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8800" windowHeight="17505" tabRatio="894" activeTab="19"/>
  </bookViews>
  <sheets>
    <sheet name="Indice" sheetId="1" r:id="rId1"/>
    <sheet name="ICC" sheetId="2" r:id="rId2"/>
    <sheet name="cc1" sheetId="3" r:id="rId3"/>
    <sheet name="cc2" sheetId="4" r:id="rId4"/>
    <sheet name="cc3" sheetId="5" r:id="rId5"/>
    <sheet name="cc4" sheetId="6" r:id="rId6"/>
    <sheet name="cc5" sheetId="7" r:id="rId7"/>
    <sheet name="cc6" sheetId="8" r:id="rId8"/>
    <sheet name="cc7" sheetId="9" r:id="rId9"/>
    <sheet name="cc8" sheetId="10" r:id="rId10"/>
    <sheet name="cc9" sheetId="11" r:id="rId11"/>
    <sheet name="cc10" sheetId="12" r:id="rId12"/>
    <sheet name="cc11" sheetId="13" r:id="rId13"/>
    <sheet name="cc12" sheetId="14" r:id="rId14"/>
    <sheet name="cc13" sheetId="15" r:id="rId15"/>
    <sheet name="bs1" sheetId="16" r:id="rId16"/>
    <sheet name="bs2" sheetId="17" r:id="rId17"/>
    <sheet name="bs4" sheetId="18" r:id="rId18"/>
    <sheet name="bs5" sheetId="19" r:id="rId19"/>
    <sheet name="bs5b" sheetId="20" r:id="rId20"/>
    <sheet name="bs6" sheetId="21" r:id="rId21"/>
    <sheet name="bs7" sheetId="22" r:id="rId22"/>
    <sheet name="bs8_a" sheetId="23" r:id="rId23"/>
    <sheet name="bs8_b" sheetId="24" r:id="rId24"/>
    <sheet name="bs8_c" sheetId="25" r:id="rId25"/>
    <sheet name="bs8_d" sheetId="26" r:id="rId26"/>
    <sheet name="bs8_e" sheetId="27" r:id="rId27"/>
    <sheet name="bs8_f" sheetId="28" r:id="rId28"/>
    <sheet name="bs10" sheetId="29" r:id="rId29"/>
    <sheet name="bs11" sheetId="30" r:id="rId30"/>
    <sheet name="bs12" sheetId="31" r:id="rId31"/>
    <sheet name="rc1" sheetId="32" r:id="rId32"/>
    <sheet name="rc3" sheetId="33" r:id="rId33"/>
    <sheet name="rc6" sheetId="34" r:id="rId34"/>
    <sheet name="rc7" sheetId="35" r:id="rId35"/>
    <sheet name="rc8" sheetId="36" r:id="rId36"/>
    <sheet name="rc10" sheetId="37" r:id="rId37"/>
    <sheet name="bna1" sheetId="38" r:id="rId38"/>
    <sheet name="bna2" sheetId="39" r:id="rId39"/>
    <sheet name="bna3" sheetId="40" r:id="rId40"/>
    <sheet name="bna4" sheetId="41" r:id="rId41"/>
    <sheet name="bna5" sheetId="42" r:id="rId42"/>
    <sheet name="bna6" sheetId="43" r:id="rId43"/>
    <sheet name="pa1" sheetId="44" r:id="rId44"/>
    <sheet name="pa2" sheetId="45" r:id="rId45"/>
    <sheet name="pa3" sheetId="46" r:id="rId46"/>
    <sheet name="pa4" sheetId="47" r:id="rId47"/>
  </sheets>
  <externalReferences>
    <externalReference r:id="rId50"/>
  </externalReferences>
  <definedNames>
    <definedName name="bn6_2" localSheetId="35">'[1]cc1'!#REF!</definedName>
    <definedName name="bn6_2">'[1]cc1'!#REF!</definedName>
    <definedName name="Ej" localSheetId="37">'bna1'!#REF!</definedName>
    <definedName name="Ej" localSheetId="38">'bna2'!#REF!</definedName>
    <definedName name="Ej" localSheetId="39">'bna3'!#REF!</definedName>
    <definedName name="Ej" localSheetId="40">'bna4'!#REF!</definedName>
    <definedName name="Ej" localSheetId="41">'bna5'!#REF!</definedName>
    <definedName name="Ej" localSheetId="42">'bna6'!#REF!</definedName>
    <definedName name="Ej" localSheetId="15">'bs1'!#REF!</definedName>
    <definedName name="Ej" localSheetId="28">'bs10'!#REF!</definedName>
    <definedName name="Ej" localSheetId="29">'bs11'!#REF!</definedName>
    <definedName name="Ej" localSheetId="30">'bs12'!#REF!</definedName>
    <definedName name="Ej" localSheetId="16">'bs2'!#REF!</definedName>
    <definedName name="Ej" localSheetId="17">'bs4'!#REF!</definedName>
    <definedName name="Ej" localSheetId="18">'bs5'!#REF!</definedName>
    <definedName name="Ej" localSheetId="19">'bs5b'!#REF!</definedName>
    <definedName name="Ej" localSheetId="20">'bs6'!#REF!</definedName>
    <definedName name="Ej" localSheetId="21">'bs7'!#REF!</definedName>
    <definedName name="Ej" localSheetId="22">'bs8_a'!#REF!</definedName>
    <definedName name="Ej" localSheetId="23">'bs8_b'!#REF!</definedName>
    <definedName name="Ej" localSheetId="24">'bs8_c'!#REF!</definedName>
    <definedName name="Ej" localSheetId="25">'bs8_d'!#REF!</definedName>
    <definedName name="Ej" localSheetId="26">'bs8_e'!#REF!</definedName>
    <definedName name="Ej" localSheetId="27">'bs8_f'!#REF!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43">'pa1'!#REF!</definedName>
    <definedName name="Ej" localSheetId="44">'pa2'!#REF!</definedName>
    <definedName name="Ej" localSheetId="31">'rc1'!#REF!</definedName>
    <definedName name="Ej" localSheetId="32">'rc3'!#REF!</definedName>
    <definedName name="Ej" localSheetId="33">'rc6'!#REF!</definedName>
    <definedName name="Ej" localSheetId="34">'rc7'!#REF!</definedName>
    <definedName name="Ej" localSheetId="35">#REF!</definedName>
    <definedName name="Ej">#REF!</definedName>
  </definedNames>
  <calcPr fullCalcOnLoad="1"/>
</workbook>
</file>

<file path=xl/sharedStrings.xml><?xml version="1.0" encoding="utf-8"?>
<sst xmlns="http://schemas.openxmlformats.org/spreadsheetml/2006/main" count="4854" uniqueCount="275">
  <si>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</si>
  <si>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</si>
  <si>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</si>
  <si>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</si>
  <si>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</si>
  <si>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</si>
  <si>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</si>
  <si>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</si>
  <si>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</si>
  <si>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</si>
  <si>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</si>
  <si>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</si>
  <si>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</si>
  <si>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</si>
  <si>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</si>
  <si>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</si>
  <si>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</si>
  <si>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</si>
  <si>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</si>
  <si>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</si>
  <si>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</si>
  <si>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</si>
  <si>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</si>
  <si>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</si>
  <si>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</si>
  <si>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</si>
  <si>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</si>
  <si>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</si>
  <si>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</si>
  <si>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</si>
  <si>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</si>
  <si>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</si>
  <si>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</si>
  <si>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</si>
  <si>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</si>
  <si>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</si>
  <si>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</si>
  <si>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</si>
  <si>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</si>
  <si>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</si>
  <si>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</si>
  <si>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</si>
  <si>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</si>
  <si>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</si>
  <si>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</si>
  <si>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</si>
  <si>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</si>
  <si>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</si>
  <si>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</si>
  <si>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</si>
  <si>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</si>
  <si>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</si>
  <si>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</si>
  <si>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</si>
  <si>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</si>
  <si>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</si>
  <si>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</si>
  <si>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</si>
  <si>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</si>
  <si>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</si>
  <si>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</si>
  <si>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</si>
  <si>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bs4. ¿Qué tan preocupado(a) se encuentra de contagiarse de coronavirus?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</si>
  <si>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</si>
  <si>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</si>
  <si>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</si>
  <si>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</si>
  <si>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</si>
  <si>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</si>
  <si>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</si>
  <si>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</si>
  <si>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</si>
  <si>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</si>
  <si>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</si>
  <si>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</si>
  <si>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</si>
  <si>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</si>
  <si>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</si>
  <si>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</si>
  <si>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</si>
  <si>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</si>
  <si>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</si>
  <si>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</si>
  <si>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</si>
  <si>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</si>
  <si>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</si>
  <si>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</si>
  <si>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</si>
  <si>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</si>
  <si>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</si>
  <si>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</si>
  <si>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</si>
  <si>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</si>
  <si>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</si>
  <si>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</si>
  <si>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</si>
  <si>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</si>
  <si>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</si>
  <si>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</si>
  <si>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</si>
  <si>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</si>
  <si>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</si>
  <si>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</si>
  <si>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</si>
  <si>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</si>
  <si>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</si>
  <si>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</si>
  <si>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</si>
  <si>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</si>
  <si>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</si>
  <si>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</si>
  <si>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</si>
  <si>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</si>
  <si>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</si>
  <si>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</si>
  <si>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</si>
  <si>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</si>
  <si>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</si>
  <si>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4 0 más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</si>
  <si>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</si>
  <si>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</si>
  <si>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</si>
  <si>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</si>
  <si>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</si>
  <si>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</si>
  <si>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</si>
  <si>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</si>
  <si>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</si>
  <si>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</si>
  <si>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</si>
  <si>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</si>
  <si>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</si>
  <si>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</si>
  <si>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</si>
  <si>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</si>
  <si>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</si>
  <si>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</si>
  <si>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</si>
  <si>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</si>
  <si>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</si>
  <si>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</si>
  <si>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</si>
  <si>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</si>
  <si>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</si>
  <si>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</si>
  <si>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</si>
  <si>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</si>
  <si>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</si>
  <si>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</si>
  <si>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</si>
  <si>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</si>
  <si>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</si>
  <si>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</si>
  <si>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
Julio de 2020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</si>
  <si>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</si>
  <si>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</si>
  <si>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</si>
  <si>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</si>
  <si>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</si>
  <si>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</si>
  <si>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</si>
  <si>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</si>
  <si>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</si>
  <si>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cc11. Cree que el empleo en el país en los próximos 12 meses…</t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</si>
  <si>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</si>
  <si>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</si>
  <si>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</si>
  <si>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</si>
  <si>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</si>
  <si>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</si>
  <si>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</si>
  <si>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</si>
  <si>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</si>
  <si>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</si>
  <si>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</si>
  <si>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</si>
  <si>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</si>
  <si>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</si>
  <si>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</si>
  <si>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</si>
  <si>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</si>
  <si>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</si>
  <si>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</si>
  <si>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</si>
  <si>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</si>
  <si>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</si>
  <si>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</si>
  <si>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</si>
  <si>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</si>
  <si>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</si>
  <si>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</si>
  <si>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</si>
  <si>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</si>
  <si>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</si>
  <si>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</si>
  <si>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</si>
  <si>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</si>
  <si>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</si>
  <si>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Durante los últimos 7 días, ¿Se sintió presionado/a o maltratado/a verbalmente por...?</t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</si>
  <si>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</si>
  <si>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</si>
  <si>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</si>
  <si>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</si>
  <si>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</si>
  <si>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</si>
  <si>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</si>
  <si>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</si>
  <si>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</si>
  <si>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</si>
  <si>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</si>
  <si>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</si>
  <si>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</si>
  <si>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</si>
  <si>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</si>
  <si>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</si>
  <si>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</si>
  <si>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</si>
  <si>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</si>
  <si>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</si>
  <si>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</si>
  <si>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</si>
  <si>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</si>
  <si>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</si>
  <si>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</si>
  <si>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</si>
  <si>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</si>
  <si>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</si>
  <si>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</si>
  <si>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</si>
  <si>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</si>
  <si>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</si>
  <si>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</si>
  <si>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</si>
  <si>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</si>
  <si>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</si>
  <si>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</si>
  <si>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</si>
  <si>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</si>
  <si>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</si>
  <si>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</si>
  <si>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</si>
  <si>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</si>
  <si>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</si>
  <si>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</si>
  <si>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</si>
  <si>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</si>
  <si>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</si>
  <si>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</si>
  <si>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</si>
  <si>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</si>
  <si>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</si>
  <si>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</si>
  <si>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</si>
  <si>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</si>
  <si>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</si>
  <si>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</si>
  <si>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</si>
  <si>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</si>
  <si>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</si>
  <si>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</si>
  <si>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</si>
  <si>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</si>
  <si>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</si>
  <si>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</si>
  <si>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</si>
  <si>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Marzo de 2021</t>
  </si>
  <si>
    <t>Nota: Datos acumulados para el trimestre enero, febrero y marzo</t>
  </si>
  <si>
    <t xml:space="preserve">Totales y porcentajes por sexo, edad,  tamaño del hogar de los jefes de hogar y sus cónyuges </t>
  </si>
  <si>
    <t>Julio 2020 - Marzo de 2021</t>
  </si>
  <si>
    <t>Octubre</t>
  </si>
  <si>
    <t>Noviembre</t>
  </si>
  <si>
    <t>Diciembre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</si>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</sst>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* #,##0.00_ ;_ * \-#,##0.00_ ;_ * &quot;-&quot;??_ ;_ @_ "/>
    <numFmt numFmtId="171" formatCode="0.0"/>
    <numFmt numFmtId="172" formatCode="_-* #,##0.00\ [$€]_-;\-* #,##0.00\ [$€]_-;_-* &quot;-&quot;??\ [$€]_-;_-@_-"/>
    <numFmt numFmtId="173" formatCode="_ * #,##0.0_ ;_ * \-#,##0.0_ ;_ * &quot;-&quot;??_ ;_ @_ "/>
    <numFmt numFmtId="174" formatCode="0.0%"/>
    <numFmt numFmtId="175" formatCode="_-* #,##0_-;\-* #,##0_-;_-* &quot;-&quot;??_-;_-@_-"/>
  </numFmts>
  <fonts count="64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Calibri"/>
      <family val="2"/>
    </font>
    <font>
      <sz val="8"/>
      <name val="Segoe U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2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0"/>
      <name val="Segoe UI"/>
      <family val="2"/>
    </font>
    <font>
      <sz val="9"/>
      <color indexed="9"/>
      <name val="Segoe UI"/>
      <family val="2"/>
    </font>
    <font>
      <sz val="10"/>
      <color indexed="9"/>
      <name val="Arial"/>
      <family val="2"/>
    </font>
    <font>
      <b/>
      <sz val="9"/>
      <color indexed="63"/>
      <name val="Segoe UI"/>
      <family val="2"/>
    </font>
    <font>
      <sz val="9"/>
      <color indexed="63"/>
      <name val="Segoe UI"/>
      <family val="2"/>
    </font>
    <font>
      <b/>
      <sz val="14"/>
      <color indexed="9"/>
      <name val="Segoe UI"/>
      <family val="2"/>
    </font>
    <font>
      <b/>
      <sz val="11"/>
      <color indexed="9"/>
      <name val="Segoe UI"/>
      <family val="2"/>
    </font>
    <font>
      <b/>
      <sz val="10"/>
      <color indexed="9"/>
      <name val="Segoe UI"/>
      <family val="2"/>
    </font>
    <font>
      <b/>
      <sz val="9"/>
      <color indexed="9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rgb="FFC00000"/>
      <name val="Segoe UI"/>
      <family val="2"/>
    </font>
    <font>
      <sz val="9"/>
      <color theme="0"/>
      <name val="Segoe UI"/>
      <family val="2"/>
    </font>
    <font>
      <sz val="10"/>
      <color theme="0"/>
      <name val="Arial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b/>
      <sz val="9"/>
      <color rgb="FF000000"/>
      <name val="Segoe UI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43000152707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639999866485596"/>
        <bgColor indexed="64"/>
      </patternFill>
    </fill>
    <fill>
      <patternFill patternType="solid">
        <fgColor theme="0" tint="-0.0493099987506866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" fillId="0" borderId="9" applyNumberFormat="0" applyFill="0" applyAlignment="0" applyProtection="0"/>
  </cellStyleXfs>
  <cellXfs count="5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4" fillId="0" borderId="10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17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18" xfId="0" applyNumberFormat="1" applyFont="1" applyFill="1" applyBorder="1" applyAlignment="1">
      <alignment horizontal="center"/>
    </xf>
    <xf numFmtId="11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67">
      <alignment/>
      <protection/>
    </xf>
    <xf numFmtId="43" fontId="0" fillId="0" borderId="0" xfId="56" applyFont="1" applyAlignment="1">
      <alignment/>
    </xf>
    <xf numFmtId="43" fontId="10" fillId="0" borderId="0" xfId="56" applyFont="1" applyBorder="1" applyAlignment="1" applyProtection="1">
      <alignment horizontal="center"/>
      <protection/>
    </xf>
    <xf numFmtId="43" fontId="0" fillId="0" borderId="0" xfId="56" applyFont="1" applyBorder="1" applyAlignment="1" applyProtection="1">
      <alignment horizontal="center"/>
      <protection/>
    </xf>
    <xf numFmtId="0" fontId="55" fillId="0" borderId="0" xfId="62" applyFont="1">
      <alignment/>
      <protection/>
    </xf>
    <xf numFmtId="0" fontId="9" fillId="34" borderId="0" xfId="62" applyFont="1" applyFill="1" applyAlignment="1">
      <alignment vertical="center"/>
      <protection/>
    </xf>
    <xf numFmtId="0" fontId="8" fillId="0" borderId="0" xfId="62" applyFont="1">
      <alignment/>
      <protection/>
    </xf>
    <xf numFmtId="0" fontId="9" fillId="34" borderId="0" xfId="62" applyFont="1" applyFill="1" applyAlignment="1">
      <alignment vertical="center" wrapText="1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3" xfId="62" applyFont="1" applyFill="1" applyBorder="1" applyAlignment="1">
      <alignment horizontal="center" vertical="center"/>
      <protection/>
    </xf>
    <xf numFmtId="3" fontId="9" fillId="35" borderId="19" xfId="62" applyNumberFormat="1" applyFont="1" applyFill="1" applyBorder="1" applyAlignment="1">
      <alignment horizontal="center" vertical="center"/>
      <protection/>
    </xf>
    <xf numFmtId="174" fontId="9" fillId="35" borderId="20" xfId="74" applyNumberFormat="1" applyFont="1" applyFill="1" applyBorder="1" applyAlignment="1" applyProtection="1">
      <alignment horizontal="center" vertical="center"/>
      <protection/>
    </xf>
    <xf numFmtId="3" fontId="9" fillId="35" borderId="21" xfId="62" applyNumberFormat="1" applyFont="1" applyFill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/>
      <protection/>
    </xf>
    <xf numFmtId="3" fontId="8" fillId="0" borderId="0" xfId="62" applyNumberFormat="1" applyFont="1" applyAlignment="1">
      <alignment horizontal="center"/>
      <protection/>
    </xf>
    <xf numFmtId="174" fontId="8" fillId="0" borderId="18" xfId="74" applyNumberFormat="1" applyFont="1" applyFill="1" applyBorder="1" applyAlignment="1">
      <alignment horizontal="center"/>
    </xf>
    <xf numFmtId="3" fontId="8" fillId="0" borderId="14" xfId="62" applyNumberFormat="1" applyFont="1" applyBorder="1" applyAlignment="1">
      <alignment horizontal="center"/>
      <protection/>
    </xf>
    <xf numFmtId="1" fontId="8" fillId="35" borderId="15" xfId="62" applyNumberFormat="1" applyFont="1" applyFill="1" applyBorder="1" applyAlignment="1">
      <alignment horizontal="center"/>
      <protection/>
    </xf>
    <xf numFmtId="3" fontId="8" fillId="35" borderId="16" xfId="62" applyNumberFormat="1" applyFont="1" applyFill="1" applyBorder="1" applyAlignment="1">
      <alignment horizontal="center" vertical="center"/>
      <protection/>
    </xf>
    <xf numFmtId="174" fontId="8" fillId="35" borderId="22" xfId="74" applyNumberFormat="1" applyFont="1" applyFill="1" applyBorder="1" applyAlignment="1">
      <alignment horizontal="center"/>
    </xf>
    <xf numFmtId="3" fontId="8" fillId="35" borderId="15" xfId="62" applyNumberFormat="1" applyFont="1" applyFill="1" applyBorder="1" applyAlignment="1">
      <alignment horizontal="center" vertical="center"/>
      <protection/>
    </xf>
    <xf numFmtId="1" fontId="8" fillId="0" borderId="0" xfId="62" applyNumberFormat="1" applyFont="1">
      <alignment/>
      <protection/>
    </xf>
    <xf numFmtId="171" fontId="8" fillId="0" borderId="0" xfId="62" applyNumberFormat="1" applyFont="1" applyAlignment="1">
      <alignment horizontal="center"/>
      <protection/>
    </xf>
    <xf numFmtId="3" fontId="8" fillId="35" borderId="19" xfId="62" applyNumberFormat="1" applyFont="1" applyFill="1" applyBorder="1" applyAlignment="1">
      <alignment horizontal="center" vertical="center"/>
      <protection/>
    </xf>
    <xf numFmtId="174" fontId="8" fillId="35" borderId="20" xfId="74" applyNumberFormat="1" applyFont="1" applyFill="1" applyBorder="1" applyAlignment="1" applyProtection="1">
      <alignment horizontal="center" vertical="center"/>
      <protection/>
    </xf>
    <xf numFmtId="174" fontId="8" fillId="35" borderId="20" xfId="74" applyNumberFormat="1" applyFont="1" applyFill="1" applyBorder="1" applyAlignment="1">
      <alignment horizontal="center"/>
    </xf>
    <xf numFmtId="3" fontId="8" fillId="35" borderId="21" xfId="62" applyNumberFormat="1" applyFont="1" applyFill="1" applyBorder="1" applyAlignment="1">
      <alignment horizontal="center" vertical="center"/>
      <protection/>
    </xf>
    <xf numFmtId="1" fontId="8" fillId="35" borderId="0" xfId="62" applyNumberFormat="1" applyFont="1" applyFill="1" applyAlignment="1">
      <alignment horizontal="center"/>
      <protection/>
    </xf>
    <xf numFmtId="3" fontId="8" fillId="35" borderId="23" xfId="62" applyNumberFormat="1" applyFont="1" applyFill="1" applyBorder="1" applyAlignment="1">
      <alignment horizontal="center"/>
      <protection/>
    </xf>
    <xf numFmtId="174" fontId="8" fillId="35" borderId="18" xfId="74" applyNumberFormat="1" applyFont="1" applyFill="1" applyBorder="1" applyAlignment="1" applyProtection="1">
      <alignment horizontal="center"/>
      <protection/>
    </xf>
    <xf numFmtId="3" fontId="8" fillId="35" borderId="18" xfId="62" applyNumberFormat="1" applyFont="1" applyFill="1" applyBorder="1" applyAlignment="1">
      <alignment horizontal="center"/>
      <protection/>
    </xf>
    <xf numFmtId="0" fontId="8" fillId="0" borderId="15" xfId="62" applyFont="1" applyBorder="1" applyAlignment="1">
      <alignment horizontal="center"/>
      <protection/>
    </xf>
    <xf numFmtId="3" fontId="8" fillId="0" borderId="16" xfId="62" applyNumberFormat="1" applyFont="1" applyBorder="1" applyAlignment="1">
      <alignment horizontal="center"/>
      <protection/>
    </xf>
    <xf numFmtId="174" fontId="8" fillId="0" borderId="22" xfId="74" applyNumberFormat="1" applyFont="1" applyFill="1" applyBorder="1" applyAlignment="1">
      <alignment horizontal="center"/>
    </xf>
    <xf numFmtId="3" fontId="8" fillId="0" borderId="15" xfId="62" applyNumberFormat="1" applyFont="1" applyBorder="1" applyAlignment="1">
      <alignment horizontal="center"/>
      <protection/>
    </xf>
    <xf numFmtId="0" fontId="55" fillId="0" borderId="0" xfId="68" applyFont="1">
      <alignment/>
      <protection/>
    </xf>
    <xf numFmtId="0" fontId="9" fillId="34" borderId="0" xfId="68" applyFont="1" applyFill="1" applyAlignment="1">
      <alignment vertical="center"/>
      <protection/>
    </xf>
    <xf numFmtId="0" fontId="8" fillId="0" borderId="0" xfId="68" applyFont="1">
      <alignment/>
      <protection/>
    </xf>
    <xf numFmtId="0" fontId="9" fillId="34" borderId="0" xfId="68" applyFont="1" applyFill="1" applyAlignment="1">
      <alignment vertical="center" wrapText="1"/>
      <protection/>
    </xf>
    <xf numFmtId="0" fontId="57" fillId="33" borderId="10" xfId="68" applyFont="1" applyFill="1" applyBorder="1" applyAlignment="1">
      <alignment horizontal="center" vertical="center"/>
      <protection/>
    </xf>
    <xf numFmtId="0" fontId="57" fillId="33" borderId="13" xfId="68" applyFont="1" applyFill="1" applyBorder="1" applyAlignment="1">
      <alignment horizontal="center" vertical="center"/>
      <protection/>
    </xf>
    <xf numFmtId="0" fontId="9" fillId="35" borderId="21" xfId="68" applyFont="1" applyFill="1" applyBorder="1" applyAlignment="1">
      <alignment horizontal="center" vertical="center" wrapText="1"/>
      <protection/>
    </xf>
    <xf numFmtId="3" fontId="9" fillId="35" borderId="19" xfId="68" applyNumberFormat="1" applyFont="1" applyFill="1" applyBorder="1" applyAlignment="1">
      <alignment horizontal="center" vertical="center"/>
      <protection/>
    </xf>
    <xf numFmtId="3" fontId="9" fillId="35" borderId="21" xfId="68" applyNumberFormat="1" applyFont="1" applyFill="1" applyBorder="1" applyAlignment="1">
      <alignment horizontal="center" vertical="center"/>
      <protection/>
    </xf>
    <xf numFmtId="0" fontId="8" fillId="0" borderId="14" xfId="68" applyFont="1" applyBorder="1" applyAlignment="1">
      <alignment horizontal="center"/>
      <protection/>
    </xf>
    <xf numFmtId="3" fontId="8" fillId="0" borderId="0" xfId="68" applyNumberFormat="1" applyFont="1" applyAlignment="1">
      <alignment horizontal="center"/>
      <protection/>
    </xf>
    <xf numFmtId="3" fontId="8" fillId="0" borderId="14" xfId="68" applyNumberFormat="1" applyFont="1" applyBorder="1" applyAlignment="1">
      <alignment horizontal="center"/>
      <protection/>
    </xf>
    <xf numFmtId="1" fontId="8" fillId="35" borderId="15" xfId="68" applyNumberFormat="1" applyFont="1" applyFill="1" applyBorder="1" applyAlignment="1">
      <alignment horizontal="center"/>
      <protection/>
    </xf>
    <xf numFmtId="3" fontId="8" fillId="35" borderId="16" xfId="68" applyNumberFormat="1" applyFont="1" applyFill="1" applyBorder="1" applyAlignment="1">
      <alignment horizontal="center" vertical="center"/>
      <protection/>
    </xf>
    <xf numFmtId="3" fontId="8" fillId="35" borderId="15" xfId="68" applyNumberFormat="1" applyFont="1" applyFill="1" applyBorder="1" applyAlignment="1">
      <alignment horizontal="center" vertical="center"/>
      <protection/>
    </xf>
    <xf numFmtId="1" fontId="8" fillId="0" borderId="0" xfId="68" applyNumberFormat="1" applyFont="1">
      <alignment/>
      <protection/>
    </xf>
    <xf numFmtId="171" fontId="8" fillId="0" borderId="0" xfId="68" applyNumberFormat="1" applyFont="1" applyAlignment="1">
      <alignment horizontal="center"/>
      <protection/>
    </xf>
    <xf numFmtId="0" fontId="8" fillId="35" borderId="21" xfId="68" applyFont="1" applyFill="1" applyBorder="1" applyAlignment="1">
      <alignment horizontal="center" vertical="center" wrapText="1"/>
      <protection/>
    </xf>
    <xf numFmtId="3" fontId="8" fillId="35" borderId="19" xfId="68" applyNumberFormat="1" applyFont="1" applyFill="1" applyBorder="1" applyAlignment="1">
      <alignment horizontal="center" vertical="center"/>
      <protection/>
    </xf>
    <xf numFmtId="3" fontId="8" fillId="35" borderId="21" xfId="68" applyNumberFormat="1" applyFont="1" applyFill="1" applyBorder="1" applyAlignment="1">
      <alignment horizontal="center" vertical="center"/>
      <protection/>
    </xf>
    <xf numFmtId="1" fontId="8" fillId="35" borderId="0" xfId="68" applyNumberFormat="1" applyFont="1" applyFill="1" applyAlignment="1">
      <alignment horizontal="center"/>
      <protection/>
    </xf>
    <xf numFmtId="3" fontId="8" fillId="35" borderId="23" xfId="68" applyNumberFormat="1" applyFont="1" applyFill="1" applyBorder="1" applyAlignment="1">
      <alignment horizontal="center"/>
      <protection/>
    </xf>
    <xf numFmtId="3" fontId="8" fillId="35" borderId="18" xfId="68" applyNumberFormat="1" applyFont="1" applyFill="1" applyBorder="1" applyAlignment="1">
      <alignment horizontal="center"/>
      <protection/>
    </xf>
    <xf numFmtId="0" fontId="8" fillId="0" borderId="15" xfId="68" applyFont="1" applyBorder="1" applyAlignment="1">
      <alignment horizontal="center"/>
      <protection/>
    </xf>
    <xf numFmtId="3" fontId="8" fillId="0" borderId="16" xfId="68" applyNumberFormat="1" applyFont="1" applyBorder="1" applyAlignment="1">
      <alignment horizontal="center"/>
      <protection/>
    </xf>
    <xf numFmtId="3" fontId="8" fillId="0" borderId="15" xfId="68" applyNumberFormat="1" applyFont="1" applyBorder="1" applyAlignment="1">
      <alignment horizontal="center"/>
      <protection/>
    </xf>
    <xf numFmtId="9" fontId="8" fillId="0" borderId="18" xfId="74" applyFont="1" applyFill="1" applyBorder="1" applyAlignment="1">
      <alignment horizontal="center" vertical="center"/>
    </xf>
    <xf numFmtId="9" fontId="8" fillId="35" borderId="22" xfId="74" applyFont="1" applyFill="1" applyBorder="1" applyAlignment="1">
      <alignment horizontal="center" vertical="center"/>
    </xf>
    <xf numFmtId="3" fontId="8" fillId="0" borderId="0" xfId="62" applyNumberFormat="1" applyFont="1">
      <alignment/>
      <protection/>
    </xf>
    <xf numFmtId="1" fontId="8" fillId="35" borderId="16" xfId="62" applyNumberFormat="1" applyFont="1" applyFill="1" applyBorder="1" applyAlignment="1">
      <alignment horizontal="center"/>
      <protection/>
    </xf>
    <xf numFmtId="3" fontId="8" fillId="35" borderId="17" xfId="62" applyNumberFormat="1" applyFont="1" applyFill="1" applyBorder="1" applyAlignment="1">
      <alignment horizontal="center"/>
      <protection/>
    </xf>
    <xf numFmtId="174" fontId="8" fillId="35" borderId="22" xfId="74" applyNumberFormat="1" applyFont="1" applyFill="1" applyBorder="1" applyAlignment="1" applyProtection="1">
      <alignment horizontal="center"/>
      <protection/>
    </xf>
    <xf numFmtId="3" fontId="8" fillId="35" borderId="22" xfId="62" applyNumberFormat="1" applyFont="1" applyFill="1" applyBorder="1" applyAlignment="1">
      <alignment horizontal="center"/>
      <protection/>
    </xf>
    <xf numFmtId="3" fontId="8" fillId="33" borderId="0" xfId="62" applyNumberFormat="1" applyFont="1" applyFill="1" applyAlignment="1">
      <alignment horizontal="center" vertical="center"/>
      <protection/>
    </xf>
    <xf numFmtId="3" fontId="8" fillId="33" borderId="0" xfId="62" applyNumberFormat="1" applyFont="1" applyFill="1" applyAlignment="1">
      <alignment horizontal="center"/>
      <protection/>
    </xf>
    <xf numFmtId="174" fontId="8" fillId="0" borderId="18" xfId="76" applyNumberFormat="1" applyFont="1" applyFill="1" applyBorder="1" applyAlignment="1">
      <alignment horizontal="center"/>
    </xf>
    <xf numFmtId="174" fontId="8" fillId="0" borderId="22" xfId="76" applyNumberFormat="1" applyFont="1" applyFill="1" applyBorder="1" applyAlignment="1">
      <alignment horizontal="center"/>
    </xf>
    <xf numFmtId="0" fontId="57" fillId="33" borderId="10" xfId="62" applyFont="1" applyFill="1" applyBorder="1" applyAlignment="1">
      <alignment horizontal="center" vertical="center" wrapText="1"/>
      <protection/>
    </xf>
    <xf numFmtId="0" fontId="57" fillId="33" borderId="13" xfId="62" applyFont="1" applyFill="1" applyBorder="1" applyAlignment="1">
      <alignment horizontal="center" vertical="center" wrapText="1"/>
      <protection/>
    </xf>
    <xf numFmtId="3" fontId="9" fillId="35" borderId="19" xfId="62" applyNumberFormat="1" applyFont="1" applyFill="1" applyBorder="1" applyAlignment="1">
      <alignment horizontal="center" vertical="center" wrapText="1"/>
      <protection/>
    </xf>
    <xf numFmtId="3" fontId="9" fillId="35" borderId="21" xfId="62" applyNumberFormat="1" applyFont="1" applyFill="1" applyBorder="1" applyAlignment="1">
      <alignment horizontal="center" vertical="center" wrapText="1"/>
      <protection/>
    </xf>
    <xf numFmtId="3" fontId="8" fillId="0" borderId="0" xfId="62" applyNumberFormat="1" applyFont="1" applyAlignment="1">
      <alignment horizontal="center" wrapText="1"/>
      <protection/>
    </xf>
    <xf numFmtId="3" fontId="8" fillId="0" borderId="14" xfId="62" applyNumberFormat="1" applyFont="1" applyBorder="1" applyAlignment="1">
      <alignment horizontal="center" wrapText="1"/>
      <protection/>
    </xf>
    <xf numFmtId="3" fontId="8" fillId="35" borderId="16" xfId="62" applyNumberFormat="1" applyFont="1" applyFill="1" applyBorder="1" applyAlignment="1">
      <alignment horizontal="center" vertical="center" wrapText="1"/>
      <protection/>
    </xf>
    <xf numFmtId="3" fontId="8" fillId="35" borderId="15" xfId="62" applyNumberFormat="1" applyFont="1" applyFill="1" applyBorder="1" applyAlignment="1">
      <alignment horizontal="center" vertical="center" wrapText="1"/>
      <protection/>
    </xf>
    <xf numFmtId="1" fontId="8" fillId="0" borderId="0" xfId="62" applyNumberFormat="1" applyFont="1" applyAlignment="1">
      <alignment wrapText="1"/>
      <protection/>
    </xf>
    <xf numFmtId="0" fontId="8" fillId="0" borderId="0" xfId="62" applyFont="1" applyAlignment="1">
      <alignment wrapText="1"/>
      <protection/>
    </xf>
    <xf numFmtId="3" fontId="8" fillId="35" borderId="19" xfId="62" applyNumberFormat="1" applyFont="1" applyFill="1" applyBorder="1" applyAlignment="1">
      <alignment horizontal="center" vertical="center" wrapText="1"/>
      <protection/>
    </xf>
    <xf numFmtId="3" fontId="8" fillId="35" borderId="21" xfId="62" applyNumberFormat="1" applyFont="1" applyFill="1" applyBorder="1" applyAlignment="1">
      <alignment horizontal="center" vertical="center" wrapText="1"/>
      <protection/>
    </xf>
    <xf numFmtId="3" fontId="8" fillId="35" borderId="23" xfId="62" applyNumberFormat="1" applyFont="1" applyFill="1" applyBorder="1" applyAlignment="1">
      <alignment horizontal="center" wrapText="1"/>
      <protection/>
    </xf>
    <xf numFmtId="3" fontId="8" fillId="35" borderId="18" xfId="62" applyNumberFormat="1" applyFont="1" applyFill="1" applyBorder="1" applyAlignment="1">
      <alignment horizontal="center" wrapText="1"/>
      <protection/>
    </xf>
    <xf numFmtId="3" fontId="8" fillId="0" borderId="16" xfId="62" applyNumberFormat="1" applyFont="1" applyBorder="1" applyAlignment="1">
      <alignment horizontal="center" wrapText="1"/>
      <protection/>
    </xf>
    <xf numFmtId="3" fontId="8" fillId="0" borderId="15" xfId="62" applyNumberFormat="1" applyFont="1" applyBorder="1" applyAlignment="1">
      <alignment horizontal="center" wrapText="1"/>
      <protection/>
    </xf>
    <xf numFmtId="0" fontId="9" fillId="35" borderId="21" xfId="62" applyFont="1" applyFill="1" applyBorder="1" applyAlignment="1">
      <alignment horizontal="center" vertical="center" wrapText="1"/>
      <protection/>
    </xf>
    <xf numFmtId="0" fontId="8" fillId="35" borderId="21" xfId="62" applyFont="1" applyFill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8" xfId="68" applyFont="1" applyBorder="1" applyAlignment="1">
      <alignment horizontal="center" vertical="center"/>
      <protection/>
    </xf>
    <xf numFmtId="4" fontId="8" fillId="0" borderId="0" xfId="62" applyNumberFormat="1" applyFont="1">
      <alignment/>
      <protection/>
    </xf>
    <xf numFmtId="4" fontId="8" fillId="0" borderId="0" xfId="68" applyNumberFormat="1" applyFont="1">
      <alignment/>
      <protection/>
    </xf>
    <xf numFmtId="3" fontId="8" fillId="0" borderId="0" xfId="68" applyNumberFormat="1" applyFont="1">
      <alignment/>
      <protection/>
    </xf>
    <xf numFmtId="0" fontId="0" fillId="0" borderId="0" xfId="62">
      <alignment/>
      <protection/>
    </xf>
    <xf numFmtId="175" fontId="0" fillId="0" borderId="0" xfId="56" applyNumberFormat="1" applyFont="1" applyAlignment="1">
      <alignment/>
    </xf>
    <xf numFmtId="3" fontId="8" fillId="35" borderId="14" xfId="62" applyNumberFormat="1" applyFont="1" applyFill="1" applyBorder="1" applyAlignment="1">
      <alignment horizontal="center"/>
      <protection/>
    </xf>
    <xf numFmtId="4" fontId="10" fillId="0" borderId="0" xfId="67" applyNumberFormat="1">
      <alignment/>
      <protection/>
    </xf>
    <xf numFmtId="3" fontId="8" fillId="35" borderId="21" xfId="0" applyNumberFormat="1" applyFont="1" applyFill="1" applyBorder="1" applyAlignment="1" applyProtection="1">
      <alignment horizontal="center" vertical="center"/>
      <protection/>
    </xf>
    <xf numFmtId="174" fontId="8" fillId="35" borderId="20" xfId="76" applyNumberFormat="1" applyFont="1" applyFill="1" applyBorder="1" applyAlignment="1" applyProtection="1">
      <alignment horizontal="center" vertical="center"/>
      <protection/>
    </xf>
    <xf numFmtId="3" fontId="8" fillId="35" borderId="11" xfId="0" applyNumberFormat="1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3" fontId="8" fillId="33" borderId="15" xfId="0" applyNumberFormat="1" applyFont="1" applyFill="1" applyBorder="1" applyAlignment="1" applyProtection="1">
      <alignment horizontal="center"/>
      <protection/>
    </xf>
    <xf numFmtId="174" fontId="8" fillId="33" borderId="22" xfId="76" applyNumberFormat="1" applyFont="1" applyFill="1" applyBorder="1" applyAlignment="1" applyProtection="1">
      <alignment horizontal="center" vertical="center"/>
      <protection/>
    </xf>
    <xf numFmtId="3" fontId="8" fillId="33" borderId="17" xfId="0" applyNumberFormat="1" applyFont="1" applyFill="1" applyBorder="1" applyAlignment="1" applyProtection="1">
      <alignment horizontal="center"/>
      <protection/>
    </xf>
    <xf numFmtId="1" fontId="8" fillId="33" borderId="22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3" fontId="8" fillId="35" borderId="14" xfId="0" applyNumberFormat="1" applyFont="1" applyFill="1" applyBorder="1" applyAlignment="1" applyProtection="1">
      <alignment horizontal="center"/>
      <protection/>
    </xf>
    <xf numFmtId="174" fontId="8" fillId="35" borderId="18" xfId="76" applyNumberFormat="1" applyFont="1" applyFill="1" applyBorder="1" applyAlignment="1" applyProtection="1">
      <alignment horizontal="center" vertical="center"/>
      <protection/>
    </xf>
    <xf numFmtId="3" fontId="8" fillId="35" borderId="23" xfId="0" applyNumberFormat="1" applyFont="1" applyFill="1" applyBorder="1" applyAlignment="1" applyProtection="1">
      <alignment horizontal="center"/>
      <protection/>
    </xf>
    <xf numFmtId="1" fontId="8" fillId="35" borderId="23" xfId="0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8" fillId="35" borderId="14" xfId="0" applyNumberFormat="1" applyFont="1" applyFill="1" applyBorder="1" applyAlignment="1" applyProtection="1">
      <alignment horizontal="center" vertical="center"/>
      <protection/>
    </xf>
    <xf numFmtId="3" fontId="8" fillId="35" borderId="23" xfId="0" applyNumberFormat="1" applyFont="1" applyFill="1" applyBorder="1" applyAlignment="1" applyProtection="1">
      <alignment horizontal="center" vertical="center"/>
      <protection/>
    </xf>
    <xf numFmtId="0" fontId="8" fillId="35" borderId="23" xfId="0" applyFont="1" applyFill="1" applyBorder="1" applyAlignment="1">
      <alignment horizontal="center" vertical="center" wrapText="1"/>
    </xf>
    <xf numFmtId="174" fontId="8" fillId="35" borderId="18" xfId="76" applyNumberFormat="1" applyFont="1" applyFill="1" applyBorder="1" applyAlignment="1" applyProtection="1">
      <alignment horizontal="center"/>
      <protection/>
    </xf>
    <xf numFmtId="1" fontId="8" fillId="35" borderId="0" xfId="0" applyNumberFormat="1" applyFont="1" applyFill="1" applyBorder="1" applyAlignment="1" applyProtection="1">
      <alignment horizontal="center"/>
      <protection/>
    </xf>
    <xf numFmtId="3" fontId="8" fillId="35" borderId="19" xfId="0" applyNumberFormat="1" applyFont="1" applyFill="1" applyBorder="1" applyAlignment="1" applyProtection="1">
      <alignment horizontal="center" vertical="center"/>
      <protection/>
    </xf>
    <xf numFmtId="0" fontId="8" fillId="35" borderId="21" xfId="0" applyFont="1" applyFill="1" applyBorder="1" applyAlignment="1">
      <alignment horizontal="center" vertical="center" wrapText="1"/>
    </xf>
    <xf numFmtId="3" fontId="8" fillId="35" borderId="15" xfId="0" applyNumberFormat="1" applyFont="1" applyFill="1" applyBorder="1" applyAlignment="1" applyProtection="1">
      <alignment horizontal="center" vertical="center"/>
      <protection/>
    </xf>
    <xf numFmtId="174" fontId="8" fillId="35" borderId="22" xfId="76" applyNumberFormat="1" applyFont="1" applyFill="1" applyBorder="1" applyAlignment="1">
      <alignment horizontal="center"/>
    </xf>
    <xf numFmtId="3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/>
      <protection/>
    </xf>
    <xf numFmtId="3" fontId="9" fillId="35" borderId="21" xfId="0" applyNumberFormat="1" applyFont="1" applyFill="1" applyBorder="1" applyAlignment="1" applyProtection="1">
      <alignment horizontal="center" vertical="center"/>
      <protection/>
    </xf>
    <xf numFmtId="174" fontId="9" fillId="35" borderId="20" xfId="76" applyNumberFormat="1" applyFont="1" applyFill="1" applyBorder="1" applyAlignment="1" applyProtection="1">
      <alignment horizontal="center" vertical="center"/>
      <protection/>
    </xf>
    <xf numFmtId="3" fontId="9" fillId="35" borderId="19" xfId="0" applyNumberFormat="1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 applyProtection="1">
      <alignment horizontal="center"/>
      <protection/>
    </xf>
    <xf numFmtId="3" fontId="8" fillId="35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 applyProtection="1">
      <alignment horizontal="center"/>
      <protection/>
    </xf>
    <xf numFmtId="174" fontId="8" fillId="0" borderId="22" xfId="76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1" fontId="8" fillId="0" borderId="22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11" fontId="8" fillId="0" borderId="0" xfId="0" applyNumberFormat="1" applyFont="1" applyFill="1" applyAlignment="1">
      <alignment/>
    </xf>
    <xf numFmtId="3" fontId="8" fillId="33" borderId="22" xfId="0" applyNumberFormat="1" applyFont="1" applyFill="1" applyBorder="1" applyAlignment="1" applyProtection="1">
      <alignment horizontal="center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Alignment="1">
      <alignment/>
    </xf>
    <xf numFmtId="170" fontId="8" fillId="0" borderId="15" xfId="54" applyFont="1" applyFill="1" applyBorder="1" applyAlignment="1">
      <alignment horizontal="center"/>
    </xf>
    <xf numFmtId="173" fontId="8" fillId="0" borderId="17" xfId="54" applyNumberFormat="1" applyFont="1" applyFill="1" applyBorder="1" applyAlignment="1">
      <alignment horizontal="center"/>
    </xf>
    <xf numFmtId="170" fontId="8" fillId="35" borderId="18" xfId="54" applyFont="1" applyFill="1" applyBorder="1" applyAlignment="1" applyProtection="1">
      <alignment horizontal="center" vertical="center"/>
      <protection/>
    </xf>
    <xf numFmtId="173" fontId="8" fillId="35" borderId="23" xfId="54" applyNumberFormat="1" applyFont="1" applyFill="1" applyBorder="1" applyAlignment="1" applyProtection="1">
      <alignment horizontal="center"/>
      <protection/>
    </xf>
    <xf numFmtId="170" fontId="8" fillId="0" borderId="18" xfId="54" applyFont="1" applyFill="1" applyBorder="1" applyAlignment="1">
      <alignment horizontal="center"/>
    </xf>
    <xf numFmtId="173" fontId="8" fillId="0" borderId="0" xfId="54" applyNumberFormat="1" applyFont="1" applyFill="1" applyBorder="1" applyAlignment="1">
      <alignment horizontal="center"/>
    </xf>
    <xf numFmtId="173" fontId="8" fillId="35" borderId="19" xfId="54" applyNumberFormat="1" applyFont="1" applyFill="1" applyBorder="1" applyAlignment="1" applyProtection="1">
      <alignment horizontal="center" vertical="center"/>
      <protection/>
    </xf>
    <xf numFmtId="170" fontId="8" fillId="35" borderId="15" xfId="54" applyFont="1" applyFill="1" applyBorder="1" applyAlignment="1" applyProtection="1">
      <alignment horizontal="center" vertical="center"/>
      <protection/>
    </xf>
    <xf numFmtId="173" fontId="8" fillId="35" borderId="16" xfId="54" applyNumberFormat="1" applyFont="1" applyFill="1" applyBorder="1" applyAlignment="1" applyProtection="1">
      <alignment horizontal="center" vertical="center"/>
      <protection/>
    </xf>
    <xf numFmtId="170" fontId="8" fillId="0" borderId="14" xfId="54" applyFont="1" applyFill="1" applyBorder="1" applyAlignment="1">
      <alignment horizontal="center"/>
    </xf>
    <xf numFmtId="170" fontId="8" fillId="35" borderId="21" xfId="54" applyFont="1" applyFill="1" applyBorder="1" applyAlignment="1" applyProtection="1">
      <alignment horizontal="center" vertical="center"/>
      <protection/>
    </xf>
    <xf numFmtId="170" fontId="9" fillId="35" borderId="24" xfId="54" applyFont="1" applyFill="1" applyBorder="1" applyAlignment="1" applyProtection="1">
      <alignment horizontal="center" vertical="center"/>
      <protection/>
    </xf>
    <xf numFmtId="170" fontId="9" fillId="35" borderId="19" xfId="54" applyFont="1" applyFill="1" applyBorder="1" applyAlignment="1" applyProtection="1">
      <alignment horizontal="center" vertical="center"/>
      <protection/>
    </xf>
    <xf numFmtId="170" fontId="9" fillId="35" borderId="21" xfId="54" applyFont="1" applyFill="1" applyBorder="1" applyAlignment="1" applyProtection="1">
      <alignment horizontal="center" vertical="center"/>
      <protection/>
    </xf>
    <xf numFmtId="3" fontId="8" fillId="0" borderId="22" xfId="74" applyNumberFormat="1" applyFont="1" applyFill="1" applyBorder="1" applyAlignment="1">
      <alignment horizontal="center"/>
    </xf>
    <xf numFmtId="3" fontId="8" fillId="35" borderId="18" xfId="74" applyNumberFormat="1" applyFont="1" applyFill="1" applyBorder="1" applyAlignment="1" applyProtection="1">
      <alignment horizontal="center"/>
      <protection/>
    </xf>
    <xf numFmtId="3" fontId="8" fillId="0" borderId="18" xfId="74" applyNumberFormat="1" applyFont="1" applyFill="1" applyBorder="1" applyAlignment="1">
      <alignment horizontal="center"/>
    </xf>
    <xf numFmtId="3" fontId="8" fillId="0" borderId="15" xfId="74" applyNumberFormat="1" applyFont="1" applyFill="1" applyBorder="1" applyAlignment="1">
      <alignment horizontal="center"/>
    </xf>
    <xf numFmtId="3" fontId="8" fillId="0" borderId="17" xfId="62" applyNumberFormat="1" applyFont="1" applyBorder="1" applyAlignment="1">
      <alignment horizontal="center"/>
      <protection/>
    </xf>
    <xf numFmtId="3" fontId="8" fillId="35" borderId="20" xfId="74" applyNumberFormat="1" applyFont="1" applyFill="1" applyBorder="1" applyAlignment="1" applyProtection="1">
      <alignment horizontal="center" vertical="center"/>
      <protection/>
    </xf>
    <xf numFmtId="0" fontId="8" fillId="0" borderId="0" xfId="62" applyFont="1" applyAlignment="1">
      <alignment vertical="center"/>
      <protection/>
    </xf>
    <xf numFmtId="3" fontId="8" fillId="35" borderId="18" xfId="62" applyNumberFormat="1" applyFont="1" applyFill="1" applyBorder="1" applyAlignment="1">
      <alignment horizontal="center" vertical="center"/>
      <protection/>
    </xf>
    <xf numFmtId="3" fontId="8" fillId="0" borderId="18" xfId="62" applyNumberFormat="1" applyFont="1" applyBorder="1" applyAlignment="1">
      <alignment horizontal="center"/>
      <protection/>
    </xf>
    <xf numFmtId="0" fontId="8" fillId="0" borderId="0" xfId="68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174" fontId="8" fillId="0" borderId="0" xfId="74" applyNumberFormat="1" applyFont="1" applyAlignment="1">
      <alignment/>
    </xf>
    <xf numFmtId="9" fontId="9" fillId="35" borderId="20" xfId="74" applyFont="1" applyFill="1" applyBorder="1" applyAlignment="1">
      <alignment horizontal="center" vertical="center"/>
    </xf>
    <xf numFmtId="174" fontId="8" fillId="35" borderId="22" xfId="74" applyNumberFormat="1" applyFont="1" applyFill="1" applyBorder="1" applyAlignment="1">
      <alignment horizontal="center" vertical="center"/>
    </xf>
    <xf numFmtId="174" fontId="8" fillId="0" borderId="18" xfId="74" applyNumberFormat="1" applyFont="1" applyBorder="1" applyAlignment="1">
      <alignment horizontal="center" vertical="center"/>
    </xf>
    <xf numFmtId="174" fontId="9" fillId="35" borderId="20" xfId="74" applyNumberFormat="1" applyFont="1" applyFill="1" applyBorder="1" applyAlignment="1">
      <alignment horizontal="center" vertical="center"/>
    </xf>
    <xf numFmtId="174" fontId="8" fillId="0" borderId="0" xfId="74" applyNumberFormat="1" applyFont="1" applyFill="1" applyBorder="1" applyAlignment="1">
      <alignment horizontal="center"/>
    </xf>
    <xf numFmtId="0" fontId="8" fillId="0" borderId="0" xfId="62" applyFont="1" applyAlignment="1">
      <alignment horizontal="center"/>
      <protection/>
    </xf>
    <xf numFmtId="174" fontId="8" fillId="0" borderId="0" xfId="76" applyNumberFormat="1" applyFont="1" applyFill="1" applyBorder="1" applyAlignment="1">
      <alignment horizontal="center"/>
    </xf>
    <xf numFmtId="3" fontId="9" fillId="35" borderId="21" xfId="0" applyNumberFormat="1" applyFont="1" applyFill="1" applyBorder="1" applyAlignment="1" applyProtection="1">
      <alignment horizontal="center" vertical="center"/>
      <protection/>
    </xf>
    <xf numFmtId="10" fontId="9" fillId="34" borderId="0" xfId="0" applyNumberFormat="1" applyFont="1" applyFill="1" applyBorder="1" applyAlignment="1">
      <alignment vertical="center"/>
    </xf>
    <xf numFmtId="10" fontId="9" fillId="34" borderId="0" xfId="0" applyNumberFormat="1" applyFont="1" applyFill="1" applyBorder="1" applyAlignment="1">
      <alignment vertical="center" wrapText="1"/>
    </xf>
    <xf numFmtId="10" fontId="57" fillId="33" borderId="13" xfId="0" applyNumberFormat="1" applyFont="1" applyFill="1" applyBorder="1" applyAlignment="1">
      <alignment horizontal="center" vertical="center"/>
    </xf>
    <xf numFmtId="10" fontId="9" fillId="35" borderId="20" xfId="76" applyNumberFormat="1" applyFont="1" applyFill="1" applyBorder="1" applyAlignment="1" applyProtection="1">
      <alignment horizontal="center" vertical="center"/>
      <protection/>
    </xf>
    <xf numFmtId="10" fontId="8" fillId="0" borderId="18" xfId="54" applyNumberFormat="1" applyFont="1" applyFill="1" applyBorder="1" applyAlignment="1">
      <alignment horizontal="center"/>
    </xf>
    <xf numFmtId="10" fontId="8" fillId="35" borderId="22" xfId="54" applyNumberFormat="1" applyFont="1" applyFill="1" applyBorder="1" applyAlignment="1">
      <alignment horizontal="center"/>
    </xf>
    <xf numFmtId="10" fontId="8" fillId="0" borderId="0" xfId="0" applyNumberFormat="1" applyFont="1" applyFill="1" applyAlignment="1">
      <alignment/>
    </xf>
    <xf numFmtId="10" fontId="9" fillId="35" borderId="20" xfId="54" applyNumberFormat="1" applyFont="1" applyFill="1" applyBorder="1" applyAlignment="1" applyProtection="1">
      <alignment horizontal="center" vertical="center"/>
      <protection/>
    </xf>
    <xf numFmtId="10" fontId="8" fillId="35" borderId="20" xfId="54" applyNumberFormat="1" applyFont="1" applyFill="1" applyBorder="1" applyAlignment="1" applyProtection="1">
      <alignment horizontal="center" vertical="center"/>
      <protection/>
    </xf>
    <xf numFmtId="10" fontId="8" fillId="35" borderId="18" xfId="54" applyNumberFormat="1" applyFont="1" applyFill="1" applyBorder="1" applyAlignment="1" applyProtection="1">
      <alignment horizontal="center"/>
      <protection/>
    </xf>
    <xf numFmtId="10" fontId="8" fillId="0" borderId="22" xfId="54" applyNumberFormat="1" applyFont="1" applyFill="1" applyBorder="1" applyAlignment="1">
      <alignment horizontal="center"/>
    </xf>
    <xf numFmtId="10" fontId="8" fillId="35" borderId="20" xfId="76" applyNumberFormat="1" applyFont="1" applyFill="1" applyBorder="1" applyAlignment="1" applyProtection="1">
      <alignment horizontal="center" vertical="center"/>
      <protection/>
    </xf>
    <xf numFmtId="10" fontId="8" fillId="0" borderId="18" xfId="76" applyNumberFormat="1" applyFont="1" applyFill="1" applyBorder="1" applyAlignment="1">
      <alignment horizontal="center"/>
    </xf>
    <xf numFmtId="10" fontId="8" fillId="35" borderId="18" xfId="76" applyNumberFormat="1" applyFont="1" applyFill="1" applyBorder="1" applyAlignment="1" applyProtection="1">
      <alignment horizontal="center" vertical="center"/>
      <protection/>
    </xf>
    <xf numFmtId="10" fontId="8" fillId="33" borderId="22" xfId="76" applyNumberFormat="1" applyFont="1" applyFill="1" applyBorder="1" applyAlignment="1" applyProtection="1">
      <alignment horizontal="center" vertical="center"/>
      <protection/>
    </xf>
    <xf numFmtId="10" fontId="8" fillId="0" borderId="0" xfId="0" applyNumberFormat="1" applyFont="1" applyFill="1" applyAlignment="1">
      <alignment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3" xfId="62" applyFont="1" applyFill="1" applyBorder="1" applyAlignment="1">
      <alignment horizontal="center" vertical="center"/>
      <protection/>
    </xf>
    <xf numFmtId="0" fontId="11" fillId="0" borderId="0" xfId="67" applyFont="1">
      <alignment/>
      <protection/>
    </xf>
    <xf numFmtId="0" fontId="57" fillId="33" borderId="10" xfId="64" applyFont="1" applyFill="1" applyBorder="1" applyAlignment="1">
      <alignment horizontal="center" vertical="center"/>
      <protection/>
    </xf>
    <xf numFmtId="0" fontId="57" fillId="33" borderId="13" xfId="64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9" fillId="36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36" borderId="0" xfId="0" applyFont="1" applyFill="1" applyAlignment="1">
      <alignment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3" fontId="9" fillId="35" borderId="19" xfId="0" applyNumberFormat="1" applyFont="1" applyFill="1" applyBorder="1" applyAlignment="1">
      <alignment horizontal="center" vertical="center"/>
    </xf>
    <xf numFmtId="174" fontId="9" fillId="35" borderId="20" xfId="77" applyNumberFormat="1" applyFont="1" applyFill="1" applyBorder="1" applyAlignment="1" applyProtection="1">
      <alignment horizontal="center" vertical="center"/>
      <protection/>
    </xf>
    <xf numFmtId="3" fontId="9" fillId="35" borderId="2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74" fontId="8" fillId="0" borderId="18" xfId="77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1" fontId="8" fillId="35" borderId="15" xfId="0" applyNumberFormat="1" applyFont="1" applyFill="1" applyBorder="1" applyAlignment="1">
      <alignment horizontal="center"/>
    </xf>
    <xf numFmtId="3" fontId="8" fillId="35" borderId="16" xfId="0" applyNumberFormat="1" applyFont="1" applyFill="1" applyBorder="1" applyAlignment="1">
      <alignment horizontal="center" vertical="center"/>
    </xf>
    <xf numFmtId="174" fontId="8" fillId="35" borderId="22" xfId="77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/>
    </xf>
    <xf numFmtId="0" fontId="8" fillId="35" borderId="21" xfId="0" applyFont="1" applyFill="1" applyBorder="1" applyAlignment="1">
      <alignment horizontal="center" vertical="center" wrapText="1"/>
    </xf>
    <xf numFmtId="3" fontId="8" fillId="35" borderId="19" xfId="0" applyNumberFormat="1" applyFont="1" applyFill="1" applyBorder="1" applyAlignment="1">
      <alignment horizontal="center" vertical="center"/>
    </xf>
    <xf numFmtId="3" fontId="8" fillId="35" borderId="21" xfId="0" applyNumberFormat="1" applyFont="1" applyFill="1" applyBorder="1" applyAlignment="1">
      <alignment horizontal="center" vertical="center"/>
    </xf>
    <xf numFmtId="174" fontId="8" fillId="35" borderId="20" xfId="77" applyNumberFormat="1" applyFont="1" applyFill="1" applyBorder="1" applyAlignment="1" applyProtection="1">
      <alignment horizontal="center" vertical="center"/>
      <protection/>
    </xf>
    <xf numFmtId="3" fontId="8" fillId="35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1" fontId="8" fillId="35" borderId="0" xfId="0" applyNumberFormat="1" applyFont="1" applyFill="1" applyAlignment="1">
      <alignment horizontal="center"/>
    </xf>
    <xf numFmtId="3" fontId="8" fillId="35" borderId="23" xfId="0" applyNumberFormat="1" applyFont="1" applyFill="1" applyBorder="1" applyAlignment="1">
      <alignment horizontal="center"/>
    </xf>
    <xf numFmtId="174" fontId="8" fillId="35" borderId="18" xfId="77" applyNumberFormat="1" applyFont="1" applyFill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174" fontId="8" fillId="0" borderId="22" xfId="77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57" fillId="33" borderId="11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/>
    </xf>
    <xf numFmtId="11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23" xfId="0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1" fontId="8" fillId="35" borderId="23" xfId="0" applyNumberFormat="1" applyFont="1" applyFill="1" applyBorder="1" applyAlignment="1">
      <alignment horizontal="center"/>
    </xf>
    <xf numFmtId="174" fontId="8" fillId="35" borderId="18" xfId="77" applyNumberFormat="1" applyFont="1" applyFill="1" applyBorder="1" applyAlignment="1" applyProtection="1">
      <alignment horizontal="center" vertical="center"/>
      <protection/>
    </xf>
    <xf numFmtId="3" fontId="8" fillId="35" borderId="14" xfId="0" applyNumberFormat="1" applyFont="1" applyFill="1" applyBorder="1" applyAlignment="1">
      <alignment horizontal="center"/>
    </xf>
    <xf numFmtId="3" fontId="8" fillId="35" borderId="23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1" fontId="8" fillId="33" borderId="16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174" fontId="8" fillId="33" borderId="22" xfId="77" applyNumberFormat="1" applyFont="1" applyFill="1" applyBorder="1" applyAlignment="1" applyProtection="1">
      <alignment horizontal="center" vertical="center"/>
      <protection/>
    </xf>
    <xf numFmtId="3" fontId="8" fillId="33" borderId="22" xfId="0" applyNumberFormat="1" applyFont="1" applyFill="1" applyBorder="1" applyAlignment="1">
      <alignment horizontal="center"/>
    </xf>
    <xf numFmtId="0" fontId="55" fillId="0" borderId="0" xfId="64" applyFont="1">
      <alignment/>
      <protection/>
    </xf>
    <xf numFmtId="0" fontId="9" fillId="36" borderId="0" xfId="64" applyFont="1" applyFill="1" applyAlignment="1">
      <alignment vertical="center"/>
      <protection/>
    </xf>
    <xf numFmtId="0" fontId="8" fillId="0" borderId="0" xfId="64" applyFont="1">
      <alignment/>
      <protection/>
    </xf>
    <xf numFmtId="0" fontId="9" fillId="36" borderId="0" xfId="64" applyFont="1" applyFill="1" applyAlignment="1">
      <alignment vertical="center" wrapText="1"/>
      <protection/>
    </xf>
    <xf numFmtId="0" fontId="57" fillId="33" borderId="10" xfId="64" applyFont="1" applyFill="1" applyBorder="1" applyAlignment="1">
      <alignment horizontal="center" vertical="center"/>
      <protection/>
    </xf>
    <xf numFmtId="0" fontId="57" fillId="33" borderId="13" xfId="64" applyFont="1" applyFill="1" applyBorder="1" applyAlignment="1">
      <alignment horizontal="center" vertical="center"/>
      <protection/>
    </xf>
    <xf numFmtId="0" fontId="9" fillId="35" borderId="21" xfId="64" applyFont="1" applyFill="1" applyBorder="1" applyAlignment="1">
      <alignment horizontal="center" vertical="center" wrapText="1"/>
      <protection/>
    </xf>
    <xf numFmtId="3" fontId="9" fillId="35" borderId="19" xfId="64" applyNumberFormat="1" applyFont="1" applyFill="1" applyBorder="1" applyAlignment="1">
      <alignment horizontal="center" vertical="center"/>
      <protection/>
    </xf>
    <xf numFmtId="174" fontId="9" fillId="35" borderId="20" xfId="75" applyNumberFormat="1" applyFont="1" applyFill="1" applyBorder="1" applyAlignment="1" applyProtection="1">
      <alignment horizontal="center" vertical="center"/>
      <protection/>
    </xf>
    <xf numFmtId="3" fontId="9" fillId="35" borderId="21" xfId="64" applyNumberFormat="1" applyFont="1" applyFill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/>
      <protection/>
    </xf>
    <xf numFmtId="3" fontId="8" fillId="0" borderId="0" xfId="64" applyNumberFormat="1" applyFont="1" applyAlignment="1">
      <alignment horizontal="center"/>
      <protection/>
    </xf>
    <xf numFmtId="174" fontId="8" fillId="0" borderId="18" xfId="75" applyNumberFormat="1" applyFont="1" applyFill="1" applyBorder="1" applyAlignment="1">
      <alignment horizontal="center"/>
    </xf>
    <xf numFmtId="3" fontId="8" fillId="0" borderId="14" xfId="64" applyNumberFormat="1" applyFont="1" applyBorder="1" applyAlignment="1">
      <alignment horizontal="center"/>
      <protection/>
    </xf>
    <xf numFmtId="1" fontId="8" fillId="35" borderId="15" xfId="64" applyNumberFormat="1" applyFont="1" applyFill="1" applyBorder="1" applyAlignment="1">
      <alignment horizontal="center"/>
      <protection/>
    </xf>
    <xf numFmtId="3" fontId="8" fillId="35" borderId="16" xfId="64" applyNumberFormat="1" applyFont="1" applyFill="1" applyBorder="1" applyAlignment="1">
      <alignment horizontal="center" vertical="center"/>
      <protection/>
    </xf>
    <xf numFmtId="174" fontId="8" fillId="35" borderId="22" xfId="75" applyNumberFormat="1" applyFont="1" applyFill="1" applyBorder="1" applyAlignment="1">
      <alignment horizontal="center"/>
    </xf>
    <xf numFmtId="3" fontId="8" fillId="35" borderId="15" xfId="64" applyNumberFormat="1" applyFont="1" applyFill="1" applyBorder="1" applyAlignment="1">
      <alignment horizontal="center" vertical="center"/>
      <protection/>
    </xf>
    <xf numFmtId="1" fontId="8" fillId="0" borderId="0" xfId="64" applyNumberFormat="1" applyFont="1">
      <alignment/>
      <protection/>
    </xf>
    <xf numFmtId="171" fontId="8" fillId="0" borderId="0" xfId="64" applyNumberFormat="1" applyFont="1" applyAlignment="1">
      <alignment horizontal="center"/>
      <protection/>
    </xf>
    <xf numFmtId="0" fontId="8" fillId="35" borderId="21" xfId="64" applyFont="1" applyFill="1" applyBorder="1" applyAlignment="1">
      <alignment horizontal="center" vertical="center" wrapText="1"/>
      <protection/>
    </xf>
    <xf numFmtId="3" fontId="8" fillId="35" borderId="19" xfId="64" applyNumberFormat="1" applyFont="1" applyFill="1" applyBorder="1" applyAlignment="1">
      <alignment horizontal="center" vertical="center"/>
      <protection/>
    </xf>
    <xf numFmtId="174" fontId="8" fillId="35" borderId="20" xfId="75" applyNumberFormat="1" applyFont="1" applyFill="1" applyBorder="1" applyAlignment="1" applyProtection="1">
      <alignment horizontal="center" vertical="center"/>
      <protection/>
    </xf>
    <xf numFmtId="3" fontId="8" fillId="35" borderId="21" xfId="64" applyNumberFormat="1" applyFont="1" applyFill="1" applyBorder="1" applyAlignment="1">
      <alignment horizontal="center" vertical="center"/>
      <protection/>
    </xf>
    <xf numFmtId="1" fontId="8" fillId="35" borderId="0" xfId="64" applyNumberFormat="1" applyFont="1" applyFill="1" applyAlignment="1">
      <alignment horizontal="center"/>
      <protection/>
    </xf>
    <xf numFmtId="3" fontId="8" fillId="35" borderId="23" xfId="64" applyNumberFormat="1" applyFont="1" applyFill="1" applyBorder="1" applyAlignment="1">
      <alignment horizontal="center"/>
      <protection/>
    </xf>
    <xf numFmtId="174" fontId="8" fillId="35" borderId="18" xfId="75" applyNumberFormat="1" applyFont="1" applyFill="1" applyBorder="1" applyAlignment="1" applyProtection="1">
      <alignment horizontal="center"/>
      <protection/>
    </xf>
    <xf numFmtId="3" fontId="8" fillId="35" borderId="18" xfId="64" applyNumberFormat="1" applyFont="1" applyFill="1" applyBorder="1" applyAlignment="1">
      <alignment horizontal="center"/>
      <protection/>
    </xf>
    <xf numFmtId="0" fontId="8" fillId="0" borderId="15" xfId="64" applyFont="1" applyBorder="1" applyAlignment="1">
      <alignment horizontal="center"/>
      <protection/>
    </xf>
    <xf numFmtId="3" fontId="8" fillId="0" borderId="16" xfId="64" applyNumberFormat="1" applyFont="1" applyBorder="1" applyAlignment="1">
      <alignment horizontal="center"/>
      <protection/>
    </xf>
    <xf numFmtId="174" fontId="8" fillId="0" borderId="22" xfId="75" applyNumberFormat="1" applyFont="1" applyFill="1" applyBorder="1" applyAlignment="1">
      <alignment horizontal="center"/>
    </xf>
    <xf numFmtId="3" fontId="8" fillId="0" borderId="15" xfId="64" applyNumberFormat="1" applyFont="1" applyBorder="1" applyAlignment="1">
      <alignment horizontal="center"/>
      <protection/>
    </xf>
    <xf numFmtId="0" fontId="8" fillId="0" borderId="18" xfId="64" applyFont="1" applyBorder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3" fontId="8" fillId="35" borderId="14" xfId="64" applyNumberFormat="1" applyFont="1" applyFill="1" applyBorder="1" applyAlignment="1">
      <alignment horizontal="center"/>
      <protection/>
    </xf>
    <xf numFmtId="0" fontId="9" fillId="36" borderId="0" xfId="64" applyFont="1" applyFill="1" applyAlignment="1">
      <alignment vertical="center"/>
      <protection/>
    </xf>
    <xf numFmtId="0" fontId="9" fillId="36" borderId="0" xfId="64" applyFont="1" applyFill="1" applyAlignment="1">
      <alignment vertical="center" wrapText="1"/>
      <protection/>
    </xf>
    <xf numFmtId="0" fontId="57" fillId="33" borderId="10" xfId="64" applyFont="1" applyFill="1" applyBorder="1" applyAlignment="1">
      <alignment horizontal="center" vertical="center"/>
      <protection/>
    </xf>
    <xf numFmtId="0" fontId="57" fillId="33" borderId="13" xfId="64" applyFont="1" applyFill="1" applyBorder="1" applyAlignment="1">
      <alignment horizontal="center" vertical="center"/>
      <protection/>
    </xf>
    <xf numFmtId="0" fontId="9" fillId="35" borderId="21" xfId="64" applyFont="1" applyFill="1" applyBorder="1" applyAlignment="1">
      <alignment horizontal="center" vertical="center" wrapText="1"/>
      <protection/>
    </xf>
    <xf numFmtId="3" fontId="9" fillId="35" borderId="19" xfId="64" applyNumberFormat="1" applyFont="1" applyFill="1" applyBorder="1" applyAlignment="1">
      <alignment horizontal="center" vertical="center"/>
      <protection/>
    </xf>
    <xf numFmtId="174" fontId="9" fillId="35" borderId="20" xfId="75" applyNumberFormat="1" applyFont="1" applyFill="1" applyBorder="1" applyAlignment="1" applyProtection="1">
      <alignment horizontal="center" vertical="center"/>
      <protection/>
    </xf>
    <xf numFmtId="3" fontId="9" fillId="35" borderId="21" xfId="64" applyNumberFormat="1" applyFont="1" applyFill="1" applyBorder="1" applyAlignment="1">
      <alignment horizontal="center" vertical="center"/>
      <protection/>
    </xf>
    <xf numFmtId="0" fontId="8" fillId="0" borderId="14" xfId="64" applyFont="1" applyBorder="1" applyAlignment="1">
      <alignment horizontal="center"/>
      <protection/>
    </xf>
    <xf numFmtId="3" fontId="8" fillId="0" borderId="0" xfId="64" applyNumberFormat="1" applyFont="1" applyAlignment="1">
      <alignment horizontal="center"/>
      <protection/>
    </xf>
    <xf numFmtId="174" fontId="8" fillId="0" borderId="18" xfId="75" applyNumberFormat="1" applyFont="1" applyFill="1" applyBorder="1" applyAlignment="1">
      <alignment horizontal="center"/>
    </xf>
    <xf numFmtId="3" fontId="8" fillId="0" borderId="14" xfId="64" applyNumberFormat="1" applyFont="1" applyBorder="1" applyAlignment="1">
      <alignment horizontal="center"/>
      <protection/>
    </xf>
    <xf numFmtId="1" fontId="8" fillId="35" borderId="15" xfId="64" applyNumberFormat="1" applyFont="1" applyFill="1" applyBorder="1" applyAlignment="1">
      <alignment horizontal="center"/>
      <protection/>
    </xf>
    <xf numFmtId="3" fontId="8" fillId="35" borderId="16" xfId="64" applyNumberFormat="1" applyFont="1" applyFill="1" applyBorder="1" applyAlignment="1">
      <alignment horizontal="center" vertical="center"/>
      <protection/>
    </xf>
    <xf numFmtId="174" fontId="8" fillId="35" borderId="22" xfId="75" applyNumberFormat="1" applyFont="1" applyFill="1" applyBorder="1" applyAlignment="1">
      <alignment horizontal="center"/>
    </xf>
    <xf numFmtId="3" fontId="8" fillId="35" borderId="15" xfId="64" applyNumberFormat="1" applyFont="1" applyFill="1" applyBorder="1" applyAlignment="1">
      <alignment horizontal="center" vertical="center"/>
      <protection/>
    </xf>
    <xf numFmtId="0" fontId="8" fillId="0" borderId="0" xfId="64" applyFont="1">
      <alignment/>
      <protection/>
    </xf>
    <xf numFmtId="0" fontId="8" fillId="0" borderId="0" xfId="63" applyFont="1">
      <alignment/>
      <protection/>
    </xf>
    <xf numFmtId="0" fontId="8" fillId="35" borderId="21" xfId="64" applyFont="1" applyFill="1" applyBorder="1" applyAlignment="1">
      <alignment horizontal="center" vertical="center" wrapText="1"/>
      <protection/>
    </xf>
    <xf numFmtId="3" fontId="8" fillId="35" borderId="21" xfId="63" applyNumberFormat="1" applyFont="1" applyFill="1" applyBorder="1" applyAlignment="1">
      <alignment horizontal="center" vertical="center"/>
      <protection/>
    </xf>
    <xf numFmtId="3" fontId="8" fillId="0" borderId="14" xfId="63" applyNumberFormat="1" applyFont="1" applyBorder="1" applyAlignment="1">
      <alignment horizontal="center"/>
      <protection/>
    </xf>
    <xf numFmtId="1" fontId="8" fillId="35" borderId="0" xfId="64" applyNumberFormat="1" applyFont="1" applyFill="1" applyAlignment="1">
      <alignment horizontal="center"/>
      <protection/>
    </xf>
    <xf numFmtId="3" fontId="8" fillId="35" borderId="23" xfId="63" applyNumberFormat="1" applyFont="1" applyFill="1" applyBorder="1" applyAlignment="1">
      <alignment horizontal="center"/>
      <protection/>
    </xf>
    <xf numFmtId="174" fontId="8" fillId="35" borderId="18" xfId="75" applyNumberFormat="1" applyFont="1" applyFill="1" applyBorder="1" applyAlignment="1" applyProtection="1">
      <alignment horizontal="center"/>
      <protection/>
    </xf>
    <xf numFmtId="3" fontId="8" fillId="35" borderId="11" xfId="63" applyNumberFormat="1" applyFont="1" applyFill="1" applyBorder="1" applyAlignment="1">
      <alignment horizontal="center" vertical="center"/>
      <protection/>
    </xf>
    <xf numFmtId="174" fontId="8" fillId="35" borderId="20" xfId="78" applyNumberFormat="1" applyFont="1" applyFill="1" applyBorder="1" applyAlignment="1" applyProtection="1">
      <alignment horizontal="center" vertical="center"/>
      <protection/>
    </xf>
    <xf numFmtId="3" fontId="8" fillId="0" borderId="23" xfId="63" applyNumberFormat="1" applyFont="1" applyBorder="1" applyAlignment="1">
      <alignment horizontal="center"/>
      <protection/>
    </xf>
    <xf numFmtId="174" fontId="8" fillId="0" borderId="18" xfId="78" applyNumberFormat="1" applyFont="1" applyFill="1" applyBorder="1" applyAlignment="1">
      <alignment horizontal="center"/>
    </xf>
    <xf numFmtId="174" fontId="8" fillId="35" borderId="18" xfId="78" applyNumberFormat="1" applyFont="1" applyFill="1" applyBorder="1" applyAlignment="1" applyProtection="1">
      <alignment horizontal="center"/>
      <protection/>
    </xf>
    <xf numFmtId="3" fontId="8" fillId="35" borderId="18" xfId="63" applyNumberFormat="1" applyFont="1" applyFill="1" applyBorder="1" applyAlignment="1">
      <alignment horizontal="center"/>
      <protection/>
    </xf>
    <xf numFmtId="0" fontId="8" fillId="0" borderId="15" xfId="64" applyFont="1" applyBorder="1" applyAlignment="1">
      <alignment horizontal="center"/>
      <protection/>
    </xf>
    <xf numFmtId="3" fontId="8" fillId="0" borderId="17" xfId="63" applyNumberFormat="1" applyFont="1" applyBorder="1" applyAlignment="1">
      <alignment horizontal="center"/>
      <protection/>
    </xf>
    <xf numFmtId="174" fontId="8" fillId="0" borderId="22" xfId="78" applyNumberFormat="1" applyFont="1" applyFill="1" applyBorder="1" applyAlignment="1">
      <alignment horizontal="center"/>
    </xf>
    <xf numFmtId="3" fontId="8" fillId="0" borderId="15" xfId="63" applyNumberFormat="1" applyFont="1" applyBorder="1" applyAlignment="1">
      <alignment horizontal="center"/>
      <protection/>
    </xf>
    <xf numFmtId="3" fontId="8" fillId="0" borderId="16" xfId="64" applyNumberFormat="1" applyFont="1" applyBorder="1" applyAlignment="1">
      <alignment horizontal="center"/>
      <protection/>
    </xf>
    <xf numFmtId="3" fontId="8" fillId="0" borderId="15" xfId="64" applyNumberFormat="1" applyFont="1" applyBorder="1" applyAlignment="1">
      <alignment horizontal="center"/>
      <protection/>
    </xf>
    <xf numFmtId="3" fontId="8" fillId="35" borderId="23" xfId="64" applyNumberFormat="1" applyFont="1" applyFill="1" applyBorder="1" applyAlignment="1">
      <alignment horizontal="center"/>
      <protection/>
    </xf>
    <xf numFmtId="3" fontId="8" fillId="35" borderId="14" xfId="64" applyNumberFormat="1" applyFont="1" applyFill="1" applyBorder="1" applyAlignment="1">
      <alignment horizontal="center"/>
      <protection/>
    </xf>
    <xf numFmtId="174" fontId="8" fillId="0" borderId="22" xfId="75" applyNumberFormat="1" applyFont="1" applyFill="1" applyBorder="1" applyAlignment="1">
      <alignment horizontal="center"/>
    </xf>
    <xf numFmtId="0" fontId="57" fillId="33" borderId="12" xfId="64" applyFont="1" applyFill="1" applyBorder="1" applyAlignment="1">
      <alignment horizontal="center" vertical="center"/>
      <protection/>
    </xf>
    <xf numFmtId="0" fontId="57" fillId="33" borderId="12" xfId="64" applyFont="1" applyFill="1" applyBorder="1" applyAlignment="1">
      <alignment horizontal="center" vertical="center"/>
      <protection/>
    </xf>
    <xf numFmtId="0" fontId="58" fillId="0" borderId="0" xfId="63" applyFont="1">
      <alignment/>
      <protection/>
    </xf>
    <xf numFmtId="43" fontId="8" fillId="0" borderId="0" xfId="56" applyFont="1" applyBorder="1" applyAlignment="1" applyProtection="1">
      <alignment horizontal="center"/>
      <protection/>
    </xf>
    <xf numFmtId="4" fontId="58" fillId="0" borderId="0" xfId="63" applyNumberFormat="1" applyFont="1">
      <alignment/>
      <protection/>
    </xf>
    <xf numFmtId="3" fontId="58" fillId="0" borderId="0" xfId="63" applyNumberFormat="1" applyFont="1">
      <alignment/>
      <protection/>
    </xf>
    <xf numFmtId="43" fontId="8" fillId="0" borderId="0" xfId="56" applyFont="1" applyAlignment="1">
      <alignment/>
    </xf>
    <xf numFmtId="174" fontId="58" fillId="0" borderId="0" xfId="75" applyNumberFormat="1" applyFont="1" applyAlignment="1">
      <alignment/>
    </xf>
    <xf numFmtId="0" fontId="8" fillId="0" borderId="0" xfId="67" applyFont="1">
      <alignment/>
      <protection/>
    </xf>
    <xf numFmtId="0" fontId="57" fillId="33" borderId="12" xfId="64" applyFont="1" applyFill="1" applyBorder="1" applyAlignment="1">
      <alignment horizontal="center" vertical="center"/>
      <protection/>
    </xf>
    <xf numFmtId="0" fontId="9" fillId="37" borderId="0" xfId="0" applyFont="1" applyFill="1" applyAlignment="1">
      <alignment vertical="center"/>
    </xf>
    <xf numFmtId="0" fontId="9" fillId="37" borderId="0" xfId="0" applyFont="1" applyFill="1" applyAlignment="1">
      <alignment vertical="center" wrapText="1"/>
    </xf>
    <xf numFmtId="3" fontId="8" fillId="35" borderId="14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9" fillId="35" borderId="21" xfId="62" applyNumberFormat="1" applyFont="1" applyFill="1" applyBorder="1" applyAlignment="1">
      <alignment horizontal="center" vertical="center"/>
      <protection/>
    </xf>
    <xf numFmtId="0" fontId="55" fillId="33" borderId="0" xfId="70" applyFont="1" applyFill="1">
      <alignment/>
      <protection/>
    </xf>
    <xf numFmtId="0" fontId="9" fillId="38" borderId="0" xfId="70" applyFont="1" applyFill="1" applyAlignment="1">
      <alignment vertical="center"/>
      <protection/>
    </xf>
    <xf numFmtId="0" fontId="8" fillId="33" borderId="0" xfId="70" applyFont="1" applyFill="1">
      <alignment/>
      <protection/>
    </xf>
    <xf numFmtId="0" fontId="9" fillId="38" borderId="0" xfId="70" applyFont="1" applyFill="1" applyAlignment="1">
      <alignment vertical="center" wrapText="1"/>
      <protection/>
    </xf>
    <xf numFmtId="0" fontId="9" fillId="0" borderId="13" xfId="70" applyFont="1" applyBorder="1" applyAlignment="1">
      <alignment horizontal="center" vertical="center" wrapText="1"/>
      <protection/>
    </xf>
    <xf numFmtId="0" fontId="9" fillId="0" borderId="12" xfId="70" applyFont="1" applyBorder="1" applyAlignment="1">
      <alignment horizontal="center" vertical="center"/>
      <protection/>
    </xf>
    <xf numFmtId="0" fontId="9" fillId="0" borderId="16" xfId="70" applyFont="1" applyBorder="1" applyAlignment="1">
      <alignment horizontal="center" vertical="center" wrapText="1"/>
      <protection/>
    </xf>
    <xf numFmtId="0" fontId="9" fillId="0" borderId="22" xfId="70" applyFont="1" applyBorder="1" applyAlignment="1">
      <alignment horizontal="center" vertical="center" wrapText="1"/>
      <protection/>
    </xf>
    <xf numFmtId="0" fontId="9" fillId="35" borderId="14" xfId="70" applyFont="1" applyFill="1" applyBorder="1" applyAlignment="1">
      <alignment horizontal="center" vertical="center"/>
      <protection/>
    </xf>
    <xf numFmtId="0" fontId="9" fillId="35" borderId="0" xfId="70" applyFont="1" applyFill="1" applyAlignment="1">
      <alignment horizontal="left" vertical="center"/>
      <protection/>
    </xf>
    <xf numFmtId="0" fontId="9" fillId="35" borderId="20" xfId="70" applyFont="1" applyFill="1" applyBorder="1" applyAlignment="1">
      <alignment horizontal="left" vertical="center"/>
      <protection/>
    </xf>
    <xf numFmtId="0" fontId="9" fillId="35" borderId="19" xfId="70" applyFont="1" applyFill="1" applyBorder="1" applyAlignment="1">
      <alignment horizontal="center" vertical="center"/>
      <protection/>
    </xf>
    <xf numFmtId="0" fontId="9" fillId="35" borderId="20" xfId="70" applyFont="1" applyFill="1" applyBorder="1" applyAlignment="1">
      <alignment horizontal="center" vertical="center"/>
      <protection/>
    </xf>
    <xf numFmtId="171" fontId="9" fillId="35" borderId="19" xfId="58" applyNumberFormat="1" applyFont="1" applyFill="1" applyBorder="1" applyAlignment="1">
      <alignment horizontal="center" vertical="center"/>
    </xf>
    <xf numFmtId="171" fontId="9" fillId="35" borderId="20" xfId="58" applyNumberFormat="1" applyFont="1" applyFill="1" applyBorder="1" applyAlignment="1">
      <alignment horizontal="center" vertical="center"/>
    </xf>
    <xf numFmtId="171" fontId="9" fillId="35" borderId="0" xfId="58" applyNumberFormat="1" applyFont="1" applyFill="1" applyBorder="1" applyAlignment="1">
      <alignment horizontal="center" vertical="center"/>
    </xf>
    <xf numFmtId="171" fontId="9" fillId="35" borderId="18" xfId="58" applyNumberFormat="1" applyFont="1" applyFill="1" applyBorder="1" applyAlignment="1">
      <alignment horizontal="center" vertical="center"/>
    </xf>
    <xf numFmtId="0" fontId="8" fillId="33" borderId="14" xfId="70" applyFont="1" applyFill="1" applyBorder="1" applyAlignment="1">
      <alignment horizontal="center"/>
      <protection/>
    </xf>
    <xf numFmtId="2" fontId="8" fillId="33" borderId="0" xfId="70" applyNumberFormat="1" applyFont="1" applyFill="1">
      <alignment/>
      <protection/>
    </xf>
    <xf numFmtId="0" fontId="8" fillId="33" borderId="18" xfId="70" applyFont="1" applyFill="1" applyBorder="1">
      <alignment/>
      <protection/>
    </xf>
    <xf numFmtId="1" fontId="8" fillId="33" borderId="18" xfId="70" applyNumberFormat="1" applyFont="1" applyFill="1" applyBorder="1" applyAlignment="1">
      <alignment horizontal="center" vertical="center" wrapText="1"/>
      <protection/>
    </xf>
    <xf numFmtId="171" fontId="8" fillId="33" borderId="18" xfId="70" applyNumberFormat="1" applyFont="1" applyFill="1" applyBorder="1" applyAlignment="1">
      <alignment horizontal="center" vertical="center"/>
      <protection/>
    </xf>
    <xf numFmtId="0" fontId="8" fillId="35" borderId="23" xfId="70" applyFont="1" applyFill="1" applyBorder="1" applyAlignment="1">
      <alignment horizontal="center" vertical="center"/>
      <protection/>
    </xf>
    <xf numFmtId="2" fontId="8" fillId="35" borderId="23" xfId="70" applyNumberFormat="1" applyFont="1" applyFill="1" applyBorder="1" applyAlignment="1">
      <alignment horizontal="right" vertical="center"/>
      <protection/>
    </xf>
    <xf numFmtId="2" fontId="8" fillId="35" borderId="18" xfId="70" applyNumberFormat="1" applyFont="1" applyFill="1" applyBorder="1" applyAlignment="1">
      <alignment horizontal="right" vertical="center"/>
      <protection/>
    </xf>
    <xf numFmtId="0" fontId="8" fillId="33" borderId="23" xfId="70" applyFont="1" applyFill="1" applyBorder="1" applyAlignment="1">
      <alignment horizontal="center" vertical="center"/>
      <protection/>
    </xf>
    <xf numFmtId="2" fontId="8" fillId="33" borderId="23" xfId="70" applyNumberFormat="1" applyFont="1" applyFill="1" applyBorder="1" applyAlignment="1">
      <alignment horizontal="right" vertical="center"/>
      <protection/>
    </xf>
    <xf numFmtId="2" fontId="8" fillId="33" borderId="18" xfId="70" applyNumberFormat="1" applyFont="1" applyFill="1" applyBorder="1" applyAlignment="1">
      <alignment horizontal="right" vertical="center"/>
      <protection/>
    </xf>
    <xf numFmtId="0" fontId="8" fillId="33" borderId="18" xfId="70" applyFont="1" applyFill="1" applyBorder="1" applyAlignment="1">
      <alignment horizontal="center" vertical="center"/>
      <protection/>
    </xf>
    <xf numFmtId="2" fontId="8" fillId="33" borderId="0" xfId="70" applyNumberFormat="1" applyFont="1" applyFill="1" applyAlignment="1">
      <alignment horizontal="right" vertical="center"/>
      <protection/>
    </xf>
    <xf numFmtId="0" fontId="8" fillId="35" borderId="18" xfId="70" applyFont="1" applyFill="1" applyBorder="1" applyAlignment="1">
      <alignment horizontal="center" vertical="center"/>
      <protection/>
    </xf>
    <xf numFmtId="2" fontId="8" fillId="35" borderId="0" xfId="70" applyNumberFormat="1" applyFont="1" applyFill="1" applyAlignment="1">
      <alignment horizontal="right" vertical="center"/>
      <protection/>
    </xf>
    <xf numFmtId="0" fontId="9" fillId="33" borderId="14" xfId="70" applyFont="1" applyFill="1" applyBorder="1" applyAlignment="1">
      <alignment horizontal="center" vertical="center"/>
      <protection/>
    </xf>
    <xf numFmtId="0" fontId="8" fillId="35" borderId="22" xfId="70" applyFont="1" applyFill="1" applyBorder="1" applyAlignment="1">
      <alignment horizontal="center" vertical="center"/>
      <protection/>
    </xf>
    <xf numFmtId="2" fontId="8" fillId="35" borderId="16" xfId="70" applyNumberFormat="1" applyFont="1" applyFill="1" applyBorder="1" applyAlignment="1">
      <alignment horizontal="right" vertical="center"/>
      <protection/>
    </xf>
    <xf numFmtId="2" fontId="8" fillId="35" borderId="22" xfId="70" applyNumberFormat="1" applyFont="1" applyFill="1" applyBorder="1" applyAlignment="1">
      <alignment horizontal="right" vertical="center"/>
      <protection/>
    </xf>
    <xf numFmtId="0" fontId="8" fillId="0" borderId="0" xfId="70" applyFont="1">
      <alignment/>
      <protection/>
    </xf>
    <xf numFmtId="0" fontId="9" fillId="33" borderId="0" xfId="70" applyFont="1" applyFill="1" applyAlignment="1">
      <alignment vertical="center" wrapText="1"/>
      <protection/>
    </xf>
    <xf numFmtId="0" fontId="8" fillId="33" borderId="0" xfId="70" applyFont="1" applyFill="1" applyAlignment="1">
      <alignment horizontal="center"/>
      <protection/>
    </xf>
    <xf numFmtId="0" fontId="8" fillId="33" borderId="18" xfId="70" applyFont="1" applyFill="1" applyBorder="1" applyAlignment="1">
      <alignment horizontal="center"/>
      <protection/>
    </xf>
    <xf numFmtId="2" fontId="8" fillId="33" borderId="18" xfId="70" applyNumberFormat="1" applyFont="1" applyFill="1" applyBorder="1">
      <alignment/>
      <protection/>
    </xf>
    <xf numFmtId="0" fontId="9" fillId="33" borderId="18" xfId="70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9" fillId="39" borderId="11" xfId="0" applyFont="1" applyFill="1" applyBorder="1" applyAlignment="1">
      <alignment horizontal="center" vertical="center" wrapText="1"/>
    </xf>
    <xf numFmtId="0" fontId="59" fillId="39" borderId="19" xfId="0" applyFont="1" applyFill="1" applyBorder="1" applyAlignment="1">
      <alignment horizontal="center" vertical="center" wrapText="1"/>
    </xf>
    <xf numFmtId="0" fontId="59" fillId="39" borderId="20" xfId="0" applyFont="1" applyFill="1" applyBorder="1" applyAlignment="1">
      <alignment horizontal="center" vertical="center" wrapText="1"/>
    </xf>
    <xf numFmtId="0" fontId="59" fillId="39" borderId="17" xfId="0" applyFont="1" applyFill="1" applyBorder="1" applyAlignment="1">
      <alignment horizontal="center" vertical="center" wrapText="1"/>
    </xf>
    <xf numFmtId="0" fontId="59" fillId="39" borderId="16" xfId="0" applyFont="1" applyFill="1" applyBorder="1" applyAlignment="1">
      <alignment horizontal="center" vertical="center" wrapText="1"/>
    </xf>
    <xf numFmtId="0" fontId="59" fillId="39" borderId="22" xfId="0" applyFont="1" applyFill="1" applyBorder="1" applyAlignment="1">
      <alignment horizontal="center" vertical="center" wrapText="1"/>
    </xf>
    <xf numFmtId="0" fontId="2" fillId="0" borderId="12" xfId="48" applyBorder="1" applyAlignment="1" applyProtection="1">
      <alignment horizontal="left" vertical="center" wrapText="1"/>
      <protection/>
    </xf>
    <xf numFmtId="0" fontId="2" fillId="0" borderId="12" xfId="48" applyBorder="1" applyAlignment="1" applyProtection="1">
      <alignment horizontal="left" vertical="center"/>
      <protection/>
    </xf>
    <xf numFmtId="0" fontId="2" fillId="0" borderId="13" xfId="48" applyBorder="1" applyAlignment="1" applyProtection="1">
      <alignment horizontal="left" vertical="center"/>
      <protection/>
    </xf>
    <xf numFmtId="0" fontId="2" fillId="0" borderId="13" xfId="48" applyBorder="1" applyAlignment="1" applyProtection="1">
      <alignment horizontal="left" vertical="center" wrapText="1"/>
      <protection/>
    </xf>
    <xf numFmtId="0" fontId="60" fillId="39" borderId="0" xfId="70" applyFont="1" applyFill="1" applyAlignment="1">
      <alignment horizontal="center" vertical="center"/>
      <protection/>
    </xf>
    <xf numFmtId="0" fontId="9" fillId="0" borderId="14" xfId="70" applyFont="1" applyBorder="1" applyAlignment="1">
      <alignment horizontal="center" vertical="center"/>
      <protection/>
    </xf>
    <xf numFmtId="0" fontId="9" fillId="0" borderId="15" xfId="70" applyFont="1" applyBorder="1" applyAlignment="1">
      <alignment horizontal="center" vertical="center"/>
      <protection/>
    </xf>
    <xf numFmtId="0" fontId="9" fillId="0" borderId="13" xfId="70" applyFont="1" applyBorder="1" applyAlignment="1">
      <alignment horizontal="center" vertical="center" wrapText="1"/>
      <protection/>
    </xf>
    <xf numFmtId="0" fontId="9" fillId="0" borderId="24" xfId="70" applyFont="1" applyBorder="1" applyAlignment="1">
      <alignment horizontal="center" vertical="center" wrapText="1"/>
      <protection/>
    </xf>
    <xf numFmtId="0" fontId="9" fillId="0" borderId="12" xfId="70" applyFont="1" applyBorder="1" applyAlignment="1">
      <alignment horizontal="center" vertical="center" wrapText="1"/>
      <protection/>
    </xf>
    <xf numFmtId="0" fontId="9" fillId="0" borderId="10" xfId="70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0" fillId="39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2" fillId="39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0" fillId="39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2" fillId="39" borderId="0" xfId="0" applyFont="1" applyFill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9" fillId="0" borderId="21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61" fillId="0" borderId="10" xfId="62" applyFont="1" applyBorder="1" applyAlignment="1">
      <alignment horizontal="center" vertical="center"/>
      <protection/>
    </xf>
    <xf numFmtId="0" fontId="61" fillId="0" borderId="1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60" fillId="39" borderId="0" xfId="62" applyFont="1" applyFill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62" fillId="39" borderId="0" xfId="62" applyFont="1" applyFill="1" applyAlignment="1">
      <alignment horizontal="center"/>
      <protection/>
    </xf>
    <xf numFmtId="0" fontId="8" fillId="0" borderId="24" xfId="62" applyFont="1" applyBorder="1" applyAlignment="1">
      <alignment horizontal="center" vertical="center"/>
      <protection/>
    </xf>
    <xf numFmtId="0" fontId="61" fillId="0" borderId="10" xfId="68" applyFont="1" applyBorder="1" applyAlignment="1">
      <alignment horizontal="center" vertical="center"/>
      <protection/>
    </xf>
    <xf numFmtId="0" fontId="61" fillId="0" borderId="13" xfId="68" applyFont="1" applyBorder="1" applyAlignment="1">
      <alignment horizontal="center" vertical="center"/>
      <protection/>
    </xf>
    <xf numFmtId="0" fontId="8" fillId="0" borderId="24" xfId="68" applyFont="1" applyBorder="1" applyAlignment="1">
      <alignment horizontal="center" vertical="center"/>
      <protection/>
    </xf>
    <xf numFmtId="0" fontId="60" fillId="39" borderId="0" xfId="68" applyFont="1" applyFill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23" xfId="68" applyFont="1" applyBorder="1" applyAlignment="1">
      <alignment horizontal="center" vertical="center"/>
      <protection/>
    </xf>
    <xf numFmtId="0" fontId="9" fillId="0" borderId="17" xfId="68" applyFont="1" applyBorder="1" applyAlignment="1">
      <alignment horizontal="center" vertical="center"/>
      <protection/>
    </xf>
    <xf numFmtId="0" fontId="62" fillId="39" borderId="0" xfId="68" applyFont="1" applyFill="1" applyAlignment="1">
      <alignment horizontal="center"/>
      <protection/>
    </xf>
    <xf numFmtId="0" fontId="8" fillId="0" borderId="18" xfId="68" applyFont="1" applyBorder="1" applyAlignment="1">
      <alignment horizontal="center" vertical="center"/>
      <protection/>
    </xf>
    <xf numFmtId="0" fontId="8" fillId="0" borderId="22" xfId="68" applyFont="1" applyBorder="1" applyAlignment="1">
      <alignment horizontal="center" vertical="center"/>
      <protection/>
    </xf>
    <xf numFmtId="0" fontId="9" fillId="0" borderId="24" xfId="68" applyFont="1" applyBorder="1" applyAlignment="1">
      <alignment horizontal="center" vertical="center"/>
      <protection/>
    </xf>
    <xf numFmtId="0" fontId="61" fillId="0" borderId="10" xfId="62" applyFont="1" applyBorder="1" applyAlignment="1">
      <alignment horizontal="center" vertical="center" wrapText="1"/>
      <protection/>
    </xf>
    <xf numFmtId="0" fontId="61" fillId="0" borderId="13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61" fillId="0" borderId="10" xfId="64" applyFont="1" applyBorder="1" applyAlignment="1">
      <alignment horizontal="center" vertical="center"/>
      <protection/>
    </xf>
    <xf numFmtId="0" fontId="61" fillId="0" borderId="13" xfId="64" applyFont="1" applyBorder="1" applyAlignment="1">
      <alignment horizontal="center" vertical="center"/>
      <protection/>
    </xf>
    <xf numFmtId="0" fontId="8" fillId="33" borderId="0" xfId="62" applyFont="1" applyFill="1" applyAlignment="1">
      <alignment horizontal="center" vertical="center"/>
      <protection/>
    </xf>
    <xf numFmtId="0" fontId="8" fillId="0" borderId="24" xfId="64" applyFont="1" applyBorder="1" applyAlignment="1">
      <alignment horizontal="center" vertical="center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15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/>
      <protection/>
    </xf>
    <xf numFmtId="0" fontId="8" fillId="0" borderId="22" xfId="64" applyFont="1" applyBorder="1" applyAlignment="1">
      <alignment horizontal="center" vertical="center"/>
      <protection/>
    </xf>
    <xf numFmtId="0" fontId="9" fillId="0" borderId="24" xfId="64" applyFont="1" applyBorder="1" applyAlignment="1">
      <alignment horizontal="center" vertical="center"/>
      <protection/>
    </xf>
    <xf numFmtId="0" fontId="60" fillId="39" borderId="0" xfId="64" applyFont="1" applyFill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23" xfId="64" applyFont="1" applyBorder="1" applyAlignment="1">
      <alignment horizontal="center" vertical="center"/>
      <protection/>
    </xf>
    <xf numFmtId="0" fontId="9" fillId="0" borderId="17" xfId="64" applyFont="1" applyBorder="1" applyAlignment="1">
      <alignment horizontal="center" vertical="center"/>
      <protection/>
    </xf>
    <xf numFmtId="0" fontId="62" fillId="39" borderId="0" xfId="64" applyFont="1" applyFill="1" applyAlignment="1">
      <alignment horizontal="center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15" xfId="64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9" fillId="0" borderId="24" xfId="64" applyFont="1" applyBorder="1" applyAlignment="1">
      <alignment horizontal="center" vertical="center"/>
      <protection/>
    </xf>
    <xf numFmtId="0" fontId="8" fillId="0" borderId="24" xfId="63" applyFont="1" applyBorder="1" applyAlignment="1">
      <alignment horizontal="center" vertical="center"/>
      <protection/>
    </xf>
    <xf numFmtId="0" fontId="63" fillId="39" borderId="0" xfId="64" applyFont="1" applyFill="1" applyAlignment="1">
      <alignment horizontal="center" vertical="center"/>
      <protection/>
    </xf>
    <xf numFmtId="0" fontId="61" fillId="0" borderId="12" xfId="64" applyFont="1" applyBorder="1" applyAlignment="1">
      <alignment horizontal="center" vertical="center"/>
      <protection/>
    </xf>
    <xf numFmtId="0" fontId="9" fillId="0" borderId="21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63" fillId="39" borderId="0" xfId="0" applyFont="1" applyFill="1" applyAlignment="1">
      <alignment horizontal="center"/>
    </xf>
    <xf numFmtId="0" fontId="9" fillId="0" borderId="24" xfId="63" applyFont="1" applyBorder="1" applyAlignment="1">
      <alignment horizontal="center" vertical="center"/>
      <protection/>
    </xf>
    <xf numFmtId="0" fontId="61" fillId="0" borderId="10" xfId="64" applyFont="1" applyBorder="1" applyAlignment="1">
      <alignment horizontal="center" vertical="center" wrapText="1"/>
      <protection/>
    </xf>
    <xf numFmtId="0" fontId="61" fillId="0" borderId="13" xfId="64" applyFont="1" applyBorder="1" applyAlignment="1">
      <alignment horizontal="center" vertical="center" wrapText="1"/>
      <protection/>
    </xf>
    <xf numFmtId="0" fontId="61" fillId="0" borderId="12" xfId="64" applyFont="1" applyBorder="1" applyAlignment="1">
      <alignment horizontal="center" vertical="center" wrapText="1"/>
      <protection/>
    </xf>
    <xf numFmtId="0" fontId="63" fillId="39" borderId="0" xfId="64" applyFont="1" applyFill="1" applyAlignment="1">
      <alignment horizontal="center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4 2" xfId="57"/>
    <cellStyle name="Millares 4 2 2" xfId="58"/>
    <cellStyle name="Currency" xfId="59"/>
    <cellStyle name="Currency [0]" xfId="60"/>
    <cellStyle name="Neutral" xfId="61"/>
    <cellStyle name="Normal 2" xfId="62"/>
    <cellStyle name="Normal 2 2" xfId="63"/>
    <cellStyle name="Normal 2 3" xfId="64"/>
    <cellStyle name="Normal 3" xfId="65"/>
    <cellStyle name="Normal 4" xfId="66"/>
    <cellStyle name="Normal 5" xfId="67"/>
    <cellStyle name="Normal 5 2" xfId="68"/>
    <cellStyle name="Normal 5 3" xfId="69"/>
    <cellStyle name="Normal 5 3 2" xfId="70"/>
    <cellStyle name="Notas" xfId="71"/>
    <cellStyle name="Percent 2" xfId="72"/>
    <cellStyle name="Percent" xfId="73"/>
    <cellStyle name="Porcentaje 2" xfId="74"/>
    <cellStyle name="Porcentaje 2 2" xfId="75"/>
    <cellStyle name="Porcentual 2" xfId="76"/>
    <cellStyle name="Porcentual 2 2" xfId="77"/>
    <cellStyle name="Porcentual 3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3</xdr:col>
      <xdr:colOff>542925</xdr:colOff>
      <xdr:row>3</xdr:row>
      <xdr:rowOff>190500</xdr:rowOff>
    </xdr:to>
    <xdr:sp>
      <xdr:nvSpPr>
        <xdr:cNvPr id="1" name="Imagen 3"/>
        <xdr:cNvSpPr>
          <a:spLocks noChangeAspect="1"/>
        </xdr:cNvSpPr>
      </xdr:nvSpPr>
      <xdr:spPr>
        <a:xfrm>
          <a:off x="104775" y="142875"/>
          <a:ext cx="2085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219075</xdr:colOff>
      <xdr:row>0</xdr:row>
      <xdr:rowOff>104775</xdr:rowOff>
    </xdr:from>
    <xdr:to>
      <xdr:col>14</xdr:col>
      <xdr:colOff>657225</xdr:colOff>
      <xdr:row>3</xdr:row>
      <xdr:rowOff>257175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04775"/>
          <a:ext cx="4248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190625"/>
          <a:ext cx="11430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7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10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7350\AppData\Local\Temp\200922-anexos%20pulso%20social-ag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34">
      <selection activeCell="B42" sqref="B42:O42"/>
    </sheetView>
  </sheetViews>
  <sheetFormatPr defaultColWidth="11.421875" defaultRowHeight="12.75"/>
  <cols>
    <col min="1" max="1" width="9.140625" style="1" customWidth="1"/>
    <col min="2" max="2" width="4.140625" style="0" customWidth="1"/>
    <col min="7" max="7" width="19.421875" style="0" customWidth="1"/>
    <col min="9" max="9" width="13.00390625" style="0" customWidth="1"/>
  </cols>
  <sheetData>
    <row r="1" spans="1:15" ht="21" customHeight="1">
      <c r="A1" s="414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6"/>
    </row>
    <row r="2" spans="1:15" ht="21" customHeight="1">
      <c r="A2" s="41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9"/>
    </row>
    <row r="3" spans="1:15" ht="21" customHeight="1">
      <c r="A3" s="417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9"/>
    </row>
    <row r="4" spans="1:15" ht="21" customHeight="1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9"/>
    </row>
    <row r="5" spans="1:15" ht="21" customHeight="1">
      <c r="A5" s="420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2"/>
    </row>
    <row r="6" spans="1:15" s="7" customFormat="1" ht="26.25" customHeight="1">
      <c r="A6" s="423" t="s">
        <v>1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5"/>
    </row>
    <row r="7" spans="1:15" ht="12.75" customHeight="1">
      <c r="A7" s="426"/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8"/>
    </row>
    <row r="8" spans="1:15" ht="52.5" customHeight="1">
      <c r="A8" s="2">
        <v>1</v>
      </c>
      <c r="B8" s="429" t="s">
        <v>153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1"/>
    </row>
    <row r="9" spans="1:15" ht="48" customHeight="1">
      <c r="A9" s="3">
        <v>2</v>
      </c>
      <c r="B9" s="429" t="s">
        <v>154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32"/>
    </row>
    <row r="10" spans="1:15" ht="42.75" customHeight="1">
      <c r="A10" s="3">
        <v>3</v>
      </c>
      <c r="B10" s="429" t="s">
        <v>155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1"/>
    </row>
    <row r="11" spans="1:15" ht="37.5" customHeight="1">
      <c r="A11" s="2">
        <v>4</v>
      </c>
      <c r="B11" s="429" t="s">
        <v>156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1"/>
    </row>
    <row r="12" spans="1:15" ht="37.5" customHeight="1">
      <c r="A12" s="3">
        <v>5</v>
      </c>
      <c r="B12" s="429" t="s">
        <v>157</v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1"/>
    </row>
    <row r="13" spans="1:15" ht="54.75" customHeight="1">
      <c r="A13" s="3">
        <v>6</v>
      </c>
      <c r="B13" s="429" t="s">
        <v>158</v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1"/>
    </row>
    <row r="14" spans="1:15" ht="48" customHeight="1">
      <c r="A14" s="2">
        <v>7</v>
      </c>
      <c r="B14" s="429" t="s">
        <v>159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1"/>
    </row>
    <row r="15" spans="1:15" ht="37.5" customHeight="1">
      <c r="A15" s="3">
        <v>8</v>
      </c>
      <c r="B15" s="429" t="s">
        <v>160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1"/>
    </row>
    <row r="16" spans="1:15" ht="43.5" customHeight="1">
      <c r="A16" s="3">
        <v>9</v>
      </c>
      <c r="B16" s="429" t="s">
        <v>161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1"/>
    </row>
    <row r="17" spans="1:15" ht="43.5" customHeight="1">
      <c r="A17" s="2">
        <v>10</v>
      </c>
      <c r="B17" s="429" t="s">
        <v>162</v>
      </c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1"/>
    </row>
    <row r="18" spans="1:15" ht="43.5" customHeight="1">
      <c r="A18" s="3">
        <v>11</v>
      </c>
      <c r="B18" s="429" t="s">
        <v>164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32"/>
    </row>
    <row r="19" spans="1:15" ht="43.5" customHeight="1">
      <c r="A19" s="3">
        <v>12</v>
      </c>
      <c r="B19" s="429" t="s">
        <v>165</v>
      </c>
      <c r="C19" s="430"/>
      <c r="D19" s="430" t="s">
        <v>0</v>
      </c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1"/>
    </row>
    <row r="20" spans="1:15" ht="43.5" customHeight="1">
      <c r="A20" s="2">
        <v>13</v>
      </c>
      <c r="B20" s="429" t="s">
        <v>166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1"/>
    </row>
    <row r="21" spans="1:15" ht="43.5" customHeight="1">
      <c r="A21" s="3">
        <v>14</v>
      </c>
      <c r="B21" s="429" t="s">
        <v>167</v>
      </c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1"/>
    </row>
    <row r="22" spans="1:15" ht="43.5" customHeight="1">
      <c r="A22" s="3">
        <v>15</v>
      </c>
      <c r="B22" s="429" t="s">
        <v>168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1"/>
    </row>
    <row r="23" spans="1:15" ht="43.5" customHeight="1">
      <c r="A23" s="2">
        <v>16</v>
      </c>
      <c r="B23" s="429" t="s">
        <v>169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1"/>
    </row>
    <row r="24" spans="1:15" ht="43.5" customHeight="1">
      <c r="A24" s="3">
        <v>17</v>
      </c>
      <c r="B24" s="429" t="s">
        <v>170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1"/>
    </row>
    <row r="25" spans="1:15" ht="43.5" customHeight="1">
      <c r="A25" s="3">
        <v>18</v>
      </c>
      <c r="B25" s="429" t="s">
        <v>171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1"/>
    </row>
    <row r="26" spans="1:15" ht="43.5" customHeight="1">
      <c r="A26" s="2">
        <v>19</v>
      </c>
      <c r="B26" s="429" t="s">
        <v>172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1"/>
    </row>
    <row r="27" spans="1:15" ht="43.5" customHeight="1">
      <c r="A27" s="3">
        <v>20</v>
      </c>
      <c r="B27" s="429" t="s">
        <v>173</v>
      </c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1"/>
    </row>
    <row r="28" spans="1:15" ht="43.5" customHeight="1">
      <c r="A28" s="3">
        <v>21</v>
      </c>
      <c r="B28" s="429" t="s">
        <v>174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1"/>
    </row>
    <row r="29" spans="1:15" ht="43.5" customHeight="1">
      <c r="A29" s="2">
        <v>22</v>
      </c>
      <c r="B29" s="429" t="s">
        <v>175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1"/>
    </row>
    <row r="30" spans="1:15" ht="43.5" customHeight="1">
      <c r="A30" s="3">
        <v>23</v>
      </c>
      <c r="B30" s="429" t="s">
        <v>176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1"/>
    </row>
    <row r="31" spans="1:15" ht="43.5" customHeight="1">
      <c r="A31" s="3">
        <v>24</v>
      </c>
      <c r="B31" s="429" t="s">
        <v>177</v>
      </c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1"/>
    </row>
    <row r="32" spans="1:15" ht="43.5" customHeight="1">
      <c r="A32" s="2">
        <v>25</v>
      </c>
      <c r="B32" s="429" t="s">
        <v>178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1"/>
    </row>
    <row r="33" spans="1:15" ht="43.5" customHeight="1">
      <c r="A33" s="3">
        <v>26</v>
      </c>
      <c r="B33" s="429" t="s">
        <v>179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1"/>
    </row>
    <row r="34" spans="1:15" ht="43.5" customHeight="1">
      <c r="A34" s="3">
        <v>27</v>
      </c>
      <c r="B34" s="429" t="s">
        <v>180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1"/>
    </row>
    <row r="35" spans="1:15" ht="43.5" customHeight="1">
      <c r="A35" s="2">
        <v>28</v>
      </c>
      <c r="B35" s="429" t="s">
        <v>181</v>
      </c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1"/>
    </row>
    <row r="36" spans="1:15" ht="43.5" customHeight="1">
      <c r="A36" s="3">
        <v>29</v>
      </c>
      <c r="B36" s="429" t="s">
        <v>182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1"/>
    </row>
    <row r="37" spans="1:15" ht="43.5" customHeight="1">
      <c r="A37" s="3">
        <v>30</v>
      </c>
      <c r="B37" s="429" t="s">
        <v>183</v>
      </c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1"/>
    </row>
    <row r="38" spans="1:15" ht="43.5" customHeight="1">
      <c r="A38" s="2">
        <v>31</v>
      </c>
      <c r="B38" s="429" t="s">
        <v>184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1"/>
    </row>
    <row r="39" spans="1:15" ht="43.5" customHeight="1">
      <c r="A39" s="2">
        <v>32</v>
      </c>
      <c r="B39" s="429" t="s">
        <v>199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1"/>
    </row>
    <row r="40" spans="1:15" ht="43.5" customHeight="1">
      <c r="A40" s="3">
        <v>33</v>
      </c>
      <c r="B40" s="429" t="s">
        <v>200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1"/>
    </row>
    <row r="41" spans="1:15" ht="43.5" customHeight="1">
      <c r="A41" s="3">
        <v>34</v>
      </c>
      <c r="B41" s="429" t="s">
        <v>185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1"/>
    </row>
    <row r="42" spans="1:15" ht="43.5" customHeight="1">
      <c r="A42" s="2">
        <v>35</v>
      </c>
      <c r="B42" s="429" t="s">
        <v>186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1"/>
    </row>
    <row r="43" spans="1:15" ht="43.5" customHeight="1">
      <c r="A43" s="3">
        <v>36</v>
      </c>
      <c r="B43" s="429" t="s">
        <v>188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32"/>
    </row>
    <row r="44" spans="1:15" ht="43.5" customHeight="1">
      <c r="A44" s="3">
        <v>37</v>
      </c>
      <c r="B44" s="429" t="s">
        <v>189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32"/>
    </row>
    <row r="45" spans="1:15" ht="45.75" customHeight="1">
      <c r="A45" s="2">
        <v>38</v>
      </c>
      <c r="B45" s="429" t="s">
        <v>190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32"/>
    </row>
    <row r="46" spans="1:15" ht="45.75" customHeight="1">
      <c r="A46" s="2">
        <v>39</v>
      </c>
      <c r="B46" s="429" t="s">
        <v>187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32"/>
    </row>
  </sheetData>
  <sheetProtection/>
  <mergeCells count="41">
    <mergeCell ref="B44:O44"/>
    <mergeCell ref="B32:O32"/>
    <mergeCell ref="B33:O33"/>
    <mergeCell ref="B40:O40"/>
    <mergeCell ref="B35:O35"/>
    <mergeCell ref="B34:O34"/>
    <mergeCell ref="B45:O45"/>
    <mergeCell ref="B28:O28"/>
    <mergeCell ref="B46:O46"/>
    <mergeCell ref="B36:O36"/>
    <mergeCell ref="B37:O37"/>
    <mergeCell ref="B38:O38"/>
    <mergeCell ref="B41:O41"/>
    <mergeCell ref="B42:O42"/>
    <mergeCell ref="B43:O43"/>
    <mergeCell ref="B39:O39"/>
    <mergeCell ref="B20:O20"/>
    <mergeCell ref="B30:O30"/>
    <mergeCell ref="B31:O31"/>
    <mergeCell ref="B24:O24"/>
    <mergeCell ref="B23:O23"/>
    <mergeCell ref="B29:O29"/>
    <mergeCell ref="B25:O25"/>
    <mergeCell ref="B26:O26"/>
    <mergeCell ref="B27:O27"/>
    <mergeCell ref="B12:O12"/>
    <mergeCell ref="B13:O13"/>
    <mergeCell ref="B17:O17"/>
    <mergeCell ref="B18:O18"/>
    <mergeCell ref="B15:O15"/>
    <mergeCell ref="B19:O19"/>
    <mergeCell ref="A1:O5"/>
    <mergeCell ref="A6:O7"/>
    <mergeCell ref="B21:O21"/>
    <mergeCell ref="B22:O22"/>
    <mergeCell ref="B16:O16"/>
    <mergeCell ref="B8:O8"/>
    <mergeCell ref="B9:O9"/>
    <mergeCell ref="B10:O10"/>
    <mergeCell ref="B11:O11"/>
    <mergeCell ref="B14:O14"/>
  </mergeCells>
  <hyperlinks>
    <hyperlink ref="B8" location="'cc1'!A1" display="cc1. ¿Cómo considera usted la situación económica de su hogar comparada con la de hace 12 meses?"/>
    <hyperlink ref="C8" location="'cc1'!A1" display="'cc1'!A1"/>
    <hyperlink ref="D8" location="'cc1'!A1" display="'cc1'!A1"/>
    <hyperlink ref="E8" location="'cc1'!A1" display="'cc1'!A1"/>
    <hyperlink ref="F8" location="'cc1'!A1" display="'cc1'!A1"/>
    <hyperlink ref="G8" location="'cc1'!A1" display="'cc1'!A1"/>
    <hyperlink ref="H8" location="'cc1'!A1" display="'cc1'!A1"/>
    <hyperlink ref="I8" location="'cc1'!A1" display="'cc1'!A1"/>
    <hyperlink ref="J8" location="'cc1'!A1" display="'cc1'!A1"/>
    <hyperlink ref="K8" location="'cc1'!A1" display="'cc1'!A1"/>
    <hyperlink ref="L8" location="'cc1'!A1" display="'cc1'!A1"/>
    <hyperlink ref="M8" location="'cc1'!A1" display="'cc1'!A1"/>
    <hyperlink ref="N8" location="'cc1'!A1" display="'cc1'!A1"/>
    <hyperlink ref="O8" location="'cc1'!A1" display="'cc1'!A1"/>
    <hyperlink ref="B9" location="'cc2'!A1" display="cc2. ¿Cómo cree usted que será la situación económica de su hogar dentro de 12 meses comparada con la actual?&#13;"/>
    <hyperlink ref="C9" location="'cc2'!A1" display="'cc2'!A1"/>
    <hyperlink ref="D9" location="'cc2'!A1" display="'cc2'!A1"/>
    <hyperlink ref="E9" location="'cc2'!A1" display="'cc2'!A1"/>
    <hyperlink ref="F9" location="'cc2'!A1" display="'cc2'!A1"/>
    <hyperlink ref="G9" location="'cc2'!A1" display="'cc2'!A1"/>
    <hyperlink ref="H9" location="'cc2'!A1" display="'cc2'!A1"/>
    <hyperlink ref="I9" location="'cc2'!A1" display="'cc2'!A1"/>
    <hyperlink ref="J9" location="'cc2'!A1" display="'cc2'!A1"/>
    <hyperlink ref="K9" location="'cc2'!A1" display="'cc2'!A1"/>
    <hyperlink ref="L9" location="'cc2'!A1" display="'cc2'!A1"/>
    <hyperlink ref="M9" location="'cc2'!A1" display="'cc2'!A1"/>
    <hyperlink ref="N9" location="'cc2'!A1" display="'cc2'!A1"/>
    <hyperlink ref="O9" location="'cc2'!A1" display="'cc2'!A1"/>
    <hyperlink ref="B10" location="'cc3'!A1" display="cc3. ¿Cómo considera hoy la situación económica del país comparada con la de hace 12 meses?"/>
    <hyperlink ref="C10" location="'cc3'!A1" display="'cc3'!A1"/>
    <hyperlink ref="D10" location="'cc3'!A1" display="'cc3'!A1"/>
    <hyperlink ref="E10" location="'cc3'!A1" display="'cc3'!A1"/>
    <hyperlink ref="F10" location="'cc3'!A1" display="'cc3'!A1"/>
    <hyperlink ref="G10" location="'cc3'!A1" display="'cc3'!A1"/>
    <hyperlink ref="H10" location="'cc3'!A1" display="'cc3'!A1"/>
    <hyperlink ref="I10" location="'cc3'!A1" display="'cc3'!A1"/>
    <hyperlink ref="J10" location="'cc3'!A1" display="'cc3'!A1"/>
    <hyperlink ref="K10" location="'cc3'!A1" display="'cc3'!A1"/>
    <hyperlink ref="L10" location="'cc3'!A1" display="'cc3'!A1"/>
    <hyperlink ref="M10" location="'cc3'!A1" display="'cc3'!A1"/>
    <hyperlink ref="N10" location="'cc3'!A1" display="'cc3'!A1"/>
    <hyperlink ref="O10" location="'cc3'!A1" display="'cc3'!A1"/>
    <hyperlink ref="B11" location="'cc4'!A1" display="cc4. ¿Cómo considera que será la situación económica del país dentro de 12 meses comparada con la situación actual?"/>
    <hyperlink ref="C11" location="'cc4'!A1" display="'cc4'!A1"/>
    <hyperlink ref="D11" location="'cc4'!A1" display="'cc4'!A1"/>
    <hyperlink ref="E11" location="'cc4'!A1" display="'cc4'!A1"/>
    <hyperlink ref="F11" location="'cc4'!A1" display="'cc4'!A1"/>
    <hyperlink ref="G11" location="'cc4'!A1" display="'cc4'!A1"/>
    <hyperlink ref="H11" location="'cc4'!A1" display="'cc4'!A1"/>
    <hyperlink ref="I11" location="'cc4'!A1" display="'cc4'!A1"/>
    <hyperlink ref="J11" location="'cc4'!A1" display="'cc4'!A1"/>
    <hyperlink ref="K11" location="'cc4'!A1" display="'cc4'!A1"/>
    <hyperlink ref="L11" location="'cc4'!A1" display="'cc4'!A1"/>
    <hyperlink ref="M11" location="'cc4'!A1" display="'cc4'!A1"/>
    <hyperlink ref="N11" location="'cc4'!A1" display="'cc4'!A1"/>
    <hyperlink ref="O11" location="'cc4'!A1" display="'cc4'!A1"/>
    <hyperlink ref="B12" location="'cc5'!A1" display="cc5. Comparando la situación económica actual con la de hace un año, ¿tiene en este momento mayores posibilidades de comprar ropa, zapatos, alimentos, etc.?&#13;Totales y porcentajes por sexo, edad, nivel educativo y tamaño del hogar de los jefes de hogar y s"/>
    <hyperlink ref="C12" location="'cc5'!A1" display="'cc5'!A1"/>
    <hyperlink ref="D12" location="'cc5'!A1" display="'cc5'!A1"/>
    <hyperlink ref="E12" location="'cc5'!A1" display="'cc5'!A1"/>
    <hyperlink ref="F12" location="'cc5'!A1" display="'cc5'!A1"/>
    <hyperlink ref="G12" location="'cc5'!A1" display="'cc5'!A1"/>
    <hyperlink ref="H12" location="'cc5'!A1" display="'cc5'!A1"/>
    <hyperlink ref="I12" location="'cc5'!A1" display="'cc5'!A1"/>
    <hyperlink ref="J12" location="'cc5'!A1" display="'cc5'!A1"/>
    <hyperlink ref="K12" location="'cc5'!A1" display="'cc5'!A1"/>
    <hyperlink ref="L12" location="'cc5'!A1" display="'cc5'!A1"/>
    <hyperlink ref="M12" location="'cc5'!A1" display="'cc5'!A1"/>
    <hyperlink ref="N12" location="'cc5'!A1" display="'cc5'!A1"/>
    <hyperlink ref="O12" location="'cc5'!A1" display="'cc5'!A1"/>
    <hyperlink ref="B13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&#13;T"/>
    <hyperlink ref="C13" location="'cc6'!A1" display="'cc6'!A1"/>
    <hyperlink ref="D13" location="'cc6'!A1" display="'cc6'!A1"/>
    <hyperlink ref="E13" location="'cc6'!A1" display="'cc6'!A1"/>
    <hyperlink ref="F13" location="'cc6'!A1" display="'cc6'!A1"/>
    <hyperlink ref="G13" location="'cc6'!A1" display="'cc6'!A1"/>
    <hyperlink ref="H13" location="'cc6'!A1" display="'cc6'!A1"/>
    <hyperlink ref="I13" location="'cc6'!A1" display="'cc6'!A1"/>
    <hyperlink ref="J13" location="'cc6'!A1" display="'cc6'!A1"/>
    <hyperlink ref="K13" location="'cc6'!A1" display="'cc6'!A1"/>
    <hyperlink ref="L13" location="'cc6'!A1" display="'cc6'!A1"/>
    <hyperlink ref="M13" location="'cc6'!A1" display="'cc6'!A1"/>
    <hyperlink ref="N13" location="'cc6'!A1" display="'cc6'!A1"/>
    <hyperlink ref="O13" location="'cc6'!A1" display="'cc6'!A1"/>
    <hyperlink ref="B14" location="'cc7'!A1" display="cc7. ¿Considera que durante los próximos 12 meses usted o alguno de los miembros de su hogar tendrán dinero disponible para salir de vacaciones?&#13;Totales y porcentajes por sexo, edad, nivel educativo y tamaño del hogar de los jefes de hogar y sus cónyuges&#13;"/>
    <hyperlink ref="C14" location="'cc7'!A1" display="'cc7'!A1"/>
    <hyperlink ref="D14" location="'cc7'!A1" display="'cc7'!A1"/>
    <hyperlink ref="E14" location="'cc7'!A1" display="'cc7'!A1"/>
    <hyperlink ref="F14" location="'cc7'!A1" display="'cc7'!A1"/>
    <hyperlink ref="G14" location="'cc7'!A1" display="'cc7'!A1"/>
    <hyperlink ref="H14" location="'cc7'!A1" display="'cc7'!A1"/>
    <hyperlink ref="I14" location="'cc7'!A1" display="'cc7'!A1"/>
    <hyperlink ref="J14" location="'cc7'!A1" display="'cc7'!A1"/>
    <hyperlink ref="K14" location="'cc7'!A1" display="'cc7'!A1"/>
    <hyperlink ref="L14" location="'cc7'!A1" display="'cc7'!A1"/>
    <hyperlink ref="M14" location="'cc7'!A1" display="'cc7'!A1"/>
    <hyperlink ref="N14" location="'cc7'!A1" display="'cc7'!A1"/>
    <hyperlink ref="O14" location="'cc7'!A1" display="'cc7'!A1"/>
    <hyperlink ref="B15" location="'cc8'!A1" display="cc8. ¿Actualmente tiene posibilidades de ahorrar alguna parte de sus ingresos?&#13;Totales y porcentajes por sexo, edad, nivel educativo y tamaño del hogar de los jefes de hogar y sus cónyuges&#13;Total 23 ciudades y sus áreas metropolitanas"/>
    <hyperlink ref="C15" location="'cc8'!A1" display="'cc8'!A1"/>
    <hyperlink ref="D15" location="'cc8'!A1" display="'cc8'!A1"/>
    <hyperlink ref="E15" location="'cc8'!A1" display="'cc8'!A1"/>
    <hyperlink ref="F15" location="'cc8'!A1" display="'cc8'!A1"/>
    <hyperlink ref="G15" location="'cc8'!A1" display="'cc8'!A1"/>
    <hyperlink ref="H15" location="'cc8'!A1" display="'cc8'!A1"/>
    <hyperlink ref="I15" location="'cc8'!A1" display="'cc8'!A1"/>
    <hyperlink ref="J15" location="'cc8'!A1" display="'cc8'!A1"/>
    <hyperlink ref="K15" location="'cc8'!A1" display="'cc8'!A1"/>
    <hyperlink ref="L15" location="'cc8'!A1" display="'cc8'!A1"/>
    <hyperlink ref="M15" location="'cc8'!A1" display="'cc8'!A1"/>
    <hyperlink ref="N15" location="'cc8'!A1" display="'cc8'!A1"/>
    <hyperlink ref="O15" location="'cc8'!A1" display="'cc8'!A1"/>
    <hyperlink ref="B16" location="'cc9'!A1" display="cc9. ¿Cómo considera que serán sus condiciones económicas para ahorrar dentro de 12 meses comparadas con las actuales?&#13;Totales y porcentajes por sexo, edad, nivel educativo y tamaño del hogar de los jefes de hogar y sus cónyuges&#13;Total 23 ciudades y sus ár"/>
    <hyperlink ref="C16" location="'cc9'!A1" display="'cc9'!A1"/>
    <hyperlink ref="D16" location="'cc9'!A1" display="'cc9'!A1"/>
    <hyperlink ref="E16" location="'cc9'!A1" display="'cc9'!A1"/>
    <hyperlink ref="F16" location="'cc9'!A1" display="'cc9'!A1"/>
    <hyperlink ref="G16" location="'cc9'!A1" display="'cc9'!A1"/>
    <hyperlink ref="H16" location="'cc9'!A1" display="'cc9'!A1"/>
    <hyperlink ref="I16" location="'cc9'!A1" display="'cc9'!A1"/>
    <hyperlink ref="J16" location="'cc9'!A1" display="'cc9'!A1"/>
    <hyperlink ref="K16" location="'cc9'!A1" display="'cc9'!A1"/>
    <hyperlink ref="L16" location="'cc9'!A1" display="'cc9'!A1"/>
    <hyperlink ref="M16" location="'cc9'!A1" display="'cc9'!A1"/>
    <hyperlink ref="N16" location="'cc9'!A1" display="'cc9'!A1"/>
    <hyperlink ref="O16" location="'cc9'!A1" display="'cc9'!A1"/>
    <hyperlink ref="B17" location="'cc10'!A1" display="cc10. Comparando con los 12 meses anteriores, ¿cómo cree usted que se comportarán los precios en el país en los siguientes 12 meses?&#13;Totales y porcentajes por sexo, edad, nivel educativo y tamaño del hogar de los jefes de hogar y sus cónyuges&#13;Total 23 ciu"/>
    <hyperlink ref="C17" location="'cc10'!A1" display="'cc10'!A1"/>
    <hyperlink ref="D17" location="'cc10'!A1" display="'cc10'!A1"/>
    <hyperlink ref="E17" location="'cc10'!A1" display="'cc10'!A1"/>
    <hyperlink ref="F17" location="'cc10'!A1" display="'cc10'!A1"/>
    <hyperlink ref="G17" location="'cc10'!A1" display="'cc10'!A1"/>
    <hyperlink ref="H17" location="'cc10'!A1" display="'cc10'!A1"/>
    <hyperlink ref="I17" location="'cc10'!A1" display="'cc10'!A1"/>
    <hyperlink ref="J17" location="'cc10'!A1" display="'cc10'!A1"/>
    <hyperlink ref="K17" location="'cc10'!A1" display="'cc10'!A1"/>
    <hyperlink ref="L17" location="'cc10'!A1" display="'cc10'!A1"/>
    <hyperlink ref="M17" location="'cc10'!A1" display="'cc10'!A1"/>
    <hyperlink ref="N17" location="'cc10'!A1" display="'cc10'!A1"/>
    <hyperlink ref="O17" location="'cc10'!A1" display="'cc10'!A1"/>
    <hyperlink ref="B18" location="'cc11'!A1" display="cc11. Cree que el empleo en el país en los próximos 12 meses…&#13;Totales y porcentajes por sexo, edad, nivel educativo y tamaño del hogar de los jefes de hogar y sus cónyuges&#13;Total 23 ciudades y sus áreas metropolitanas"/>
    <hyperlink ref="C18" location="'cc11'!A1" display="'cc11'!A1"/>
    <hyperlink ref="D18" location="'cc11'!A1" display="'cc11'!A1"/>
    <hyperlink ref="E18" location="'cc11'!A1" display="'cc11'!A1"/>
    <hyperlink ref="F18" location="'cc11'!A1" display="'cc11'!A1"/>
    <hyperlink ref="G18" location="'cc11'!A1" display="'cc11'!A1"/>
    <hyperlink ref="H18" location="'cc11'!A1" display="'cc11'!A1"/>
    <hyperlink ref="I18" location="'cc11'!A1" display="'cc11'!A1"/>
    <hyperlink ref="J18" location="'cc11'!A1" display="'cc11'!A1"/>
    <hyperlink ref="K18" location="'cc11'!A1" display="'cc11'!A1"/>
    <hyperlink ref="L18" location="'cc11'!A1" display="'cc11'!A1"/>
    <hyperlink ref="M18" location="'cc11'!A1" display="'cc11'!A1"/>
    <hyperlink ref="N18" location="'cc11'!A1" display="'cc11'!A1"/>
    <hyperlink ref="O18" location="'cc11'!A1" display="'cc11'!A1"/>
    <hyperlink ref="B19" location="'cc12'!A1" display="cc12. ¿Algún miembro de su hogar o usted está planeando comprar un automóvil nuevo o usado en los próximos 2 años?&#13;Totales y porcentajes por sexo, edad, nivel educativo y tamaño del hogar de los jefes de hogar y sus cónyuges&#13;Total 23 ciudades y sus áreas "/>
    <hyperlink ref="C19" location="'cc12'!A1" display="'cc12'!A1"/>
    <hyperlink ref="D19" location="'cc12'!A1" display=" "/>
    <hyperlink ref="E19" location="'cc12'!A1" display="'cc12'!A1"/>
    <hyperlink ref="F19" location="'cc12'!A1" display="'cc12'!A1"/>
    <hyperlink ref="G19" location="'cc12'!A1" display="'cc12'!A1"/>
    <hyperlink ref="H19" location="'cc12'!A1" display="'cc12'!A1"/>
    <hyperlink ref="I19" location="'cc12'!A1" display="'cc12'!A1"/>
    <hyperlink ref="J19" location="'cc12'!A1" display="'cc12'!A1"/>
    <hyperlink ref="K19" location="'cc12'!A1" display="'cc12'!A1"/>
    <hyperlink ref="L19" location="'cc12'!A1" display="'cc12'!A1"/>
    <hyperlink ref="M19" location="'cc12'!A1" display="'cc12'!A1"/>
    <hyperlink ref="N19" location="'cc12'!A1" display="'cc12'!A1"/>
    <hyperlink ref="O19" location="'cc12'!A1" display="'cc12'!A1"/>
    <hyperlink ref="B20" location="'cc13'!A1" display="cc13. ¿Algún miembro de su hogar o usted está planeando comprar, construir o remodelar una vivienda en los próximos 2 años?&#13;Totales y porcentajes por sexo, edad, nivel educativo y tamaño del hogar de los jefes de hogar y sus cónyuges&#13;Total 23 ciudades y s"/>
    <hyperlink ref="C20" location="'cc13'!A1" display="'cc13'!A1"/>
    <hyperlink ref="D20" location="'cc13'!A1" display="'cc13'!A1"/>
    <hyperlink ref="E20" location="'cc13'!A1" display="'cc13'!A1"/>
    <hyperlink ref="F20" location="'cc13'!A1" display="'cc13'!A1"/>
    <hyperlink ref="G20" location="'cc13'!A1" display="'cc13'!A1"/>
    <hyperlink ref="H20" location="'cc13'!A1" display="'cc13'!A1"/>
    <hyperlink ref="I20" location="'cc13'!A1" display="'cc13'!A1"/>
    <hyperlink ref="J20" location="'cc13'!A1" display="'cc13'!A1"/>
    <hyperlink ref="K20" location="'cc13'!A1" display="'cc13'!A1"/>
    <hyperlink ref="L20" location="'cc13'!A1" display="'cc13'!A1"/>
    <hyperlink ref="M20" location="'cc13'!A1" display="'cc13'!A1"/>
    <hyperlink ref="N20" location="'cc13'!A1" display="'cc13'!A1"/>
    <hyperlink ref="O20" location="'cc13'!A1" display="'cc13'!A1"/>
    <hyperlink ref="B21" location="'bs1'!A1" display="bs1. En general su estado de salud hoy en día es…&#13;Totales y porcentajes por sexo, edad, nivel educativo y tamaño del hogar de los jefes de hogar y sus cónyuges&#13;Total 23 ciudades y sus áreas metropolitanas"/>
    <hyperlink ref="C21" location="'bs1'!A1" display="'bs1'!A1"/>
    <hyperlink ref="D21" location="'bs1'!A1" display="'bs1'!A1"/>
    <hyperlink ref="E21" location="'bs1'!A1" display="'bs1'!A1"/>
    <hyperlink ref="F21" location="'bs1'!A1" display="'bs1'!A1"/>
    <hyperlink ref="G21" location="'bs1'!A1" display="'bs1'!A1"/>
    <hyperlink ref="H21" location="'bs1'!A1" display="'bs1'!A1"/>
    <hyperlink ref="I21" location="'bs1'!A1" display="'bs1'!A1"/>
    <hyperlink ref="J21" location="'bs1'!A1" display="'bs1'!A1"/>
    <hyperlink ref="K21" location="'bs1'!A1" display="'bs1'!A1"/>
    <hyperlink ref="L21" location="'bs1'!A1" display="'bs1'!A1"/>
    <hyperlink ref="M21" location="'bs1'!A1" display="'bs1'!A1"/>
    <hyperlink ref="N21" location="'bs1'!A1" display="'bs1'!A1"/>
    <hyperlink ref="O21" location="'bs1'!A1" display="'bs1'!A1"/>
    <hyperlink ref="B22" location="'bs2'!A1" display="bs2. Y comparado con su estado de salud hace 12 meses, su estado de salud hoy en día es…&#13;Totales y porcentajes por sexo, edad, nivel educativo y tamaño del hogar de los jefes de hogar y sus cónyuges&#13;Total 23 ciudades y sus áreas metropolitanas"/>
    <hyperlink ref="C22" location="'bs2'!A1" display="'bs2'!A1"/>
    <hyperlink ref="D22" location="'bs2'!A1" display="'bs2'!A1"/>
    <hyperlink ref="E22" location="'bs2'!A1" display="'bs2'!A1"/>
    <hyperlink ref="F22" location="'bs2'!A1" display="'bs2'!A1"/>
    <hyperlink ref="G22" location="'bs2'!A1" display="'bs2'!A1"/>
    <hyperlink ref="H22" location="'bs2'!A1" display="'bs2'!A1"/>
    <hyperlink ref="I22" location="'bs2'!A1" display="'bs2'!A1"/>
    <hyperlink ref="J22" location="'bs2'!A1" display="'bs2'!A1"/>
    <hyperlink ref="K22" location="'bs2'!A1" display="'bs2'!A1"/>
    <hyperlink ref="L22" location="'bs2'!A1" display="'bs2'!A1"/>
    <hyperlink ref="M22" location="'bs2'!A1" display="'bs2'!A1"/>
    <hyperlink ref="N22" location="'bs2'!A1" display="'bs2'!A1"/>
    <hyperlink ref="O22" location="'bs2'!A1" display="'bs2'!A1"/>
    <hyperlink ref="B23" location="'bs4'!A1" display="bs4. ¿Qué tan preocupado(a) se encuentra de contagiarse de coronavirus?&#13;Totales y porcentajes por sexo, edad, nivel educativo y tamaño del hogar de los jefes de hogar y sus cónyuges&#13;Total 23 ciudades y sus áreas metropolitanas"/>
    <hyperlink ref="C23" location="'bs4'!A1" display="'bs4'!A1"/>
    <hyperlink ref="D23" location="'bs4'!A1" display="'bs4'!A1"/>
    <hyperlink ref="E23" location="'bs4'!A1" display="'bs4'!A1"/>
    <hyperlink ref="F23" location="'bs4'!A1" display="'bs4'!A1"/>
    <hyperlink ref="G23" location="'bs4'!A1" display="'bs4'!A1"/>
    <hyperlink ref="H23" location="'bs4'!A1" display="'bs4'!A1"/>
    <hyperlink ref="I23" location="'bs4'!A1" display="'bs4'!A1"/>
    <hyperlink ref="J23" location="'bs4'!A1" display="'bs4'!A1"/>
    <hyperlink ref="K23" location="'bs4'!A1" display="'bs4'!A1"/>
    <hyperlink ref="L23" location="'bs4'!A1" display="'bs4'!A1"/>
    <hyperlink ref="M23" location="'bs4'!A1" display="'bs4'!A1"/>
    <hyperlink ref="N23" location="'bs4'!A1" display="'bs4'!A1"/>
    <hyperlink ref="O23" location="'bs4'!A1" display="'bs4'!A1"/>
    <hyperlink ref="B24" location="'bs5'!A1" display="bs5. En caso que se encontrara disponible, ¿estaría usted interesado(a) en aplicarse la vacuna en contra del coronavirus?&#13;Totales y porcentajes por sexo, edad, nivel educativo y tamaño del hogar de los jefes de hogar y sus cónyuges&#13;Total 23 ciudades y sus"/>
    <hyperlink ref="C24" location="'bs5'!A1" display="'bs5'!A1"/>
    <hyperlink ref="D24" location="'bs5'!A1" display="'bs5'!A1"/>
    <hyperlink ref="E24" location="'bs5'!A1" display="'bs5'!A1"/>
    <hyperlink ref="F24" location="'bs5'!A1" display="'bs5'!A1"/>
    <hyperlink ref="G24" location="'bs5'!A1" display="'bs5'!A1"/>
    <hyperlink ref="H24" location="'bs5'!A1" display="'bs5'!A1"/>
    <hyperlink ref="I24" location="'bs5'!A1" display="'bs5'!A1"/>
    <hyperlink ref="J24" location="'bs5'!A1" display="'bs5'!A1"/>
    <hyperlink ref="K24" location="'bs5'!A1" display="'bs5'!A1"/>
    <hyperlink ref="L24" location="'bs5'!A1" display="'bs5'!A1"/>
    <hyperlink ref="M24" location="'bs5'!A1" display="'bs5'!A1"/>
    <hyperlink ref="N24" location="'bs5'!A1" display="'bs5'!A1"/>
    <hyperlink ref="O24" location="'bs5'!A1" display="'bs5'!A1"/>
    <hyperlink ref="B25" location="'bs6'!A1" display="bs6. Durante los últimos 7 días usted ha sentido…&#13;Totales y porcentajes por sexo, edad, nivel educativo y tamaño del hogar de los jefes de hogar y sus cónyuges&#13;Total 23 ciudades y sus áreas metropolitanas"/>
    <hyperlink ref="C25" location="'bs6'!A1" display="'bs6'!A1"/>
    <hyperlink ref="D25" location="'bs6'!A1" display="'bs6'!A1"/>
    <hyperlink ref="E25" location="'bs6'!A1" display="'bs6'!A1"/>
    <hyperlink ref="F25" location="'bs6'!A1" display="'bs6'!A1"/>
    <hyperlink ref="G25" location="'bs6'!A1" display="'bs6'!A1"/>
    <hyperlink ref="H25" location="'bs6'!A1" display="'bs6'!A1"/>
    <hyperlink ref="I25" location="'bs6'!A1" display="'bs6'!A1"/>
    <hyperlink ref="J25" location="'bs6'!A1" display="'bs6'!A1"/>
    <hyperlink ref="K25" location="'bs6'!A1" display="'bs6'!A1"/>
    <hyperlink ref="L25" location="'bs6'!A1" display="'bs6'!A1"/>
    <hyperlink ref="M25" location="'bs6'!A1" display="'bs6'!A1"/>
    <hyperlink ref="N25" location="'bs6'!A1" display="'bs6'!A1"/>
    <hyperlink ref="O25" location="'bs6'!A1" display="'bs6'!A1"/>
    <hyperlink ref="B26" location="'bs7'!A1" display="bs7. Durante los últimos 7 días, ¿ha realizado alguna de las siguientes actividades para sentirse mejor?&#13;Totales y porcentajes por sexo, edad, nivel educativo y tamaño del hogar de los jefes de hogar y sus cónyuges&#13;Total 23 ciudades y sus áreas metropolit"/>
    <hyperlink ref="C26" location="'bs7'!A1" display="'bs7'!A1"/>
    <hyperlink ref="D26" location="'bs7'!A1" display="'bs7'!A1"/>
    <hyperlink ref="E26" location="'bs7'!A1" display="'bs7'!A1"/>
    <hyperlink ref="F26" location="'bs7'!A1" display="'bs7'!A1"/>
    <hyperlink ref="G26" location="'bs7'!A1" display="'bs7'!A1"/>
    <hyperlink ref="H26" location="'bs7'!A1" display="'bs7'!A1"/>
    <hyperlink ref="I26" location="'bs7'!A1" display="'bs7'!A1"/>
    <hyperlink ref="J26" location="'bs7'!A1" display="'bs7'!A1"/>
    <hyperlink ref="K26" location="'bs7'!A1" display="'bs7'!A1"/>
    <hyperlink ref="L26" location="'bs7'!A1" display="'bs7'!A1"/>
    <hyperlink ref="M26" location="'bs7'!A1" display="'bs7'!A1"/>
    <hyperlink ref="N26" location="'bs7'!A1" display="'bs7'!A1"/>
    <hyperlink ref="O26" location="'bs7'!A1" display="'bs7'!A1"/>
    <hyperlink ref="B27" location="bs8_a!A1" display="bs8_a. En una escala de 1 a 5, en donde 1 significa nada y 5 completamente, ¿cuánto confía usted en los siguientes grupos de personas? Vecinos(as)&#13;Totales y porcentajes por sexo, edad, nivel educativo y tamaño del hogar de los jefes de hogar y sus cónyuge"/>
    <hyperlink ref="C27" location="bs8_a!A1" display="bs8_a!A1"/>
    <hyperlink ref="D27" location="bs8_a!A1" display="bs8_a!A1"/>
    <hyperlink ref="E27" location="bs8_a!A1" display="bs8_a!A1"/>
    <hyperlink ref="F27" location="bs8_a!A1" display="bs8_a!A1"/>
    <hyperlink ref="G27" location="bs8_a!A1" display="bs8_a!A1"/>
    <hyperlink ref="H27" location="bs8_a!A1" display="bs8_a!A1"/>
    <hyperlink ref="I27" location="bs8_a!A1" display="bs8_a!A1"/>
    <hyperlink ref="J27" location="bs8_a!A1" display="bs8_a!A1"/>
    <hyperlink ref="K27" location="bs8_a!A1" display="bs8_a!A1"/>
    <hyperlink ref="L27" location="bs8_a!A1" display="bs8_a!A1"/>
    <hyperlink ref="M27" location="bs8_a!A1" display="bs8_a!A1"/>
    <hyperlink ref="N27" location="bs8_a!A1" display="bs8_a!A1"/>
    <hyperlink ref="O27" location="bs8_a!A1" display="bs8_a!A1"/>
    <hyperlink ref="B28" location="bs8_b!A1" display="bs8_b. En una escala de 1 a 5, en donde 1 significa nada y 5 completamente, ¿cuánto confía usted en los siguientes grupos de personas? Desconocidos&#13;Totales y porcentajes por sexo, edad, nivel educativo y tamaño del hogar de los jefes de hogar y sus cónyug"/>
    <hyperlink ref="C28" location="bs8_b!A1" display="bs8_b!A1"/>
    <hyperlink ref="D28" location="bs8_b!A1" display="bs8_b!A1"/>
    <hyperlink ref="E28" location="bs8_b!A1" display="bs8_b!A1"/>
    <hyperlink ref="F28" location="bs8_b!A1" display="bs8_b!A1"/>
    <hyperlink ref="G28" location="bs8_b!A1" display="bs8_b!A1"/>
    <hyperlink ref="H28" location="bs8_b!A1" display="bs8_b!A1"/>
    <hyperlink ref="I28" location="bs8_b!A1" display="bs8_b!A1"/>
    <hyperlink ref="J28" location="bs8_b!A1" display="bs8_b!A1"/>
    <hyperlink ref="K28" location="bs8_b!A1" display="bs8_b!A1"/>
    <hyperlink ref="L28" location="bs8_b!A1" display="bs8_b!A1"/>
    <hyperlink ref="M28" location="bs8_b!A1" display="bs8_b!A1"/>
    <hyperlink ref="N28" location="bs8_b!A1" display="bs8_b!A1"/>
    <hyperlink ref="O28" location="bs8_b!A1" display="bs8_b!A1"/>
    <hyperlink ref="B29" location="bs8_c!A1" display="bs8_c. En una escala de 1 a 5, en donde 1 significa nada y 5 completamente, ¿cuánto confía usted en los siguientes grupos de personas? Personas de otra nacionalidad&#13;Totales y porcentajes por sexo, edad, nivel educativo y tamaño del hogar de los jefes de h"/>
    <hyperlink ref="C29" location="bs8_c!A1" display="bs8_c!A1"/>
    <hyperlink ref="D29" location="bs8_c!A1" display="bs8_c!A1"/>
    <hyperlink ref="E29" location="bs8_c!A1" display="bs8_c!A1"/>
    <hyperlink ref="F29" location="bs8_c!A1" display="bs8_c!A1"/>
    <hyperlink ref="G29" location="bs8_c!A1" display="bs8_c!A1"/>
    <hyperlink ref="H29" location="bs8_c!A1" display="bs8_c!A1"/>
    <hyperlink ref="I29" location="bs8_c!A1" display="bs8_c!A1"/>
    <hyperlink ref="J29" location="bs8_c!A1" display="bs8_c!A1"/>
    <hyperlink ref="K29" location="bs8_c!A1" display="bs8_c!A1"/>
    <hyperlink ref="L29" location="bs8_c!A1" display="bs8_c!A1"/>
    <hyperlink ref="M29" location="bs8_c!A1" display="bs8_c!A1"/>
    <hyperlink ref="N29" location="bs8_c!A1" display="bs8_c!A1"/>
    <hyperlink ref="O29" location="bs8_c!A1" display="bs8_c!A1"/>
    <hyperlink ref="B30" location="bs8_d!A1" display="bs8_d. En una escala de 1 a 5, en donde 1 significa nada y 5 completamente, ¿cuánto confía usted en los siguientes grupos de personas? Científicos en este país&#13;Totales y porcentajes por sexo, edad, nivel educativo y tamaño del hogar de los jefes de hogar "/>
    <hyperlink ref="C30" location="bs8_d!A1" display="bs8_d!A1"/>
    <hyperlink ref="D30" location="bs8_d!A1" display="bs8_d!A1"/>
    <hyperlink ref="E30" location="bs8_d!A1" display="bs8_d!A1"/>
    <hyperlink ref="F30" location="bs8_d!A1" display="bs8_d!A1"/>
    <hyperlink ref="G30" location="bs8_d!A1" display="bs8_d!A1"/>
    <hyperlink ref="H30" location="bs8_d!A1" display="bs8_d!A1"/>
    <hyperlink ref="I30" location="bs8_d!A1" display="bs8_d!A1"/>
    <hyperlink ref="J30" location="bs8_d!A1" display="bs8_d!A1"/>
    <hyperlink ref="K30" location="bs8_d!A1" display="bs8_d!A1"/>
    <hyperlink ref="L30" location="bs8_d!A1" display="bs8_d!A1"/>
    <hyperlink ref="M30" location="bs8_d!A1" display="bs8_d!A1"/>
    <hyperlink ref="N30" location="bs8_d!A1" display="bs8_d!A1"/>
    <hyperlink ref="O30" location="bs8_d!A1" display="bs8_d!A1"/>
    <hyperlink ref="B31" location="bs8_e!A1" display="bs8_e. En una escala de 1 a 5, en donde 1 significa nada y 5 completamente, ¿cuánto confía usted en los siguientes grupos de personas? Periodistas en este país&#13;Totales y porcentajes por sexo, edad, nivel educativo y tamaño del hogar de los jefes de hogar "/>
    <hyperlink ref="C31" location="bs8_e!A1" display="bs8_e!A1"/>
    <hyperlink ref="D31" location="bs8_e!A1" display="bs8_e!A1"/>
    <hyperlink ref="E31" location="bs8_e!A1" display="bs8_e!A1"/>
    <hyperlink ref="F31" location="bs8_e!A1" display="bs8_e!A1"/>
    <hyperlink ref="G31" location="bs8_e!A1" display="bs8_e!A1"/>
    <hyperlink ref="H31" location="bs8_e!A1" display="bs8_e!A1"/>
    <hyperlink ref="I31" location="bs8_e!A1" display="bs8_e!A1"/>
    <hyperlink ref="J31" location="bs8_e!A1" display="bs8_e!A1"/>
    <hyperlink ref="K31" location="bs8_e!A1" display="bs8_e!A1"/>
    <hyperlink ref="L31" location="bs8_e!A1" display="bs8_e!A1"/>
    <hyperlink ref="M31" location="bs8_e!A1" display="bs8_e!A1"/>
    <hyperlink ref="N31" location="bs8_e!A1" display="bs8_e!A1"/>
    <hyperlink ref="O31" location="bs8_e!A1" display="bs8_e!A1"/>
    <hyperlink ref="B32" location="'bs10'!A1" display="bs10. ¿Usted qué tan seguro/a se siente caminando solo/a en su barrio de noche?&#13;Totales y porcentajes por sexo, edad, nivel educativo y tamaño del hogar de los jefes de hogar y sus cónyuges&#13;Total 23 ciudades y sus áreas metropolitanas"/>
    <hyperlink ref="C32" location="'bs10'!A1" display="'bs10'!A1"/>
    <hyperlink ref="D32" location="'bs10'!A1" display="'bs10'!A1"/>
    <hyperlink ref="E32" location="'bs10'!A1" display="'bs10'!A1"/>
    <hyperlink ref="F32" location="'bs10'!A1" display="'bs10'!A1"/>
    <hyperlink ref="G32" location="'bs10'!A1" display="'bs10'!A1"/>
    <hyperlink ref="H32" location="'bs10'!A1" display="'bs10'!A1"/>
    <hyperlink ref="I32" location="'bs10'!A1" display="'bs10'!A1"/>
    <hyperlink ref="J32" location="'bs10'!A1" display="'bs10'!A1"/>
    <hyperlink ref="K32" location="'bs10'!A1" display="'bs10'!A1"/>
    <hyperlink ref="L32" location="'bs10'!A1" display="'bs10'!A1"/>
    <hyperlink ref="M32" location="'bs10'!A1" display="'bs10'!A1"/>
    <hyperlink ref="N32" location="'bs10'!A1" display="'bs10'!A1"/>
    <hyperlink ref="O32" location="'bs10'!A1" display="'bs10'!A1"/>
    <hyperlink ref="B33" location="'bs11'!A1" display="bs11. ¿Usted qué tan seguro/a se siente caminando solo/a en su barrio de día?&#13;Totales y porcentajes por sexo, edad, nivel educativo y tamaño del hogar de los jefes de hogar y sus cónyuges&#13;Total 23 ciudades y sus áreas metropolitanas"/>
    <hyperlink ref="C33" location="'bs11'!A1" display="'bs11'!A1"/>
    <hyperlink ref="D33" location="'bs11'!A1" display="'bs11'!A1"/>
    <hyperlink ref="E33" location="'bs11'!A1" display="'bs11'!A1"/>
    <hyperlink ref="F33" location="'bs11'!A1" display="'bs11'!A1"/>
    <hyperlink ref="G33" location="'bs11'!A1" display="'bs11'!A1"/>
    <hyperlink ref="H33" location="'bs11'!A1" display="'bs11'!A1"/>
    <hyperlink ref="I33" location="'bs11'!A1" display="'bs11'!A1"/>
    <hyperlink ref="J33" location="'bs11'!A1" display="'bs11'!A1"/>
    <hyperlink ref="K33" location="'bs11'!A1" display="'bs11'!A1"/>
    <hyperlink ref="L33" location="'bs11'!A1" display="'bs11'!A1"/>
    <hyperlink ref="M33" location="'bs11'!A1" display="'bs11'!A1"/>
    <hyperlink ref="N33" location="'bs11'!A1" display="'bs11'!A1"/>
    <hyperlink ref="O33" location="'bs11'!A1" display="'bs11'!A1"/>
    <hyperlink ref="B34" location="'bs12'!A1" display="bs12. En relación con el resto de los habitantes del país, ¿usted se ubicaría en el grupo de las personas…?&#13;Totales y porcentajes por sexo, edad, nivel educativo y tamaño del hogar de los jefes de hogar y sus cónyuges&#13;Total 23 ciudades y sus áreas metropo"/>
    <hyperlink ref="C34" location="'bs12'!A1" display="'bs12'!A1"/>
    <hyperlink ref="D34" location="'bs12'!A1" display="'bs12'!A1"/>
    <hyperlink ref="E34" location="'bs12'!A1" display="'bs12'!A1"/>
    <hyperlink ref="F34" location="'bs12'!A1" display="'bs12'!A1"/>
    <hyperlink ref="G34" location="'bs12'!A1" display="'bs12'!A1"/>
    <hyperlink ref="H34" location="'bs12'!A1" display="'bs12'!A1"/>
    <hyperlink ref="I34" location="'bs12'!A1" display="'bs12'!A1"/>
    <hyperlink ref="J34" location="'bs12'!A1" display="'bs12'!A1"/>
    <hyperlink ref="K34" location="'bs12'!A1" display="'bs12'!A1"/>
    <hyperlink ref="L34" location="'bs12'!A1" display="'bs12'!A1"/>
    <hyperlink ref="M34" location="'bs12'!A1" display="'bs12'!A1"/>
    <hyperlink ref="N34" location="'bs12'!A1" display="'bs12'!A1"/>
    <hyperlink ref="O34" location="'bs12'!A1" display="'bs12'!A1"/>
    <hyperlink ref="B35" location="'rc1'!A1" display="rc1. Durante los últimos 7 días, y en comparación con la rutina diaria antes del inicio de la cuarentena/aislamiento preventivo, ¿Siente que usted está más sobrecargado/a con las tareas laborales?&#13;Totales y porcentajes por sexo, edad, nivel educativo y ta"/>
    <hyperlink ref="C35" location="'rc1'!A1" display="'rc1'!A1"/>
    <hyperlink ref="D35" location="'rc1'!A1" display="'rc1'!A1"/>
    <hyperlink ref="E35" location="'rc1'!A1" display="'rc1'!A1"/>
    <hyperlink ref="F35" location="'rc1'!A1" display="'rc1'!A1"/>
    <hyperlink ref="G35" location="'rc1'!A1" display="'rc1'!A1"/>
    <hyperlink ref="H35" location="'rc1'!A1" display="'rc1'!A1"/>
    <hyperlink ref="I35" location="'rc1'!A1" display="'rc1'!A1"/>
    <hyperlink ref="J35" location="'rc1'!A1" display="'rc1'!A1"/>
    <hyperlink ref="K35" location="'rc1'!A1" display="'rc1'!A1"/>
    <hyperlink ref="L35" location="'rc1'!A1" display="'rc1'!A1"/>
    <hyperlink ref="M35" location="'rc1'!A1" display="'rc1'!A1"/>
    <hyperlink ref="N35" location="'rc1'!A1" display="'rc1'!A1"/>
    <hyperlink ref="O35" location="'rc1'!A1" display="'rc1'!A1"/>
    <hyperlink ref="B36" location="'rc3'!A1" display="rc3. Durante los últimos 7 días, y en comparación con la rutina diaria antes del inicio de la cuarentena/aislamiento preventivo, ¿Siente que usted está más sobrecargado/a con las tareas del hogar?&#13;Totales y porcentajes por sexo, edad, nivel educativo y ta"/>
    <hyperlink ref="C36" location="'rc3'!A1" display="'rc3'!A1"/>
    <hyperlink ref="D36" location="'rc3'!A1" display="'rc3'!A1"/>
    <hyperlink ref="E36" location="'rc3'!A1" display="'rc3'!A1"/>
    <hyperlink ref="F36" location="'rc3'!A1" display="'rc3'!A1"/>
    <hyperlink ref="G36" location="'rc3'!A1" display="'rc3'!A1"/>
    <hyperlink ref="H36" location="'rc3'!A1" display="'rc3'!A1"/>
    <hyperlink ref="I36" location="'rc3'!A1" display="'rc3'!A1"/>
    <hyperlink ref="J36" location="'rc3'!A1" display="'rc3'!A1"/>
    <hyperlink ref="K36" location="'rc3'!A1" display="'rc3'!A1"/>
    <hyperlink ref="L36" location="'rc3'!A1" display="'rc3'!A1"/>
    <hyperlink ref="M36" location="'rc3'!A1" display="'rc3'!A1"/>
    <hyperlink ref="N36" location="'rc3'!A1" display="'rc3'!A1"/>
    <hyperlink ref="O36" location="'rc3'!A1" display="'rc3'!A1"/>
    <hyperlink ref="B37" location="'rc6'!A1" display="rc6. Durante los últimos 7 días y como consecuencia de la cuarentena, su hogar dejó de acceder o disminuyó el acceso a algunos de los siguientes servicios?&#13;Totales y porcentajes por sexo, edad, nivel educativo y tamaño del hogar de los jefes de hogar&#13;Tota"/>
    <hyperlink ref="C37" location="'rc6'!A1" display="'rc6'!A1"/>
    <hyperlink ref="D37" location="'rc6'!A1" display="'rc6'!A1"/>
    <hyperlink ref="E37" location="'rc6'!A1" display="'rc6'!A1"/>
    <hyperlink ref="F37" location="'rc6'!A1" display="'rc6'!A1"/>
    <hyperlink ref="G37" location="'rc6'!A1" display="'rc6'!A1"/>
    <hyperlink ref="H37" location="'rc6'!A1" display="'rc6'!A1"/>
    <hyperlink ref="I37" location="'rc6'!A1" display="'rc6'!A1"/>
    <hyperlink ref="J37" location="'rc6'!A1" display="'rc6'!A1"/>
    <hyperlink ref="K37" location="'rc6'!A1" display="'rc6'!A1"/>
    <hyperlink ref="L37" location="'rc6'!A1" display="'rc6'!A1"/>
    <hyperlink ref="M37" location="'rc6'!A1" display="'rc6'!A1"/>
    <hyperlink ref="N37" location="'rc6'!A1" display="'rc6'!A1"/>
    <hyperlink ref="O37" location="'rc6'!A1" display="'rc6'!A1"/>
    <hyperlink ref="B38" location="'rc7'!A1" display="rc7. Usted diría que durante los últimos 7 días, y como consecuencia de la cuarentena/aislamiento preventivo…&#13;Totales y porcentajes por sexo, edad, nivel educativo y tamaño del hogar de los jefes de hogar y sus cónyuges&#13;Total 23 ciudades y sus áreas metro"/>
    <hyperlink ref="C38" location="'rc7'!A1" display="'rc7'!A1"/>
    <hyperlink ref="D38" location="'rc7'!A1" display="'rc7'!A1"/>
    <hyperlink ref="E38" location="'rc7'!A1" display="'rc7'!A1"/>
    <hyperlink ref="F38" location="'rc7'!A1" display="'rc7'!A1"/>
    <hyperlink ref="G38" location="'rc7'!A1" display="'rc7'!A1"/>
    <hyperlink ref="H38" location="'rc7'!A1" display="'rc7'!A1"/>
    <hyperlink ref="I38" location="'rc7'!A1" display="'rc7'!A1"/>
    <hyperlink ref="J38" location="'rc7'!A1" display="'rc7'!A1"/>
    <hyperlink ref="K38" location="'rc7'!A1" display="'rc7'!A1"/>
    <hyperlink ref="L38" location="'rc7'!A1" display="'rc7'!A1"/>
    <hyperlink ref="M38" location="'rc7'!A1" display="'rc7'!A1"/>
    <hyperlink ref="N38" location="'rc7'!A1" display="'rc7'!A1"/>
    <hyperlink ref="O38" location="'rc7'!A1" display="'rc7'!A1"/>
    <hyperlink ref="B41" location="'bna1'!A1" display="bna1. ¿Los niños/as de este hogar han continuado las actividades educativas o de aprendizaje desde que cerraron las escuelas/colegios?&#13;Totales y porcentajes por sexo, edad, nivel educativo y tamaño del hogar de los jefes de hogar&#13;Total 23 ciudades y sus á"/>
    <hyperlink ref="C41" location="'bna1'!A1" display="'bna1'!A1"/>
    <hyperlink ref="D41" location="'bna1'!A1" display="'bna1'!A1"/>
    <hyperlink ref="E41" location="'bna1'!A1" display="'bna1'!A1"/>
    <hyperlink ref="F41" location="'bna1'!A1" display="'bna1'!A1"/>
    <hyperlink ref="G41" location="'bna1'!A1" display="'bna1'!A1"/>
    <hyperlink ref="H41" location="'bna1'!A1" display="'bna1'!A1"/>
    <hyperlink ref="I41" location="'bna1'!A1" display="'bna1'!A1"/>
    <hyperlink ref="J41" location="'bna1'!A1" display="'bna1'!A1"/>
    <hyperlink ref="K41" location="'bna1'!A1" display="'bna1'!A1"/>
    <hyperlink ref="L41" location="'bna1'!A1" display="'bna1'!A1"/>
    <hyperlink ref="M41" location="'bna1'!A1" display="'bna1'!A1"/>
    <hyperlink ref="N41" location="'bna1'!A1" display="'bna1'!A1"/>
    <hyperlink ref="O41" location="'bna1'!A1" display="'bna1'!A1"/>
    <hyperlink ref="B42" location="'bna2'!A1" display="bna2. ¿En qué tipo de actividades educativas o de aprendizaje han participado los niños/as de este hogar desde que cerraron la escuelas/colegios?&#13;Totales y porcentajes por sexo, edad, nivel educativo y tamaño del hogar de los jefes de hogar&#13;Total 23 ciuda"/>
    <hyperlink ref="C42" location="'bna2'!A1" display="'bna2'!A1"/>
    <hyperlink ref="D42" location="'bna2'!A1" display="'bna2'!A1"/>
    <hyperlink ref="E42" location="'bna2'!A1" display="'bna2'!A1"/>
    <hyperlink ref="F42" location="'bna2'!A1" display="'bna2'!A1"/>
    <hyperlink ref="G42" location="'bna2'!A1" display="'bna2'!A1"/>
    <hyperlink ref="H42" location="'bna2'!A1" display="'bna2'!A1"/>
    <hyperlink ref="I42" location="'bna2'!A1" display="'bna2'!A1"/>
    <hyperlink ref="J42" location="'bna2'!A1" display="'bna2'!A1"/>
    <hyperlink ref="K42" location="'bna2'!A1" display="'bna2'!A1"/>
    <hyperlink ref="L42" location="'bna2'!A1" display="'bna2'!A1"/>
    <hyperlink ref="M42" location="'bna2'!A1" display="'bna2'!A1"/>
    <hyperlink ref="N42" location="'bna2'!A1" display="'bna2'!A1"/>
    <hyperlink ref="O42" location="'bna2'!A1" display="'bna2'!A1"/>
    <hyperlink ref="B43" location="'bna3'!A1" display="bna3. ¿Cuál es la razón por la que los/as niños/as no participaron en actividades educativas o de aprendizaje?&#13;Totales y porcentajes por sexo, edad, nivel educativo y tamaño del hogar de los jefes de hogar&#13;Total 23 ciudades y sus áreas metropolitanas"/>
    <hyperlink ref="C43" location="'bna3'!A1" display="'bna3'!A1"/>
    <hyperlink ref="D43" location="'bna3'!A1" display="'bna3'!A1"/>
    <hyperlink ref="E43" location="'bna3'!A1" display="'bna3'!A1"/>
    <hyperlink ref="F43" location="'bna3'!A1" display="'bna3'!A1"/>
    <hyperlink ref="G43" location="'bna3'!A1" display="'bna3'!A1"/>
    <hyperlink ref="H43" location="'bna3'!A1" display="'bna3'!A1"/>
    <hyperlink ref="I43" location="'bna3'!A1" display="'bna3'!A1"/>
    <hyperlink ref="J43" location="'bna3'!A1" display="'bna3'!A1"/>
    <hyperlink ref="K43" location="'bna3'!A1" display="'bna3'!A1"/>
    <hyperlink ref="L43" location="'bna3'!A1" display="'bna3'!A1"/>
    <hyperlink ref="M43" location="'bna3'!A1" display="'bna3'!A1"/>
    <hyperlink ref="N43" location="'bna3'!A1" display="'bna3'!A1"/>
    <hyperlink ref="O43" location="'bna3'!A1" display="'bna3'!A1"/>
    <hyperlink ref="B44" location="'bna4'!A1" display="bna4. Antes del inicio de la cuarentena/aislamiento preventivo, ¿en promedio cuántas comidas se consumían en su hogar al día?&#13;Totales y porcentajes por sexo, edad, nivel educativo y tamaño del hogar de los jefes de hogar&#13;Total 23 ciudades y sus áreas metr"/>
    <hyperlink ref="C44" location="'bna4'!A1" display="'bna4'!A1"/>
    <hyperlink ref="D44" location="'bna4'!A1" display="'bna4'!A1"/>
    <hyperlink ref="E44" location="'bna4'!A1" display="'bna4'!A1"/>
    <hyperlink ref="F44" location="'bna4'!A1" display="'bna4'!A1"/>
    <hyperlink ref="G44" location="'bna4'!A1" display="'bna4'!A1"/>
    <hyperlink ref="H44" location="'bna4'!A1" display="'bna4'!A1"/>
    <hyperlink ref="I44" location="'bna4'!A1" display="'bna4'!A1"/>
    <hyperlink ref="J44" location="'bna4'!A1" display="'bna4'!A1"/>
    <hyperlink ref="K44" location="'bna4'!A1" display="'bna4'!A1"/>
    <hyperlink ref="L44" location="'bna4'!A1" display="'bna4'!A1"/>
    <hyperlink ref="M44" location="'bna4'!A1" display="'bna4'!A1"/>
    <hyperlink ref="N44" location="'bna4'!A1" display="'bna4'!A1"/>
    <hyperlink ref="O44" location="'bna4'!A1" display="'bna4'!A1"/>
    <hyperlink ref="B45" location="'bna5'!A1" display="bna5. Durante los últimos 7 días, ¿en promedio cuántas comidas se consumían en su hogar al día?&#13;Totales y porcentajes por sexo, edad, nivel educativo y tamaño del hogar de los jefes de hogar&#13;Total 23 ciudades y sus áreas metropolitanas"/>
    <hyperlink ref="C45" location="'bna5'!A1" display="'bna5'!A1"/>
    <hyperlink ref="D45" location="'bna5'!A1" display="'bna5'!A1"/>
    <hyperlink ref="E45" location="'bna5'!A1" display="'bna5'!A1"/>
    <hyperlink ref="F45" location="'bna5'!A1" display="'bna5'!A1"/>
    <hyperlink ref="G45" location="'bna5'!A1" display="'bna5'!A1"/>
    <hyperlink ref="H45" location="'bna5'!A1" display="'bna5'!A1"/>
    <hyperlink ref="I45" location="'bna5'!A1" display="'bna5'!A1"/>
    <hyperlink ref="J45" location="'bna5'!A1" display="'bna5'!A1"/>
    <hyperlink ref="K45" location="'bna5'!A1" display="'bna5'!A1"/>
    <hyperlink ref="L45" location="'bna5'!A1" display="'bna5'!A1"/>
    <hyperlink ref="M45" location="'bna5'!A1" display="'bna5'!A1"/>
    <hyperlink ref="N45" location="'bna5'!A1" display="'bna5'!A1"/>
    <hyperlink ref="O45" location="'bna5'!A1" display="'bna5'!A1"/>
    <hyperlink ref="B46" location="'bna6'!A1" display="Bna6. Desde que se implementó la cuarentena, ¿algún miembro del hogar tuvo que dejar de asistir a...?&#13;Totales y porcentajes por sexo, edad, nivel educativo y tamaño del hogar de los jefes de hogar&#13;Total 23 ciudades y sus áreas metropolitanas"/>
    <hyperlink ref="C46" location="'bna6'!A1" display="'bna6'!A1"/>
    <hyperlink ref="D46" location="'bna6'!A1" display="'bna6'!A1"/>
    <hyperlink ref="E46" location="'bna6'!A1" display="'bna6'!A1"/>
    <hyperlink ref="F46" location="'bna6'!A1" display="'bna6'!A1"/>
    <hyperlink ref="G46" location="'bna6'!A1" display="'bna6'!A1"/>
    <hyperlink ref="H46" location="'bna6'!A1" display="'bna6'!A1"/>
    <hyperlink ref="I46" location="'bna6'!A1" display="'bna6'!A1"/>
    <hyperlink ref="J46" location="'bna6'!A1" display="'bna6'!A1"/>
    <hyperlink ref="K46" location="'bna6'!A1" display="'bna6'!A1"/>
    <hyperlink ref="L46" location="'bna6'!A1" display="'bna6'!A1"/>
    <hyperlink ref="M46" location="'bna6'!A1" display="'bna6'!A1"/>
    <hyperlink ref="N46" location="'bna6'!A1" display="'bna6'!A1"/>
    <hyperlink ref="O46" location="'bna6'!A1" display="'bna6'!A1"/>
    <hyperlink ref="B39" location="'rc8'!A1" display="rc8. Durante los últimos 7 días, ¿Se sintió presionado/a o maltratado/a verbalmente por...?&#13;"/>
    <hyperlink ref="C39" location="'rc8'!A1" display="'rc8'!A1"/>
    <hyperlink ref="D39" location="'rc8'!A1" display="'rc8'!A1"/>
    <hyperlink ref="E39" location="'rc8'!A1" display="'rc8'!A1"/>
    <hyperlink ref="F39" location="'rc8'!A1" display="'rc8'!A1"/>
    <hyperlink ref="G39" location="'rc8'!A1" display="'rc8'!A1"/>
    <hyperlink ref="H39" location="'rc8'!A1" display="'rc8'!A1"/>
    <hyperlink ref="I39" location="'rc8'!A1" display="'rc8'!A1"/>
    <hyperlink ref="J39" location="'rc8'!A1" display="'rc8'!A1"/>
    <hyperlink ref="K39" location="'rc8'!A1" display="'rc8'!A1"/>
    <hyperlink ref="L39" location="'rc8'!A1" display="'rc8'!A1"/>
    <hyperlink ref="M39" location="'rc8'!A1" display="'rc8'!A1"/>
    <hyperlink ref="N39" location="'rc8'!A1" display="'rc8'!A1"/>
    <hyperlink ref="O39" location="'rc8'!A1" display="'rc8'!A1"/>
    <hyperlink ref="B40" location="'rc10'!A1" display="rc10. Durante los últimos 7 días, ¿Se sintió postivamente acompañado/a o apoyado/a por...?&#13;"/>
    <hyperlink ref="C40" location="'rc10'!A1" display="'rc10'!A1"/>
    <hyperlink ref="D40" location="'rc10'!A1" display="'rc10'!A1"/>
    <hyperlink ref="E40" location="'rc10'!A1" display="'rc10'!A1"/>
    <hyperlink ref="F40" location="'rc10'!A1" display="'rc10'!A1"/>
    <hyperlink ref="G40" location="'rc10'!A1" display="'rc10'!A1"/>
    <hyperlink ref="H40" location="'rc10'!A1" display="'rc10'!A1"/>
    <hyperlink ref="I40" location="'rc10'!A1" display="'rc10'!A1"/>
    <hyperlink ref="J40" location="'rc10'!A1" display="'rc10'!A1"/>
    <hyperlink ref="K40" location="'rc10'!A1" display="'rc10'!A1"/>
    <hyperlink ref="L40" location="'rc10'!A1" display="'rc10'!A1"/>
    <hyperlink ref="M40" location="'rc10'!A1" display="'rc10'!A1"/>
    <hyperlink ref="N40" location="'rc10'!A1" display="'rc10'!A1"/>
    <hyperlink ref="O40" location="'rc10'!A1" display="'rc10'!A1"/>
  </hyperlinks>
  <printOptions/>
  <pageMargins left="0.75" right="0.75" top="1" bottom="1" header="0" footer="0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O74"/>
  <sheetViews>
    <sheetView showGridLines="0" zoomScale="90" zoomScaleNormal="90" zoomScalePageLayoutView="0" workbookViewId="0" topLeftCell="A28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7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</row>
    <row r="7" spans="1:8" ht="15" customHeight="1">
      <c r="A7" s="161" t="s">
        <v>44</v>
      </c>
      <c r="B7" s="161"/>
      <c r="C7" s="161"/>
      <c r="D7" s="161"/>
      <c r="E7" s="161"/>
      <c r="F7" s="161"/>
      <c r="G7" s="161"/>
      <c r="H7" s="161"/>
    </row>
    <row r="8" spans="1:8" ht="15" customHeight="1">
      <c r="A8" s="161" t="s">
        <v>267</v>
      </c>
      <c r="B8" s="161"/>
      <c r="C8" s="161"/>
      <c r="D8" s="161"/>
      <c r="E8" s="161"/>
      <c r="F8" s="161"/>
      <c r="G8" s="161"/>
      <c r="H8" s="161"/>
    </row>
    <row r="9" spans="1:8" ht="15" customHeight="1">
      <c r="A9" s="161" t="s">
        <v>3</v>
      </c>
      <c r="B9" s="161"/>
      <c r="C9" s="161"/>
      <c r="D9" s="161"/>
      <c r="E9" s="161"/>
      <c r="F9" s="161"/>
      <c r="G9" s="161"/>
      <c r="H9" s="161"/>
    </row>
    <row r="10" spans="1:8" ht="15" customHeight="1">
      <c r="A10" s="162" t="s">
        <v>265</v>
      </c>
      <c r="B10" s="162"/>
      <c r="C10" s="162"/>
      <c r="D10" s="162"/>
      <c r="E10" s="162"/>
      <c r="F10" s="162"/>
      <c r="G10" s="162"/>
      <c r="H10" s="161"/>
    </row>
    <row r="11" spans="1:8" ht="14.25">
      <c r="A11" s="443" t="s">
        <v>13</v>
      </c>
      <c r="B11" s="446"/>
      <c r="C11" s="446"/>
      <c r="D11" s="446"/>
      <c r="E11" s="446"/>
      <c r="F11" s="446"/>
      <c r="G11" s="446"/>
      <c r="H11" s="446"/>
    </row>
    <row r="12" spans="1:8" ht="20.25" customHeight="1">
      <c r="A12" s="444"/>
      <c r="B12" s="440" t="s">
        <v>37</v>
      </c>
      <c r="C12" s="441"/>
      <c r="D12" s="440" t="s">
        <v>36</v>
      </c>
      <c r="E12" s="441"/>
      <c r="F12" s="440" t="s">
        <v>43</v>
      </c>
      <c r="G12" s="441"/>
      <c r="H12" s="454" t="s">
        <v>11</v>
      </c>
    </row>
    <row r="13" spans="1:8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455"/>
    </row>
    <row r="14" spans="1:8" ht="24">
      <c r="A14" s="160" t="s">
        <v>3</v>
      </c>
      <c r="B14" s="159">
        <v>1065998.375</v>
      </c>
      <c r="C14" s="158">
        <v>0.08832882344722748</v>
      </c>
      <c r="D14" s="159">
        <v>9450257</v>
      </c>
      <c r="E14" s="158">
        <v>0.7830501198768616</v>
      </c>
      <c r="F14" s="159">
        <v>1552266</v>
      </c>
      <c r="G14" s="158">
        <v>0.12862105667591095</v>
      </c>
      <c r="H14" s="157">
        <v>12068522</v>
      </c>
    </row>
    <row r="15" spans="1:8" ht="12">
      <c r="A15" s="13" t="s">
        <v>4</v>
      </c>
      <c r="B15" s="15">
        <v>433765.9375</v>
      </c>
      <c r="C15" s="98">
        <v>0.09486663341522217</v>
      </c>
      <c r="D15" s="15">
        <v>3772575.25</v>
      </c>
      <c r="E15" s="98">
        <v>0.8250797986984253</v>
      </c>
      <c r="F15" s="15">
        <v>366034.90625</v>
      </c>
      <c r="G15" s="98">
        <v>0.08005354553461075</v>
      </c>
      <c r="H15" s="16">
        <v>4572376</v>
      </c>
    </row>
    <row r="16" spans="1:8" ht="12">
      <c r="A16" s="156" t="s">
        <v>5</v>
      </c>
      <c r="B16" s="155">
        <v>632232.4375</v>
      </c>
      <c r="C16" s="154">
        <v>0.08434100449085236</v>
      </c>
      <c r="D16" s="155">
        <v>5677682</v>
      </c>
      <c r="E16" s="154">
        <v>0.7574135065078735</v>
      </c>
      <c r="F16" s="155">
        <v>1186231.125</v>
      </c>
      <c r="G16" s="154">
        <v>0.15824547410011292</v>
      </c>
      <c r="H16" s="153">
        <v>7496145.5</v>
      </c>
    </row>
    <row r="17" spans="1:7" ht="12">
      <c r="A17" s="4" t="s">
        <v>24</v>
      </c>
      <c r="B17" s="9"/>
      <c r="C17" s="9"/>
      <c r="D17" s="9"/>
      <c r="E17" s="9"/>
      <c r="F17" s="9"/>
      <c r="G17" s="9"/>
    </row>
    <row r="18" spans="2:7" ht="12">
      <c r="B18" s="9"/>
      <c r="C18" s="9"/>
      <c r="D18" s="9"/>
      <c r="E18" s="9"/>
      <c r="F18" s="9"/>
      <c r="G18" s="9"/>
    </row>
    <row r="19" spans="1:8" ht="12">
      <c r="A19" s="453" t="s">
        <v>14</v>
      </c>
      <c r="B19" s="440" t="s">
        <v>37</v>
      </c>
      <c r="C19" s="441"/>
      <c r="D19" s="440" t="s">
        <v>36</v>
      </c>
      <c r="E19" s="441"/>
      <c r="F19" s="440" t="s">
        <v>43</v>
      </c>
      <c r="G19" s="441"/>
      <c r="H19" s="452" t="s">
        <v>11</v>
      </c>
    </row>
    <row r="20" spans="1:8" ht="12">
      <c r="A20" s="453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452"/>
    </row>
    <row r="21" spans="1:8" ht="12">
      <c r="A21" s="152" t="s">
        <v>15</v>
      </c>
      <c r="B21" s="151">
        <v>210115.90625</v>
      </c>
      <c r="C21" s="158">
        <v>0.1447916477918625</v>
      </c>
      <c r="D21" s="151">
        <v>1073316.375</v>
      </c>
      <c r="E21" s="158">
        <v>0.7396262288093567</v>
      </c>
      <c r="F21" s="151">
        <v>167728.234375</v>
      </c>
      <c r="G21" s="158">
        <v>0.11558213829994202</v>
      </c>
      <c r="H21" s="127">
        <v>1451160.5</v>
      </c>
    </row>
    <row r="22" spans="1:8" ht="12">
      <c r="A22" s="13" t="s">
        <v>16</v>
      </c>
      <c r="B22" s="15">
        <v>531422.9375</v>
      </c>
      <c r="C22" s="98">
        <v>0.08300236612558365</v>
      </c>
      <c r="D22" s="15">
        <v>5178116.5</v>
      </c>
      <c r="E22" s="98">
        <v>0.8087643384933472</v>
      </c>
      <c r="F22" s="15">
        <v>692964</v>
      </c>
      <c r="G22" s="98">
        <v>0.10823329538106918</v>
      </c>
      <c r="H22" s="16">
        <v>6402503.5</v>
      </c>
    </row>
    <row r="23" spans="1:8" ht="12">
      <c r="A23" s="156" t="s">
        <v>17</v>
      </c>
      <c r="B23" s="155">
        <v>257674.203125</v>
      </c>
      <c r="C23" s="154">
        <v>0.07146477699279785</v>
      </c>
      <c r="D23" s="155">
        <v>2711861.5</v>
      </c>
      <c r="E23" s="154">
        <v>0.7521225810050964</v>
      </c>
      <c r="F23" s="155">
        <v>636075.5</v>
      </c>
      <c r="G23" s="154">
        <v>0.1764126569032669</v>
      </c>
      <c r="H23" s="153">
        <v>3605611.25</v>
      </c>
    </row>
    <row r="24" spans="1:7" ht="12">
      <c r="A24" s="4" t="s">
        <v>24</v>
      </c>
      <c r="F24" s="5"/>
      <c r="G24" s="5"/>
    </row>
    <row r="25" spans="6:7" ht="12">
      <c r="F25" s="5"/>
      <c r="G25" s="5"/>
    </row>
    <row r="26" spans="1:8" ht="12">
      <c r="A26" s="453" t="s">
        <v>18</v>
      </c>
      <c r="B26" s="440" t="s">
        <v>37</v>
      </c>
      <c r="C26" s="441"/>
      <c r="D26" s="440" t="s">
        <v>36</v>
      </c>
      <c r="E26" s="441"/>
      <c r="F26" s="440" t="s">
        <v>43</v>
      </c>
      <c r="G26" s="441"/>
      <c r="H26" s="452" t="s">
        <v>11</v>
      </c>
    </row>
    <row r="27" spans="1:8" ht="12">
      <c r="A27" s="453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452"/>
    </row>
    <row r="28" spans="1:8" ht="12">
      <c r="A28" s="152" t="s">
        <v>19</v>
      </c>
      <c r="B28" s="151">
        <v>91014.0546875</v>
      </c>
      <c r="C28" s="128">
        <v>0.12254457920789719</v>
      </c>
      <c r="D28" s="151">
        <v>512218.59375</v>
      </c>
      <c r="E28" s="128">
        <v>0.6896694302558899</v>
      </c>
      <c r="F28" s="151">
        <v>139468.984375</v>
      </c>
      <c r="G28" s="128">
        <v>0.1877860277891159</v>
      </c>
      <c r="H28" s="164">
        <v>742701.625</v>
      </c>
    </row>
    <row r="29" spans="1:8" ht="12">
      <c r="A29" s="13" t="s">
        <v>20</v>
      </c>
      <c r="B29" s="15">
        <v>302300.59375</v>
      </c>
      <c r="C29" s="98">
        <v>0.10268941521644592</v>
      </c>
      <c r="D29" s="15">
        <v>2254899</v>
      </c>
      <c r="E29" s="98">
        <v>0.7659735083580017</v>
      </c>
      <c r="F29" s="15">
        <v>386634.5625</v>
      </c>
      <c r="G29" s="98">
        <v>0.13133707642555237</v>
      </c>
      <c r="H29" s="23">
        <v>2943834</v>
      </c>
    </row>
    <row r="30" spans="1:8" ht="12">
      <c r="A30" s="150" t="s">
        <v>21</v>
      </c>
      <c r="B30" s="142">
        <v>388052.65625</v>
      </c>
      <c r="C30" s="149">
        <v>0.11135748773813248</v>
      </c>
      <c r="D30" s="142">
        <v>2684485</v>
      </c>
      <c r="E30" s="149">
        <v>0.7703529000282288</v>
      </c>
      <c r="F30" s="142">
        <v>412209.3125</v>
      </c>
      <c r="G30" s="149">
        <v>0.11828959733247757</v>
      </c>
      <c r="H30" s="164">
        <v>3484747</v>
      </c>
    </row>
    <row r="31" spans="1:8" ht="12">
      <c r="A31" s="14" t="s">
        <v>22</v>
      </c>
      <c r="B31" s="19">
        <v>284631.03125</v>
      </c>
      <c r="C31" s="99">
        <v>0.058120716363191605</v>
      </c>
      <c r="D31" s="19">
        <v>3998654.75</v>
      </c>
      <c r="E31" s="99">
        <v>0.8165121078491211</v>
      </c>
      <c r="F31" s="19">
        <v>613953.125</v>
      </c>
      <c r="G31" s="99">
        <v>0.1253672093153</v>
      </c>
      <c r="H31" s="17">
        <v>4897239</v>
      </c>
    </row>
    <row r="32" spans="1:5" ht="12">
      <c r="A32" s="4" t="s">
        <v>24</v>
      </c>
      <c r="E32" s="4"/>
    </row>
    <row r="33" ht="12">
      <c r="E33" s="4"/>
    </row>
    <row r="34" spans="1:11" ht="12">
      <c r="A34" s="450" t="s">
        <v>223</v>
      </c>
      <c r="B34" s="440" t="s">
        <v>37</v>
      </c>
      <c r="C34" s="441"/>
      <c r="D34" s="440" t="s">
        <v>36</v>
      </c>
      <c r="E34" s="441"/>
      <c r="F34" s="440" t="s">
        <v>43</v>
      </c>
      <c r="G34" s="441"/>
      <c r="H34" s="449" t="s">
        <v>11</v>
      </c>
      <c r="K34" s="24"/>
    </row>
    <row r="35" spans="1:8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448"/>
    </row>
    <row r="36" spans="1:14" ht="12">
      <c r="A36" s="130" t="s">
        <v>204</v>
      </c>
      <c r="B36" s="129">
        <v>27273.779296875</v>
      </c>
      <c r="C36" s="128">
        <v>0.1834794580936432</v>
      </c>
      <c r="D36" s="129">
        <v>98962.015625</v>
      </c>
      <c r="E36" s="128">
        <v>0.6657492518424988</v>
      </c>
      <c r="F36" s="129">
        <v>22411.79296875</v>
      </c>
      <c r="G36" s="128">
        <v>0.15077131986618042</v>
      </c>
      <c r="H36" s="127">
        <v>148647.59375</v>
      </c>
      <c r="L36" s="21"/>
      <c r="N36" s="21"/>
    </row>
    <row r="37" spans="1:15" ht="12">
      <c r="A37" s="145" t="s">
        <v>216</v>
      </c>
      <c r="B37" s="144">
        <v>58616.39453125</v>
      </c>
      <c r="C37" s="98">
        <v>0.07706987857818604</v>
      </c>
      <c r="D37" s="144">
        <v>567272.6875</v>
      </c>
      <c r="E37" s="98">
        <v>0.74586021900177</v>
      </c>
      <c r="F37" s="144">
        <v>134672.59375</v>
      </c>
      <c r="G37" s="98">
        <v>0.17706991732120514</v>
      </c>
      <c r="H37" s="16">
        <v>760561.6875</v>
      </c>
      <c r="L37" s="21"/>
      <c r="M37" s="21"/>
      <c r="N37" s="21"/>
      <c r="O37" s="21"/>
    </row>
    <row r="38" spans="1:14" ht="12">
      <c r="A38" s="143" t="s">
        <v>243</v>
      </c>
      <c r="B38" s="142">
        <v>467198.34375</v>
      </c>
      <c r="C38" s="141">
        <v>0.10962829738855362</v>
      </c>
      <c r="D38" s="142">
        <v>3067325.5</v>
      </c>
      <c r="E38" s="141">
        <v>0.7197492718696594</v>
      </c>
      <c r="F38" s="142">
        <v>727134.5</v>
      </c>
      <c r="G38" s="141">
        <v>0.17062243819236755</v>
      </c>
      <c r="H38" s="140">
        <v>4261658.5</v>
      </c>
      <c r="L38" s="21"/>
      <c r="N38" s="22"/>
    </row>
    <row r="39" spans="1:15" ht="12">
      <c r="A39" s="145" t="s">
        <v>215</v>
      </c>
      <c r="B39" s="144">
        <v>6584.9775390625</v>
      </c>
      <c r="C39" s="98">
        <v>0.012388750910758972</v>
      </c>
      <c r="D39" s="144">
        <v>464490.71875</v>
      </c>
      <c r="E39" s="98">
        <v>0.8738768696784973</v>
      </c>
      <c r="F39" s="144">
        <v>60453.09375</v>
      </c>
      <c r="G39" s="98">
        <v>0.11373437941074371</v>
      </c>
      <c r="H39" s="16">
        <v>531528.75</v>
      </c>
      <c r="L39" s="21"/>
      <c r="M39" s="21"/>
      <c r="N39" s="21"/>
      <c r="O39" s="21"/>
    </row>
    <row r="40" spans="1:15" ht="12">
      <c r="A40" s="148" t="s">
        <v>240</v>
      </c>
      <c r="B40" s="147">
        <v>146230.984375</v>
      </c>
      <c r="C40" s="141">
        <v>0.1169489398598671</v>
      </c>
      <c r="D40" s="147">
        <v>871586.3125</v>
      </c>
      <c r="E40" s="141">
        <v>0.6970553994178772</v>
      </c>
      <c r="F40" s="147">
        <v>232565.859375</v>
      </c>
      <c r="G40" s="141">
        <v>0.1859956830739975</v>
      </c>
      <c r="H40" s="146">
        <v>1250383.125</v>
      </c>
      <c r="L40" s="21"/>
      <c r="M40" s="21"/>
      <c r="N40" s="21"/>
      <c r="O40" s="21"/>
    </row>
    <row r="41" spans="1:15" ht="12">
      <c r="A41" s="145" t="s">
        <v>206</v>
      </c>
      <c r="B41" s="144">
        <v>12018.1845703125</v>
      </c>
      <c r="C41" s="98">
        <v>0.028795871883630753</v>
      </c>
      <c r="D41" s="144">
        <v>275737.90625</v>
      </c>
      <c r="E41" s="98">
        <v>0.6606749296188354</v>
      </c>
      <c r="F41" s="144">
        <v>129601.8203125</v>
      </c>
      <c r="G41" s="98">
        <v>0.3105292022228241</v>
      </c>
      <c r="H41" s="16">
        <v>417357.90625</v>
      </c>
      <c r="L41" s="21"/>
      <c r="M41" s="21"/>
      <c r="N41" s="21"/>
      <c r="O41" s="21"/>
    </row>
    <row r="42" spans="1:15" ht="12">
      <c r="A42" s="143" t="s">
        <v>242</v>
      </c>
      <c r="B42" s="142">
        <v>21549.7265625</v>
      </c>
      <c r="C42" s="141">
        <v>0.05616048350930214</v>
      </c>
      <c r="D42" s="142">
        <v>302598.375</v>
      </c>
      <c r="E42" s="141">
        <v>0.7885980010032654</v>
      </c>
      <c r="F42" s="142">
        <v>59568.78125</v>
      </c>
      <c r="G42" s="141">
        <v>0.1552414894104004</v>
      </c>
      <c r="H42" s="140">
        <v>383716.875</v>
      </c>
      <c r="L42" s="21"/>
      <c r="M42" s="21"/>
      <c r="N42" s="21"/>
      <c r="O42" s="21"/>
    </row>
    <row r="43" spans="1:15" ht="12">
      <c r="A43" s="145" t="s">
        <v>207</v>
      </c>
      <c r="B43" s="144">
        <v>3071.013916015625</v>
      </c>
      <c r="C43" s="98">
        <v>0.03766290098428726</v>
      </c>
      <c r="D43" s="144">
        <v>72248.8984375</v>
      </c>
      <c r="E43" s="98">
        <v>0.8860601186752319</v>
      </c>
      <c r="F43" s="144">
        <v>6219.58740234375</v>
      </c>
      <c r="G43" s="98">
        <v>0.0762769877910614</v>
      </c>
      <c r="H43" s="16">
        <v>81539.5</v>
      </c>
      <c r="L43" s="21"/>
      <c r="M43" s="21"/>
      <c r="N43" s="21"/>
      <c r="O43" s="21"/>
    </row>
    <row r="44" spans="1:15" ht="12">
      <c r="A44" s="148" t="s">
        <v>220</v>
      </c>
      <c r="B44" s="147">
        <v>22198.51953125</v>
      </c>
      <c r="C44" s="141">
        <v>0.08317267149686813</v>
      </c>
      <c r="D44" s="147">
        <v>215955.765625</v>
      </c>
      <c r="E44" s="141">
        <v>0.8091357946395874</v>
      </c>
      <c r="F44" s="147">
        <v>28742.517578125</v>
      </c>
      <c r="G44" s="141">
        <v>0.10769150406122208</v>
      </c>
      <c r="H44" s="146">
        <v>266896.8125</v>
      </c>
      <c r="L44" s="21"/>
      <c r="M44" s="21"/>
      <c r="N44" s="21"/>
      <c r="O44" s="21"/>
    </row>
    <row r="45" spans="1:15" ht="12">
      <c r="A45" s="145" t="s">
        <v>217</v>
      </c>
      <c r="B45" s="144">
        <v>26014.806640625</v>
      </c>
      <c r="C45" s="98">
        <v>0.1209041103720665</v>
      </c>
      <c r="D45" s="144">
        <v>159045.28125</v>
      </c>
      <c r="E45" s="98">
        <v>0.7391647696495056</v>
      </c>
      <c r="F45" s="144">
        <v>30108.830078125</v>
      </c>
      <c r="G45" s="98">
        <v>0.13993112742900848</v>
      </c>
      <c r="H45" s="16">
        <v>215168.921875</v>
      </c>
      <c r="L45" s="21"/>
      <c r="M45" s="21"/>
      <c r="N45" s="21"/>
      <c r="O45" s="21"/>
    </row>
    <row r="46" spans="1:15" ht="12">
      <c r="A46" s="143" t="s">
        <v>244</v>
      </c>
      <c r="B46" s="142">
        <v>205079.390625</v>
      </c>
      <c r="C46" s="141">
        <v>0.10968711227178574</v>
      </c>
      <c r="D46" s="142">
        <v>1379681.5</v>
      </c>
      <c r="E46" s="141">
        <v>0.7379253506660461</v>
      </c>
      <c r="F46" s="142">
        <v>284915.40625</v>
      </c>
      <c r="G46" s="141">
        <v>0.1523875594139099</v>
      </c>
      <c r="H46" s="140">
        <v>1869676.375</v>
      </c>
      <c r="L46" s="21"/>
      <c r="M46" s="21"/>
      <c r="N46" s="21"/>
      <c r="O46" s="21"/>
    </row>
    <row r="47" spans="1:15" ht="12">
      <c r="A47" s="145" t="s">
        <v>219</v>
      </c>
      <c r="B47" s="144">
        <v>9749.3876953125</v>
      </c>
      <c r="C47" s="98">
        <v>0.06313604861497879</v>
      </c>
      <c r="D47" s="144">
        <v>109001.6015625</v>
      </c>
      <c r="E47" s="98">
        <v>0.7058833241462708</v>
      </c>
      <c r="F47" s="144">
        <v>35667.734375</v>
      </c>
      <c r="G47" s="98">
        <v>0.23098061978816986</v>
      </c>
      <c r="H47" s="16">
        <v>154418.71875</v>
      </c>
      <c r="L47" s="21"/>
      <c r="M47" s="21"/>
      <c r="N47" s="21"/>
      <c r="O47" s="21"/>
    </row>
    <row r="48" spans="1:15" ht="12">
      <c r="A48" s="148" t="s">
        <v>208</v>
      </c>
      <c r="B48" s="147">
        <v>10385.8076171875</v>
      </c>
      <c r="C48" s="141">
        <v>0.06481488794088364</v>
      </c>
      <c r="D48" s="147">
        <v>118806.7109375</v>
      </c>
      <c r="E48" s="141">
        <v>0.7414391040802002</v>
      </c>
      <c r="F48" s="147">
        <v>31045.46875</v>
      </c>
      <c r="G48" s="141">
        <v>0.19374600052833557</v>
      </c>
      <c r="H48" s="146">
        <v>160237.984375</v>
      </c>
      <c r="L48" s="21"/>
      <c r="M48" s="21"/>
      <c r="N48" s="21"/>
      <c r="O48" s="21"/>
    </row>
    <row r="49" spans="1:15" ht="12">
      <c r="A49" s="145" t="s">
        <v>209</v>
      </c>
      <c r="B49" s="144">
        <v>11802.5302734375</v>
      </c>
      <c r="C49" s="98">
        <v>0.06486582010984421</v>
      </c>
      <c r="D49" s="144">
        <v>148371.578125</v>
      </c>
      <c r="E49" s="98">
        <v>0.815438985824585</v>
      </c>
      <c r="F49" s="144">
        <v>21778.896484375</v>
      </c>
      <c r="G49" s="98">
        <v>0.11969517171382904</v>
      </c>
      <c r="H49" s="16">
        <v>181953.015625</v>
      </c>
      <c r="L49" s="21"/>
      <c r="M49" s="21"/>
      <c r="N49" s="21"/>
      <c r="O49" s="21"/>
    </row>
    <row r="50" spans="1:15" ht="12">
      <c r="A50" s="143" t="s">
        <v>241</v>
      </c>
      <c r="B50" s="142">
        <v>38002.84375</v>
      </c>
      <c r="C50" s="141">
        <v>0.11871843039989471</v>
      </c>
      <c r="D50" s="142">
        <v>254114.296875</v>
      </c>
      <c r="E50" s="141">
        <v>0.7938365936279297</v>
      </c>
      <c r="F50" s="142">
        <v>27991.921875</v>
      </c>
      <c r="G50" s="141">
        <v>0.08744495362043381</v>
      </c>
      <c r="H50" s="140">
        <v>320109.0625</v>
      </c>
      <c r="L50" s="21"/>
      <c r="M50" s="21"/>
      <c r="N50" s="21"/>
      <c r="O50" s="21"/>
    </row>
    <row r="51" spans="1:15" ht="12">
      <c r="A51" s="145" t="s">
        <v>202</v>
      </c>
      <c r="B51" s="144">
        <v>7475.1513671875</v>
      </c>
      <c r="C51" s="98">
        <v>0.06101885065436363</v>
      </c>
      <c r="D51" s="144">
        <v>76951.03125</v>
      </c>
      <c r="E51" s="98">
        <v>0.6281428933143616</v>
      </c>
      <c r="F51" s="144">
        <v>38079.4296875</v>
      </c>
      <c r="G51" s="98">
        <v>0.3108382523059845</v>
      </c>
      <c r="H51" s="16">
        <v>122505.609375</v>
      </c>
      <c r="L51" s="21"/>
      <c r="M51" s="21"/>
      <c r="N51" s="21"/>
      <c r="O51" s="21"/>
    </row>
    <row r="52" spans="1:15" ht="12">
      <c r="A52" s="148" t="s">
        <v>203</v>
      </c>
      <c r="B52" s="147">
        <v>1395.14892578125</v>
      </c>
      <c r="C52" s="141">
        <v>0.03136204555630684</v>
      </c>
      <c r="D52" s="147">
        <v>39847.69140625</v>
      </c>
      <c r="E52" s="141">
        <v>0.8957504034042358</v>
      </c>
      <c r="F52" s="147">
        <v>3242.423095703125</v>
      </c>
      <c r="G52" s="141">
        <v>0.07288757711648941</v>
      </c>
      <c r="H52" s="146">
        <v>44485.26171875</v>
      </c>
      <c r="L52" s="21"/>
      <c r="M52" s="21"/>
      <c r="N52" s="21"/>
      <c r="O52" s="22"/>
    </row>
    <row r="53" spans="1:15" ht="12">
      <c r="A53" s="145" t="s">
        <v>210</v>
      </c>
      <c r="B53" s="144">
        <v>3982.561767578125</v>
      </c>
      <c r="C53" s="98">
        <v>0.03800967335700989</v>
      </c>
      <c r="D53" s="144">
        <v>80517.328125</v>
      </c>
      <c r="E53" s="98">
        <v>0.7684594392776489</v>
      </c>
      <c r="F53" s="144">
        <v>20277.69921875</v>
      </c>
      <c r="G53" s="98">
        <v>0.1935308873653412</v>
      </c>
      <c r="H53" s="16">
        <v>104777.5859375</v>
      </c>
      <c r="L53" s="21"/>
      <c r="M53" s="21"/>
      <c r="N53" s="21"/>
      <c r="O53" s="21"/>
    </row>
    <row r="54" spans="1:15" ht="12">
      <c r="A54" s="143" t="s">
        <v>218</v>
      </c>
      <c r="B54" s="142">
        <v>11572.0673828125</v>
      </c>
      <c r="C54" s="141">
        <v>0.054607562720775604</v>
      </c>
      <c r="D54" s="142">
        <v>167544.890625</v>
      </c>
      <c r="E54" s="141">
        <v>0.790629506111145</v>
      </c>
      <c r="F54" s="142">
        <v>32796.3203125</v>
      </c>
      <c r="G54" s="141">
        <v>0.15476292371749878</v>
      </c>
      <c r="H54" s="140">
        <v>211913.28125</v>
      </c>
      <c r="L54" s="21"/>
      <c r="M54" s="21"/>
      <c r="N54" s="21"/>
      <c r="O54" s="21"/>
    </row>
    <row r="55" spans="1:15" ht="12">
      <c r="A55" s="145" t="s">
        <v>211</v>
      </c>
      <c r="B55" s="144">
        <v>4845.53466796875</v>
      </c>
      <c r="C55" s="98">
        <v>0.041841473430395126</v>
      </c>
      <c r="D55" s="144">
        <v>69023.96875</v>
      </c>
      <c r="E55" s="98">
        <v>0.5960260033607483</v>
      </c>
      <c r="F55" s="144">
        <v>41937.46875</v>
      </c>
      <c r="G55" s="98">
        <v>0.3621325194835663</v>
      </c>
      <c r="H55" s="16">
        <v>115806.96875</v>
      </c>
      <c r="L55" s="21"/>
      <c r="M55" s="21"/>
      <c r="N55" s="21"/>
      <c r="O55" s="21"/>
    </row>
    <row r="56" spans="1:14" ht="12">
      <c r="A56" s="148" t="s">
        <v>212</v>
      </c>
      <c r="B56" s="147">
        <v>13146.943359375</v>
      </c>
      <c r="C56" s="141">
        <v>0.13172106444835663</v>
      </c>
      <c r="D56" s="147">
        <v>73085.03125</v>
      </c>
      <c r="E56" s="141">
        <v>0.7322490811347961</v>
      </c>
      <c r="F56" s="147">
        <v>13576.9970703125</v>
      </c>
      <c r="G56" s="141">
        <v>0.13602982461452484</v>
      </c>
      <c r="H56" s="146">
        <v>99808.96875</v>
      </c>
      <c r="L56" s="21"/>
      <c r="M56" s="21"/>
      <c r="N56" s="21"/>
    </row>
    <row r="57" spans="1:15" ht="12">
      <c r="A57" s="145" t="s">
        <v>213</v>
      </c>
      <c r="B57" s="144">
        <v>10494.6767578125</v>
      </c>
      <c r="C57" s="98">
        <v>0.05773063004016876</v>
      </c>
      <c r="D57" s="144">
        <v>123533.7109375</v>
      </c>
      <c r="E57" s="98">
        <v>0.6795520186424255</v>
      </c>
      <c r="F57" s="144">
        <v>47758.58984375</v>
      </c>
      <c r="G57" s="98">
        <v>0.2627173364162445</v>
      </c>
      <c r="H57" s="16">
        <v>181786.984375</v>
      </c>
      <c r="L57" s="21"/>
      <c r="M57" s="21"/>
      <c r="N57" s="21"/>
      <c r="O57" s="21"/>
    </row>
    <row r="58" spans="1:15" ht="12">
      <c r="A58" s="143" t="s">
        <v>214</v>
      </c>
      <c r="B58" s="142">
        <v>24361.283203125</v>
      </c>
      <c r="C58" s="141">
        <v>0.09572897851467133</v>
      </c>
      <c r="D58" s="142">
        <v>176136.3125</v>
      </c>
      <c r="E58" s="141">
        <v>0.6921371817588806</v>
      </c>
      <c r="F58" s="142">
        <v>53984.1953125</v>
      </c>
      <c r="G58" s="141">
        <v>0.21213382482528687</v>
      </c>
      <c r="H58" s="140">
        <v>254481.796875</v>
      </c>
      <c r="L58" s="21"/>
      <c r="M58" s="21"/>
      <c r="N58" s="21"/>
      <c r="O58" s="21"/>
    </row>
    <row r="59" spans="1:15" ht="12">
      <c r="A59" s="171" t="s">
        <v>239</v>
      </c>
      <c r="B59" s="172">
        <v>1143050</v>
      </c>
      <c r="C59" s="169">
        <v>0.09416017681360245</v>
      </c>
      <c r="D59" s="172">
        <v>8911839</v>
      </c>
      <c r="E59" s="169">
        <v>0.7341238856315613</v>
      </c>
      <c r="F59" s="172">
        <v>2084532</v>
      </c>
      <c r="G59" s="169">
        <v>0.17171593010425568</v>
      </c>
      <c r="H59" s="168">
        <v>12139421</v>
      </c>
      <c r="K59" s="21"/>
      <c r="O59" s="22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2" spans="3:5" ht="12">
      <c r="C72" s="27"/>
      <c r="E72" s="26"/>
    </row>
    <row r="74" ht="12">
      <c r="F74" s="22"/>
    </row>
  </sheetData>
  <sheetProtection/>
  <mergeCells count="22">
    <mergeCell ref="F12:G12"/>
    <mergeCell ref="H12:H13"/>
    <mergeCell ref="B26:C26"/>
    <mergeCell ref="D26:E26"/>
    <mergeCell ref="D34:E34"/>
    <mergeCell ref="F34:G34"/>
    <mergeCell ref="H34:H35"/>
    <mergeCell ref="A6:H6"/>
    <mergeCell ref="A11:A13"/>
    <mergeCell ref="B11:H11"/>
    <mergeCell ref="B12:C12"/>
    <mergeCell ref="D12:E12"/>
    <mergeCell ref="H19:H20"/>
    <mergeCell ref="A19:A20"/>
    <mergeCell ref="D19:E19"/>
    <mergeCell ref="B19:C19"/>
    <mergeCell ref="A26:A27"/>
    <mergeCell ref="A34:A35"/>
    <mergeCell ref="B34:C34"/>
    <mergeCell ref="F26:G26"/>
    <mergeCell ref="F19:G19"/>
    <mergeCell ref="H26:H27"/>
  </mergeCells>
  <printOptions/>
  <pageMargins left="0.75" right="0.75" top="1" bottom="1" header="0" footer="0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U75"/>
  <sheetViews>
    <sheetView showGridLines="0" zoomScale="90" zoomScaleNormal="90" zoomScalePageLayoutView="0" workbookViewId="0" topLeftCell="A3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6</v>
      </c>
      <c r="C12" s="441"/>
      <c r="D12" s="440" t="s">
        <v>7</v>
      </c>
      <c r="E12" s="441"/>
      <c r="F12" s="440" t="s">
        <v>8</v>
      </c>
      <c r="G12" s="441"/>
      <c r="H12" s="440" t="s">
        <v>9</v>
      </c>
      <c r="I12" s="441"/>
      <c r="J12" s="440" t="s">
        <v>10</v>
      </c>
      <c r="K12" s="441"/>
      <c r="L12" s="447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48"/>
    </row>
    <row r="14" spans="1:12" ht="24">
      <c r="A14" s="160" t="s">
        <v>3</v>
      </c>
      <c r="B14" s="159">
        <v>90624.953125</v>
      </c>
      <c r="C14" s="158">
        <v>0.0075279115699231625</v>
      </c>
      <c r="D14" s="159">
        <v>1748374.375</v>
      </c>
      <c r="E14" s="158">
        <v>0.14523161947727203</v>
      </c>
      <c r="F14" s="159">
        <v>6210486.5</v>
      </c>
      <c r="G14" s="158">
        <v>0.5158843398094177</v>
      </c>
      <c r="H14" s="159">
        <v>3319070.25</v>
      </c>
      <c r="I14" s="158">
        <v>0.2757040560245514</v>
      </c>
      <c r="J14" s="159">
        <v>669969</v>
      </c>
      <c r="K14" s="158">
        <v>0.055652085691690445</v>
      </c>
      <c r="L14" s="157">
        <v>12038525</v>
      </c>
    </row>
    <row r="15" spans="1:12" ht="12">
      <c r="A15" s="13" t="s">
        <v>4</v>
      </c>
      <c r="B15" s="15">
        <v>27948.955078125</v>
      </c>
      <c r="C15" s="98">
        <v>0.0061201234348118305</v>
      </c>
      <c r="D15" s="15">
        <v>750950.375</v>
      </c>
      <c r="E15" s="98">
        <v>0.1644393801689148</v>
      </c>
      <c r="F15" s="15">
        <v>2251109.75</v>
      </c>
      <c r="G15" s="98">
        <v>0.4929368197917938</v>
      </c>
      <c r="H15" s="15">
        <v>1282158.75</v>
      </c>
      <c r="I15" s="98">
        <v>0.2807607650756836</v>
      </c>
      <c r="J15" s="15">
        <v>254562.953125</v>
      </c>
      <c r="K15" s="98">
        <v>0.05574293062090874</v>
      </c>
      <c r="L15" s="16">
        <v>4566730.5</v>
      </c>
    </row>
    <row r="16" spans="1:12" ht="12">
      <c r="A16" s="156" t="s">
        <v>5</v>
      </c>
      <c r="B16" s="155">
        <v>62675.99609375</v>
      </c>
      <c r="C16" s="154">
        <v>0.008388346061110497</v>
      </c>
      <c r="D16" s="155">
        <v>997424.0625</v>
      </c>
      <c r="E16" s="154">
        <v>0.1334919035434723</v>
      </c>
      <c r="F16" s="155">
        <v>3959376.75</v>
      </c>
      <c r="G16" s="154">
        <v>0.5299097895622253</v>
      </c>
      <c r="H16" s="155">
        <v>2036911.375</v>
      </c>
      <c r="I16" s="154">
        <v>0.27261343598365784</v>
      </c>
      <c r="J16" s="155">
        <v>415406.09375</v>
      </c>
      <c r="K16" s="154">
        <v>0.05559656396508217</v>
      </c>
      <c r="L16" s="153">
        <v>7471794.5</v>
      </c>
    </row>
    <row r="17" spans="1:11" ht="12">
      <c r="A17" s="4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12">
      <c r="A19" s="450" t="s">
        <v>14</v>
      </c>
      <c r="B19" s="440" t="s">
        <v>6</v>
      </c>
      <c r="C19" s="441"/>
      <c r="D19" s="440" t="s">
        <v>7</v>
      </c>
      <c r="E19" s="441"/>
      <c r="F19" s="440" t="s">
        <v>8</v>
      </c>
      <c r="G19" s="441"/>
      <c r="H19" s="440" t="s">
        <v>9</v>
      </c>
      <c r="I19" s="441"/>
      <c r="J19" s="440" t="s">
        <v>10</v>
      </c>
      <c r="K19" s="441"/>
      <c r="L19" s="449" t="s">
        <v>11</v>
      </c>
    </row>
    <row r="20" spans="1:12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48"/>
    </row>
    <row r="21" spans="1:12" ht="12">
      <c r="A21" s="152" t="s">
        <v>15</v>
      </c>
      <c r="B21" s="151">
        <v>5093.6337890625</v>
      </c>
      <c r="C21" s="158">
        <v>0.0035107845906168222</v>
      </c>
      <c r="D21" s="151">
        <v>243001.265625</v>
      </c>
      <c r="E21" s="158">
        <v>0.16748850047588348</v>
      </c>
      <c r="F21" s="151">
        <v>752633.625</v>
      </c>
      <c r="G21" s="158">
        <v>0.5187523365020752</v>
      </c>
      <c r="H21" s="151">
        <v>374796.84375</v>
      </c>
      <c r="I21" s="158">
        <v>0.25832855701446533</v>
      </c>
      <c r="J21" s="151">
        <v>75328.0390625</v>
      </c>
      <c r="K21" s="158">
        <v>0.051919810473918915</v>
      </c>
      <c r="L21" s="127">
        <v>1450853.375</v>
      </c>
    </row>
    <row r="22" spans="1:12" ht="12">
      <c r="A22" s="13" t="s">
        <v>16</v>
      </c>
      <c r="B22" s="15">
        <v>78755.859375</v>
      </c>
      <c r="C22" s="98">
        <v>0.012311647646129131</v>
      </c>
      <c r="D22" s="15">
        <v>1037607.625</v>
      </c>
      <c r="E22" s="98">
        <v>0.16220583021640778</v>
      </c>
      <c r="F22" s="15">
        <v>3224007.75</v>
      </c>
      <c r="G22" s="98">
        <v>0.5039986371994019</v>
      </c>
      <c r="H22" s="15">
        <v>1696297.625</v>
      </c>
      <c r="I22" s="98">
        <v>0.2651766836643219</v>
      </c>
      <c r="J22" s="15">
        <v>360188.96875</v>
      </c>
      <c r="K22" s="98">
        <v>0.056307170540094376</v>
      </c>
      <c r="L22" s="16">
        <v>6396857.5</v>
      </c>
    </row>
    <row r="23" spans="1:12" ht="12">
      <c r="A23" s="156" t="s">
        <v>17</v>
      </c>
      <c r="B23" s="155">
        <v>6253.34375</v>
      </c>
      <c r="C23" s="154">
        <v>0.0017459796508774161</v>
      </c>
      <c r="D23" s="155">
        <v>437879.40625</v>
      </c>
      <c r="E23" s="154">
        <v>0.12225916236639023</v>
      </c>
      <c r="F23" s="155">
        <v>1846239.375</v>
      </c>
      <c r="G23" s="154">
        <v>0.5154836773872375</v>
      </c>
      <c r="H23" s="155">
        <v>1081778.5</v>
      </c>
      <c r="I23" s="154">
        <v>0.3020405173301697</v>
      </c>
      <c r="J23" s="155">
        <v>209416.578125</v>
      </c>
      <c r="K23" s="154">
        <v>0.05847065523266792</v>
      </c>
      <c r="L23" s="153">
        <v>3581567</v>
      </c>
    </row>
    <row r="24" spans="1:11" ht="12">
      <c r="A24" s="4" t="s">
        <v>24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450" t="s">
        <v>18</v>
      </c>
      <c r="B26" s="440" t="s">
        <v>6</v>
      </c>
      <c r="C26" s="441"/>
      <c r="D26" s="440" t="s">
        <v>7</v>
      </c>
      <c r="E26" s="441"/>
      <c r="F26" s="440" t="s">
        <v>8</v>
      </c>
      <c r="G26" s="441"/>
      <c r="H26" s="440" t="s">
        <v>9</v>
      </c>
      <c r="I26" s="441"/>
      <c r="J26" s="440" t="s">
        <v>10</v>
      </c>
      <c r="K26" s="441"/>
      <c r="L26" s="449" t="s">
        <v>11</v>
      </c>
    </row>
    <row r="27" spans="1:12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48"/>
    </row>
    <row r="28" spans="1:12" ht="12">
      <c r="A28" s="152" t="s">
        <v>19</v>
      </c>
      <c r="B28" s="151">
        <v>5192.01416015625</v>
      </c>
      <c r="C28" s="128">
        <v>0.006990713067352772</v>
      </c>
      <c r="D28" s="151">
        <v>53207.828125</v>
      </c>
      <c r="E28" s="128">
        <v>0.07164091616868973</v>
      </c>
      <c r="F28" s="151">
        <v>435376.15625</v>
      </c>
      <c r="G28" s="128">
        <v>0.5862059593200684</v>
      </c>
      <c r="H28" s="151">
        <v>194604.09375</v>
      </c>
      <c r="I28" s="128">
        <v>0.26202189922332764</v>
      </c>
      <c r="J28" s="151">
        <v>54321.55859375</v>
      </c>
      <c r="K28" s="128">
        <v>0.07314048707485199</v>
      </c>
      <c r="L28" s="164">
        <v>742701.6875</v>
      </c>
    </row>
    <row r="29" spans="1:12" ht="12">
      <c r="A29" s="13" t="s">
        <v>20</v>
      </c>
      <c r="B29" s="15">
        <v>38744.76171875</v>
      </c>
      <c r="C29" s="98">
        <v>0.013232947327196598</v>
      </c>
      <c r="D29" s="15">
        <v>502809</v>
      </c>
      <c r="E29" s="98">
        <v>0.1717301905155182</v>
      </c>
      <c r="F29" s="15">
        <v>1455913.375</v>
      </c>
      <c r="G29" s="98">
        <v>0.49725496768951416</v>
      </c>
      <c r="H29" s="15">
        <v>687841.375</v>
      </c>
      <c r="I29" s="98">
        <v>0.23492643237113953</v>
      </c>
      <c r="J29" s="15">
        <v>242592.53125</v>
      </c>
      <c r="K29" s="98">
        <v>0.08285544067621231</v>
      </c>
      <c r="L29" s="23">
        <v>2927901</v>
      </c>
    </row>
    <row r="30" spans="1:12" ht="12">
      <c r="A30" s="150" t="s">
        <v>21</v>
      </c>
      <c r="B30" s="142">
        <v>23927.830078125</v>
      </c>
      <c r="C30" s="149">
        <v>0.006894270423799753</v>
      </c>
      <c r="D30" s="142">
        <v>450343.78125</v>
      </c>
      <c r="E30" s="149">
        <v>0.12975651025772095</v>
      </c>
      <c r="F30" s="142">
        <v>1928431.375</v>
      </c>
      <c r="G30" s="149">
        <v>0.5556344985961914</v>
      </c>
      <c r="H30" s="142">
        <v>924480.8125</v>
      </c>
      <c r="I30" s="149">
        <v>0.2663685083389282</v>
      </c>
      <c r="J30" s="142">
        <v>143499.71875</v>
      </c>
      <c r="K30" s="149">
        <v>0.041346240788698196</v>
      </c>
      <c r="L30" s="164">
        <v>3470683.5</v>
      </c>
    </row>
    <row r="31" spans="1:12" ht="12">
      <c r="A31" s="14" t="s">
        <v>22</v>
      </c>
      <c r="B31" s="19">
        <v>22760.34765625</v>
      </c>
      <c r="C31" s="99">
        <v>0.004647587891668081</v>
      </c>
      <c r="D31" s="19">
        <v>742013.8125</v>
      </c>
      <c r="E31" s="99">
        <v>0.15151676535606384</v>
      </c>
      <c r="F31" s="19">
        <v>2390765.5</v>
      </c>
      <c r="G31" s="99">
        <v>0.48818641901016235</v>
      </c>
      <c r="H31" s="19">
        <v>1512143.875</v>
      </c>
      <c r="I31" s="99">
        <v>0.30877479910850525</v>
      </c>
      <c r="J31" s="19">
        <v>229555.234375</v>
      </c>
      <c r="K31" s="99">
        <v>0.04687441885471344</v>
      </c>
      <c r="L31" s="17">
        <v>4897238.5</v>
      </c>
    </row>
    <row r="32" ht="12">
      <c r="A32" s="4" t="s">
        <v>24</v>
      </c>
    </row>
    <row r="34" spans="1:12" ht="12">
      <c r="A34" s="450" t="s">
        <v>223</v>
      </c>
      <c r="B34" s="440" t="s">
        <v>6</v>
      </c>
      <c r="C34" s="441"/>
      <c r="D34" s="440" t="s">
        <v>7</v>
      </c>
      <c r="E34" s="441"/>
      <c r="F34" s="440" t="s">
        <v>8</v>
      </c>
      <c r="G34" s="441"/>
      <c r="H34" s="440" t="s">
        <v>9</v>
      </c>
      <c r="I34" s="441"/>
      <c r="J34" s="440" t="s">
        <v>10</v>
      </c>
      <c r="K34" s="441"/>
      <c r="L34" s="449" t="s">
        <v>11</v>
      </c>
    </row>
    <row r="35" spans="1:20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  <c r="P35" s="21"/>
      <c r="Q35" s="21"/>
      <c r="R35" s="21"/>
      <c r="S35" s="22"/>
      <c r="T35" s="21"/>
    </row>
    <row r="36" spans="1:21" ht="12">
      <c r="A36" s="130" t="s">
        <v>204</v>
      </c>
      <c r="B36" s="129">
        <v>0</v>
      </c>
      <c r="C36" s="128">
        <v>0</v>
      </c>
      <c r="D36" s="129">
        <v>18135.083984375</v>
      </c>
      <c r="E36" s="128">
        <v>0.12200052291154861</v>
      </c>
      <c r="F36" s="129">
        <v>81587.0703125</v>
      </c>
      <c r="G36" s="128">
        <v>0.5488623976707458</v>
      </c>
      <c r="H36" s="129">
        <v>47656.0234375</v>
      </c>
      <c r="I36" s="128">
        <v>0.3205973505973816</v>
      </c>
      <c r="J36" s="129">
        <v>1269.4110107421875</v>
      </c>
      <c r="K36" s="128">
        <v>0.008539735339581966</v>
      </c>
      <c r="L36" s="127">
        <v>148647.59375</v>
      </c>
      <c r="P36" s="21"/>
      <c r="Q36" s="21"/>
      <c r="R36" s="22"/>
      <c r="S36" s="21"/>
      <c r="T36" s="21"/>
      <c r="U36" s="21"/>
    </row>
    <row r="37" spans="1:20" ht="12">
      <c r="A37" s="145" t="s">
        <v>216</v>
      </c>
      <c r="B37" s="144">
        <v>3802.798828125</v>
      </c>
      <c r="C37" s="98">
        <v>0.005009053740650415</v>
      </c>
      <c r="D37" s="144">
        <v>113745.8125</v>
      </c>
      <c r="E37" s="98">
        <v>0.14982619881629944</v>
      </c>
      <c r="F37" s="144">
        <v>427762.9375</v>
      </c>
      <c r="G37" s="98">
        <v>0.5634500980377197</v>
      </c>
      <c r="H37" s="144">
        <v>205642.90625</v>
      </c>
      <c r="I37" s="98">
        <v>0.27087321877479553</v>
      </c>
      <c r="J37" s="144">
        <v>8230.6474609375</v>
      </c>
      <c r="K37" s="98">
        <v>0.010841423645615578</v>
      </c>
      <c r="L37" s="16">
        <v>759185.125</v>
      </c>
      <c r="P37" s="21"/>
      <c r="S37" s="21"/>
      <c r="T37" s="21"/>
    </row>
    <row r="38" spans="1:21" ht="12">
      <c r="A38" s="143" t="s">
        <v>243</v>
      </c>
      <c r="B38" s="142">
        <v>41763.69921875</v>
      </c>
      <c r="C38" s="141">
        <v>0.009816202335059643</v>
      </c>
      <c r="D38" s="142">
        <v>631424.1875</v>
      </c>
      <c r="E38" s="141">
        <v>0.1484108865261078</v>
      </c>
      <c r="F38" s="142">
        <v>2149670</v>
      </c>
      <c r="G38" s="141">
        <v>0.5052616596221924</v>
      </c>
      <c r="H38" s="142">
        <v>1088746</v>
      </c>
      <c r="I38" s="141">
        <v>0.255900502204895</v>
      </c>
      <c r="J38" s="142">
        <v>342963.8125</v>
      </c>
      <c r="K38" s="141">
        <v>0.0806107297539711</v>
      </c>
      <c r="L38" s="140">
        <v>4254567.5</v>
      </c>
      <c r="P38" s="21"/>
      <c r="Q38" s="21"/>
      <c r="R38" s="21"/>
      <c r="S38" s="21"/>
      <c r="T38" s="21"/>
      <c r="U38" s="21"/>
    </row>
    <row r="39" spans="1:21" ht="12">
      <c r="A39" s="145" t="s">
        <v>215</v>
      </c>
      <c r="B39" s="144">
        <v>0</v>
      </c>
      <c r="C39" s="98">
        <v>0</v>
      </c>
      <c r="D39" s="144">
        <v>222045.59375</v>
      </c>
      <c r="E39" s="98">
        <v>0.41774895787239075</v>
      </c>
      <c r="F39" s="144">
        <v>230960.078125</v>
      </c>
      <c r="G39" s="98">
        <v>0.4345203638076782</v>
      </c>
      <c r="H39" s="144">
        <v>76336.171875</v>
      </c>
      <c r="I39" s="98">
        <v>0.14361624419689178</v>
      </c>
      <c r="J39" s="144">
        <v>2186.935546875</v>
      </c>
      <c r="K39" s="98">
        <v>0.004114425275474787</v>
      </c>
      <c r="L39" s="16">
        <v>531528.75</v>
      </c>
      <c r="Q39" s="21"/>
      <c r="R39" s="21"/>
      <c r="S39" s="21"/>
      <c r="U39" s="21"/>
    </row>
    <row r="40" spans="1:21" ht="12">
      <c r="A40" s="148" t="s">
        <v>240</v>
      </c>
      <c r="B40" s="147">
        <v>11420.7216796875</v>
      </c>
      <c r="C40" s="141">
        <v>0.009154320694506168</v>
      </c>
      <c r="D40" s="147">
        <v>234268.234375</v>
      </c>
      <c r="E40" s="141">
        <v>0.1877785474061966</v>
      </c>
      <c r="F40" s="147">
        <v>635888.0625</v>
      </c>
      <c r="G40" s="141">
        <v>0.5096983909606934</v>
      </c>
      <c r="H40" s="147">
        <v>265344.59375</v>
      </c>
      <c r="I40" s="141">
        <v>0.2126879096031189</v>
      </c>
      <c r="J40" s="147">
        <v>100655.5703125</v>
      </c>
      <c r="K40" s="141">
        <v>0.08068083226680756</v>
      </c>
      <c r="L40" s="146">
        <v>1247577.25</v>
      </c>
      <c r="P40" s="21"/>
      <c r="Q40" s="21"/>
      <c r="R40" s="21"/>
      <c r="S40" s="21"/>
      <c r="T40" s="21"/>
      <c r="U40" s="21"/>
    </row>
    <row r="41" spans="1:21" ht="12">
      <c r="A41" s="145" t="s">
        <v>206</v>
      </c>
      <c r="B41" s="144">
        <v>14103.658203125</v>
      </c>
      <c r="C41" s="98">
        <v>0.03383621573448181</v>
      </c>
      <c r="D41" s="144">
        <v>201099.296875</v>
      </c>
      <c r="E41" s="98">
        <v>0.4824591875076294</v>
      </c>
      <c r="F41" s="144">
        <v>45446.1640625</v>
      </c>
      <c r="G41" s="98">
        <v>0.10903030633926392</v>
      </c>
      <c r="H41" s="144">
        <v>129979.234375</v>
      </c>
      <c r="I41" s="98">
        <v>0.3118343651294708</v>
      </c>
      <c r="J41" s="144">
        <v>26193.01953125</v>
      </c>
      <c r="K41" s="98">
        <v>0.06283991038799286</v>
      </c>
      <c r="L41" s="16">
        <v>416821.375</v>
      </c>
      <c r="Q41" s="21"/>
      <c r="R41" s="21"/>
      <c r="S41" s="21"/>
      <c r="T41" s="21"/>
      <c r="U41" s="21"/>
    </row>
    <row r="42" spans="1:21" ht="12">
      <c r="A42" s="143" t="s">
        <v>242</v>
      </c>
      <c r="B42" s="142">
        <v>1960.5982666015625</v>
      </c>
      <c r="C42" s="141">
        <v>0.005109491758048534</v>
      </c>
      <c r="D42" s="142">
        <v>158449.828125</v>
      </c>
      <c r="E42" s="141">
        <v>0.41293421387672424</v>
      </c>
      <c r="F42" s="142">
        <v>200884.53125</v>
      </c>
      <c r="G42" s="141">
        <v>0.5235227942466736</v>
      </c>
      <c r="H42" s="142">
        <v>22421.916015625</v>
      </c>
      <c r="I42" s="141">
        <v>0.05843348801136017</v>
      </c>
      <c r="J42" s="142">
        <v>0</v>
      </c>
      <c r="K42" s="141">
        <v>0</v>
      </c>
      <c r="L42" s="140">
        <v>383716.875</v>
      </c>
      <c r="P42" s="21"/>
      <c r="Q42" s="21"/>
      <c r="R42" s="21"/>
      <c r="S42" s="21"/>
      <c r="T42" s="21"/>
      <c r="U42" s="21"/>
    </row>
    <row r="43" spans="1:21" ht="12">
      <c r="A43" s="145" t="s">
        <v>207</v>
      </c>
      <c r="B43" s="144">
        <v>0</v>
      </c>
      <c r="C43" s="98">
        <v>0</v>
      </c>
      <c r="D43" s="144">
        <v>766.18701171875</v>
      </c>
      <c r="E43" s="98">
        <v>0.009408322162926197</v>
      </c>
      <c r="F43" s="144">
        <v>70700.40625</v>
      </c>
      <c r="G43" s="98">
        <v>0.8681591153144836</v>
      </c>
      <c r="H43" s="144">
        <v>9698.154296875</v>
      </c>
      <c r="I43" s="98">
        <v>0.1190875917673111</v>
      </c>
      <c r="J43" s="144">
        <v>272.4050598144531</v>
      </c>
      <c r="K43" s="98">
        <v>0.003344972850754857</v>
      </c>
      <c r="L43" s="16">
        <v>81437.15625</v>
      </c>
      <c r="Q43" s="21"/>
      <c r="R43" s="21"/>
      <c r="S43" s="21"/>
      <c r="U43" s="21"/>
    </row>
    <row r="44" spans="1:21" ht="12">
      <c r="A44" s="148" t="s">
        <v>220</v>
      </c>
      <c r="B44" s="147">
        <v>2173.08740234375</v>
      </c>
      <c r="C44" s="141">
        <v>0.008142051286995411</v>
      </c>
      <c r="D44" s="147">
        <v>29671.11328125</v>
      </c>
      <c r="E44" s="141">
        <v>0.11117073893547058</v>
      </c>
      <c r="F44" s="147">
        <v>166044.359375</v>
      </c>
      <c r="G44" s="141">
        <v>0.6221294403076172</v>
      </c>
      <c r="H44" s="147">
        <v>68178.140625</v>
      </c>
      <c r="I44" s="141">
        <v>0.2554475963115692</v>
      </c>
      <c r="J44" s="147">
        <v>830.0939331054688</v>
      </c>
      <c r="K44" s="141">
        <v>0.00311016826890409</v>
      </c>
      <c r="L44" s="146">
        <v>266896.8125</v>
      </c>
      <c r="Q44" s="21"/>
      <c r="R44" s="21"/>
      <c r="S44" s="21"/>
      <c r="T44" s="21"/>
      <c r="U44" s="21"/>
    </row>
    <row r="45" spans="1:21" ht="12">
      <c r="A45" s="145" t="s">
        <v>217</v>
      </c>
      <c r="B45" s="144">
        <v>1277.3656005859375</v>
      </c>
      <c r="C45" s="98">
        <v>0.005936570931226015</v>
      </c>
      <c r="D45" s="144">
        <v>9392.650390625</v>
      </c>
      <c r="E45" s="98">
        <v>0.04365244880318642</v>
      </c>
      <c r="F45" s="144">
        <v>163406.140625</v>
      </c>
      <c r="G45" s="98">
        <v>0.7594318389892578</v>
      </c>
      <c r="H45" s="144">
        <v>37473.91015625</v>
      </c>
      <c r="I45" s="98">
        <v>0.1741604208946228</v>
      </c>
      <c r="J45" s="144">
        <v>3618.8603515625</v>
      </c>
      <c r="K45" s="98">
        <v>0.01681869477033615</v>
      </c>
      <c r="L45" s="16">
        <v>215168.921875</v>
      </c>
      <c r="Q45" s="21"/>
      <c r="R45" s="21"/>
      <c r="S45" s="21"/>
      <c r="T45" s="21"/>
      <c r="U45" s="21"/>
    </row>
    <row r="46" spans="1:21" ht="12">
      <c r="A46" s="143" t="s">
        <v>244</v>
      </c>
      <c r="B46" s="142">
        <v>0</v>
      </c>
      <c r="C46" s="141">
        <v>0</v>
      </c>
      <c r="D46" s="142">
        <v>143340.390625</v>
      </c>
      <c r="E46" s="141">
        <v>0.07666588574647903</v>
      </c>
      <c r="F46" s="142">
        <v>1134631</v>
      </c>
      <c r="G46" s="141">
        <v>0.606859564781189</v>
      </c>
      <c r="H46" s="142">
        <v>550795.625</v>
      </c>
      <c r="I46" s="141">
        <v>0.2945941090583801</v>
      </c>
      <c r="J46" s="142">
        <v>40909.296875</v>
      </c>
      <c r="K46" s="141">
        <v>0.021880416199564934</v>
      </c>
      <c r="L46" s="140">
        <v>1869676.375</v>
      </c>
      <c r="Q46" s="21"/>
      <c r="R46" s="21"/>
      <c r="S46" s="21"/>
      <c r="T46" s="21"/>
      <c r="U46" s="21"/>
    </row>
    <row r="47" spans="1:21" ht="12">
      <c r="A47" s="145" t="s">
        <v>219</v>
      </c>
      <c r="B47" s="144">
        <v>1646.1064453125</v>
      </c>
      <c r="C47" s="98">
        <v>0.010660018771886826</v>
      </c>
      <c r="D47" s="144">
        <v>32707.8203125</v>
      </c>
      <c r="E47" s="98">
        <v>0.21181254088878632</v>
      </c>
      <c r="F47" s="144">
        <v>91443.09375</v>
      </c>
      <c r="G47" s="98">
        <v>0.5921761989593506</v>
      </c>
      <c r="H47" s="144">
        <v>24821.970703125</v>
      </c>
      <c r="I47" s="98">
        <v>0.1607445627450943</v>
      </c>
      <c r="J47" s="144">
        <v>3799.730712890625</v>
      </c>
      <c r="K47" s="98">
        <v>0.024606671184301376</v>
      </c>
      <c r="L47" s="16">
        <v>154418.71875</v>
      </c>
      <c r="P47" s="21"/>
      <c r="Q47" s="21"/>
      <c r="R47" s="21"/>
      <c r="S47" s="21"/>
      <c r="T47" s="21"/>
      <c r="U47" s="21"/>
    </row>
    <row r="48" spans="1:21" ht="12">
      <c r="A48" s="148" t="s">
        <v>208</v>
      </c>
      <c r="B48" s="147">
        <v>771.891357421875</v>
      </c>
      <c r="C48" s="141">
        <v>0.004817156121134758</v>
      </c>
      <c r="D48" s="147">
        <v>20509.572265625</v>
      </c>
      <c r="E48" s="141">
        <v>0.12799444794654846</v>
      </c>
      <c r="F48" s="147">
        <v>69046.7109375</v>
      </c>
      <c r="G48" s="141">
        <v>0.43090105056762695</v>
      </c>
      <c r="H48" s="147">
        <v>54643.97265625</v>
      </c>
      <c r="I48" s="141">
        <v>0.34101760387420654</v>
      </c>
      <c r="J48" s="147">
        <v>15265.833984375</v>
      </c>
      <c r="K48" s="141">
        <v>0.09526976197957993</v>
      </c>
      <c r="L48" s="146">
        <v>160237.984375</v>
      </c>
      <c r="Q48" s="21"/>
      <c r="R48" s="21"/>
      <c r="S48" s="21"/>
      <c r="T48" s="21"/>
      <c r="U48" s="21"/>
    </row>
    <row r="49" spans="1:21" ht="12">
      <c r="A49" s="145" t="s">
        <v>209</v>
      </c>
      <c r="B49" s="144">
        <v>0</v>
      </c>
      <c r="C49" s="98">
        <v>0</v>
      </c>
      <c r="D49" s="144">
        <v>47228.234375</v>
      </c>
      <c r="E49" s="98">
        <v>0.25956279039382935</v>
      </c>
      <c r="F49" s="144">
        <v>112754.1875</v>
      </c>
      <c r="G49" s="98">
        <v>0.6196885108947754</v>
      </c>
      <c r="H49" s="144">
        <v>21591.310546875</v>
      </c>
      <c r="I49" s="98">
        <v>0.1186642199754715</v>
      </c>
      <c r="J49" s="144">
        <v>379.27862548828125</v>
      </c>
      <c r="K49" s="98">
        <v>0.0020844866521656513</v>
      </c>
      <c r="L49" s="16">
        <v>181953.015625</v>
      </c>
      <c r="Q49" s="21"/>
      <c r="R49" s="21"/>
      <c r="S49" s="21"/>
      <c r="T49" s="21"/>
      <c r="U49" s="21"/>
    </row>
    <row r="50" spans="1:21" ht="12">
      <c r="A50" s="143" t="s">
        <v>241</v>
      </c>
      <c r="B50" s="142">
        <v>849.9369506835938</v>
      </c>
      <c r="C50" s="141">
        <v>0.002656597411260009</v>
      </c>
      <c r="D50" s="142">
        <v>87971.2734375</v>
      </c>
      <c r="E50" s="141">
        <v>0.2749665677547455</v>
      </c>
      <c r="F50" s="142">
        <v>143063.5625</v>
      </c>
      <c r="G50" s="141">
        <v>0.44716528058052063</v>
      </c>
      <c r="H50" s="142">
        <v>84373.265625</v>
      </c>
      <c r="I50" s="141">
        <v>0.26372048258781433</v>
      </c>
      <c r="J50" s="142">
        <v>3676.390625</v>
      </c>
      <c r="K50" s="141">
        <v>0.011491075158119202</v>
      </c>
      <c r="L50" s="140">
        <v>319934.4375</v>
      </c>
      <c r="Q50" s="21"/>
      <c r="R50" s="21"/>
      <c r="S50" s="21"/>
      <c r="T50" s="21"/>
      <c r="U50" s="21"/>
    </row>
    <row r="51" spans="1:21" ht="12">
      <c r="A51" s="145" t="s">
        <v>202</v>
      </c>
      <c r="B51" s="144">
        <v>1296.537109375</v>
      </c>
      <c r="C51" s="98">
        <v>0.010583491064608097</v>
      </c>
      <c r="D51" s="144">
        <v>17862.798828125</v>
      </c>
      <c r="E51" s="98">
        <v>0.14581209421157837</v>
      </c>
      <c r="F51" s="144">
        <v>42340.2578125</v>
      </c>
      <c r="G51" s="98">
        <v>0.34561893343925476</v>
      </c>
      <c r="H51" s="144">
        <v>50627.4453125</v>
      </c>
      <c r="I51" s="98">
        <v>0.4132663309574127</v>
      </c>
      <c r="J51" s="144">
        <v>10378.5712890625</v>
      </c>
      <c r="K51" s="98">
        <v>0.08471915125846863</v>
      </c>
      <c r="L51" s="16">
        <v>122505.609375</v>
      </c>
      <c r="P51" s="21"/>
      <c r="Q51" s="21"/>
      <c r="R51" s="21"/>
      <c r="S51" s="21"/>
      <c r="T51" s="21"/>
      <c r="U51" s="22"/>
    </row>
    <row r="52" spans="1:21" ht="12">
      <c r="A52" s="148" t="s">
        <v>203</v>
      </c>
      <c r="B52" s="147">
        <v>140.75572204589844</v>
      </c>
      <c r="C52" s="141">
        <v>0.0031640976667404175</v>
      </c>
      <c r="D52" s="147">
        <v>4527.255859375</v>
      </c>
      <c r="E52" s="141">
        <v>0.10176979005336761</v>
      </c>
      <c r="F52" s="147">
        <v>32490.728515625</v>
      </c>
      <c r="G52" s="141">
        <v>0.7303706407546997</v>
      </c>
      <c r="H52" s="147">
        <v>6028.73876953125</v>
      </c>
      <c r="I52" s="141">
        <v>0.13552215695381165</v>
      </c>
      <c r="J52" s="147">
        <v>1297.7838134765625</v>
      </c>
      <c r="K52" s="141">
        <v>0.029173342511057854</v>
      </c>
      <c r="L52" s="146">
        <v>44485.26171875</v>
      </c>
      <c r="P52" s="21"/>
      <c r="Q52" s="21"/>
      <c r="R52" s="21"/>
      <c r="S52" s="21"/>
      <c r="T52" s="21"/>
      <c r="U52" s="21"/>
    </row>
    <row r="53" spans="1:21" ht="12">
      <c r="A53" s="145" t="s">
        <v>210</v>
      </c>
      <c r="B53" s="144">
        <v>259.55169677734375</v>
      </c>
      <c r="C53" s="98">
        <v>0.002481462201103568</v>
      </c>
      <c r="D53" s="144">
        <v>8696.35546875</v>
      </c>
      <c r="E53" s="98">
        <v>0.08314211666584015</v>
      </c>
      <c r="F53" s="144">
        <v>30312.47265625</v>
      </c>
      <c r="G53" s="98">
        <v>0.28980451822280884</v>
      </c>
      <c r="H53" s="144">
        <v>37670.41015625</v>
      </c>
      <c r="I53" s="98">
        <v>0.36015060544013977</v>
      </c>
      <c r="J53" s="144">
        <v>27657.478515625</v>
      </c>
      <c r="K53" s="98">
        <v>0.264421284198761</v>
      </c>
      <c r="L53" s="16">
        <v>104596.2734375</v>
      </c>
      <c r="P53" s="21"/>
      <c r="Q53" s="21"/>
      <c r="R53" s="21"/>
      <c r="S53" s="21"/>
      <c r="U53" s="21"/>
    </row>
    <row r="54" spans="1:21" ht="12">
      <c r="A54" s="143" t="s">
        <v>218</v>
      </c>
      <c r="B54" s="142">
        <v>309.4784240722656</v>
      </c>
      <c r="C54" s="141">
        <v>0.0014604012249037623</v>
      </c>
      <c r="D54" s="142">
        <v>49578.55078125</v>
      </c>
      <c r="E54" s="141">
        <v>0.23395676910877228</v>
      </c>
      <c r="F54" s="142">
        <v>127641.7578125</v>
      </c>
      <c r="G54" s="141">
        <v>0.6023301482200623</v>
      </c>
      <c r="H54" s="142">
        <v>34383.5</v>
      </c>
      <c r="I54" s="141">
        <v>0.16225269436836243</v>
      </c>
      <c r="J54" s="142">
        <v>0</v>
      </c>
      <c r="K54" s="141">
        <v>0</v>
      </c>
      <c r="L54" s="140">
        <v>211913.28125</v>
      </c>
      <c r="P54" s="21"/>
      <c r="Q54" s="21"/>
      <c r="R54" s="21"/>
      <c r="S54" s="21"/>
      <c r="T54" s="21"/>
      <c r="U54" s="21"/>
    </row>
    <row r="55" spans="1:20" ht="12">
      <c r="A55" s="145" t="s">
        <v>211</v>
      </c>
      <c r="B55" s="144">
        <v>18846.361328125</v>
      </c>
      <c r="C55" s="98">
        <v>0.16273944079875946</v>
      </c>
      <c r="D55" s="144">
        <v>39413.74609375</v>
      </c>
      <c r="E55" s="98">
        <v>0.3403400182723999</v>
      </c>
      <c r="F55" s="144">
        <v>38524.01953125</v>
      </c>
      <c r="G55" s="98">
        <v>0.33265718817710876</v>
      </c>
      <c r="H55" s="144">
        <v>19022.841796875</v>
      </c>
      <c r="I55" s="98">
        <v>0.16426336765289307</v>
      </c>
      <c r="J55" s="144">
        <v>0</v>
      </c>
      <c r="K55" s="98">
        <v>0</v>
      </c>
      <c r="L55" s="16">
        <v>115806.96875</v>
      </c>
      <c r="O55" s="21"/>
      <c r="P55" s="21"/>
      <c r="Q55" s="21"/>
      <c r="R55" s="21"/>
      <c r="S55" s="21"/>
      <c r="T55" s="21"/>
    </row>
    <row r="56" spans="1:21" ht="12">
      <c r="A56" s="148" t="s">
        <v>212</v>
      </c>
      <c r="B56" s="147">
        <v>3686.03271484375</v>
      </c>
      <c r="C56" s="141">
        <v>0.0369308777153492</v>
      </c>
      <c r="D56" s="147">
        <v>14860.6513671875</v>
      </c>
      <c r="E56" s="141">
        <v>0.14889094233512878</v>
      </c>
      <c r="F56" s="147">
        <v>76621.890625</v>
      </c>
      <c r="G56" s="141">
        <v>0.7676854729652405</v>
      </c>
      <c r="H56" s="147">
        <v>4008.599609375</v>
      </c>
      <c r="I56" s="141">
        <v>0.040162719786167145</v>
      </c>
      <c r="J56" s="147">
        <v>631.7918701171875</v>
      </c>
      <c r="K56" s="141">
        <v>0.006330010946840048</v>
      </c>
      <c r="L56" s="146">
        <v>99808.96875</v>
      </c>
      <c r="P56" s="21"/>
      <c r="Q56" s="21"/>
      <c r="R56" s="22"/>
      <c r="S56" s="21"/>
      <c r="T56" s="21"/>
      <c r="U56" s="21"/>
    </row>
    <row r="57" spans="1:21" ht="12">
      <c r="A57" s="145" t="s">
        <v>213</v>
      </c>
      <c r="B57" s="144">
        <v>21563.234375</v>
      </c>
      <c r="C57" s="98">
        <v>0.11861814558506012</v>
      </c>
      <c r="D57" s="144">
        <v>64969.08203125</v>
      </c>
      <c r="E57" s="98">
        <v>0.3573912978172302</v>
      </c>
      <c r="F57" s="144">
        <v>65960.109375</v>
      </c>
      <c r="G57" s="98">
        <v>0.3628428876399994</v>
      </c>
      <c r="H57" s="144">
        <v>18495.494140625</v>
      </c>
      <c r="I57" s="98">
        <v>0.101742684841156</v>
      </c>
      <c r="J57" s="144">
        <v>10799.056640625</v>
      </c>
      <c r="K57" s="98">
        <v>0.05940500646829605</v>
      </c>
      <c r="L57" s="16">
        <v>181786.984375</v>
      </c>
      <c r="P57" s="21"/>
      <c r="Q57" s="21"/>
      <c r="R57" s="21"/>
      <c r="S57" s="21"/>
      <c r="T57" s="21"/>
      <c r="U57" s="21"/>
    </row>
    <row r="58" spans="1:21" ht="12">
      <c r="A58" s="143" t="s">
        <v>214</v>
      </c>
      <c r="B58" s="142">
        <v>3949.677978515625</v>
      </c>
      <c r="C58" s="141">
        <v>0.015525758266448975</v>
      </c>
      <c r="D58" s="142">
        <v>46387.5859375</v>
      </c>
      <c r="E58" s="141">
        <v>0.18234460055828094</v>
      </c>
      <c r="F58" s="142">
        <v>138707.640625</v>
      </c>
      <c r="G58" s="141">
        <v>0.5452447533607483</v>
      </c>
      <c r="H58" s="142">
        <v>57584.4375</v>
      </c>
      <c r="I58" s="141">
        <v>0.22635821998119354</v>
      </c>
      <c r="J58" s="142">
        <v>7765.8291015625</v>
      </c>
      <c r="K58" s="141">
        <v>0.03052663803100586</v>
      </c>
      <c r="L58" s="140">
        <v>254395.171875</v>
      </c>
      <c r="O58" s="21"/>
      <c r="P58" s="21"/>
      <c r="R58" s="22"/>
      <c r="T58" s="21"/>
      <c r="U58" s="22"/>
    </row>
    <row r="59" spans="1:12" ht="12">
      <c r="A59" s="137" t="s">
        <v>239</v>
      </c>
      <c r="B59" s="136">
        <v>129821.4921875</v>
      </c>
      <c r="C59" s="135">
        <v>0.010705102235078812</v>
      </c>
      <c r="D59" s="136">
        <v>2197051.25</v>
      </c>
      <c r="E59" s="135">
        <v>0.18116922676563263</v>
      </c>
      <c r="F59" s="136">
        <v>6275887.5</v>
      </c>
      <c r="G59" s="135">
        <v>0.5175107717514038</v>
      </c>
      <c r="H59" s="136">
        <v>2915524.75</v>
      </c>
      <c r="I59" s="135">
        <v>0.24041466414928436</v>
      </c>
      <c r="J59" s="136">
        <v>608781.8125</v>
      </c>
      <c r="K59" s="135">
        <v>0.05020024999976158</v>
      </c>
      <c r="L59" s="134">
        <v>12127067</v>
      </c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2" spans="3:7" ht="12">
      <c r="C72" s="26"/>
      <c r="G72" s="21"/>
    </row>
    <row r="73" spans="3:7" ht="12">
      <c r="C73" s="26"/>
      <c r="D73" s="26"/>
      <c r="E73" s="27"/>
      <c r="F73" s="21"/>
      <c r="G73" s="21"/>
    </row>
    <row r="75" spans="3:8" ht="12">
      <c r="C75" s="26"/>
      <c r="G75" s="21"/>
      <c r="H75" s="22"/>
    </row>
  </sheetData>
  <sheetProtection/>
  <mergeCells count="30">
    <mergeCell ref="A26:A27"/>
    <mergeCell ref="F19:G19"/>
    <mergeCell ref="H19:I19"/>
    <mergeCell ref="A19:A20"/>
    <mergeCell ref="B19:C19"/>
    <mergeCell ref="D19:E19"/>
    <mergeCell ref="A6:L6"/>
    <mergeCell ref="A11:A13"/>
    <mergeCell ref="B11:L11"/>
    <mergeCell ref="B12:C12"/>
    <mergeCell ref="D12:E12"/>
    <mergeCell ref="J12:K12"/>
    <mergeCell ref="H12:I12"/>
    <mergeCell ref="L12:L13"/>
    <mergeCell ref="F12:G12"/>
    <mergeCell ref="L19:L20"/>
    <mergeCell ref="D26:E26"/>
    <mergeCell ref="B26:C26"/>
    <mergeCell ref="F26:G26"/>
    <mergeCell ref="J26:K26"/>
    <mergeCell ref="L26:L27"/>
    <mergeCell ref="H26:I26"/>
    <mergeCell ref="J19:K19"/>
    <mergeCell ref="J34:K34"/>
    <mergeCell ref="L34:L35"/>
    <mergeCell ref="B34:C34"/>
    <mergeCell ref="D34:E34"/>
    <mergeCell ref="A34:A35"/>
    <mergeCell ref="F34:G34"/>
    <mergeCell ref="H34:I34"/>
  </mergeCells>
  <printOptions/>
  <pageMargins left="0.75" right="0.75" top="1" bottom="1" header="0" footer="0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X74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4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</row>
    <row r="7" spans="1:14" ht="15" customHeight="1">
      <c r="A7" s="161" t="s">
        <v>49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</row>
    <row r="10" spans="1:14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  <c r="M10" s="161"/>
      <c r="N10" s="161"/>
    </row>
    <row r="11" spans="1:14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</row>
    <row r="12" spans="1:14" ht="20.25" customHeight="1">
      <c r="A12" s="444"/>
      <c r="B12" s="440" t="s">
        <v>50</v>
      </c>
      <c r="C12" s="441"/>
      <c r="D12" s="440" t="s">
        <v>51</v>
      </c>
      <c r="E12" s="441"/>
      <c r="F12" s="440" t="s">
        <v>31</v>
      </c>
      <c r="G12" s="441"/>
      <c r="H12" s="440" t="s">
        <v>52</v>
      </c>
      <c r="I12" s="441"/>
      <c r="J12" s="440" t="s">
        <v>53</v>
      </c>
      <c r="K12" s="441"/>
      <c r="L12" s="440" t="s">
        <v>54</v>
      </c>
      <c r="M12" s="441"/>
      <c r="N12" s="447" t="s">
        <v>11</v>
      </c>
    </row>
    <row r="13" spans="1:14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11" t="s">
        <v>23</v>
      </c>
      <c r="M13" s="12" t="s">
        <v>12</v>
      </c>
      <c r="N13" s="448"/>
    </row>
    <row r="14" spans="1:14" ht="24">
      <c r="A14" s="160" t="s">
        <v>3</v>
      </c>
      <c r="B14" s="159">
        <v>78111.5546875</v>
      </c>
      <c r="C14" s="158">
        <v>0.006466497201472521</v>
      </c>
      <c r="D14" s="159">
        <v>184323.609375</v>
      </c>
      <c r="E14" s="158">
        <v>0.015259305946528912</v>
      </c>
      <c r="F14" s="159">
        <v>1139851.25</v>
      </c>
      <c r="G14" s="158">
        <v>0.09436305612325668</v>
      </c>
      <c r="H14" s="159">
        <v>2443541.75</v>
      </c>
      <c r="I14" s="158">
        <v>0.2022896111011505</v>
      </c>
      <c r="J14" s="159">
        <v>2085298.75</v>
      </c>
      <c r="K14" s="158">
        <v>0.17263232171535492</v>
      </c>
      <c r="L14" s="159">
        <v>6148296</v>
      </c>
      <c r="M14" s="158">
        <v>0.5089892148971558</v>
      </c>
      <c r="N14" s="210">
        <v>12079423</v>
      </c>
    </row>
    <row r="15" spans="1:14" ht="12">
      <c r="A15" s="13" t="s">
        <v>4</v>
      </c>
      <c r="B15" s="15">
        <v>52978.08984375</v>
      </c>
      <c r="C15" s="98">
        <v>0.011563661508262157</v>
      </c>
      <c r="D15" s="15">
        <v>45424.75390625</v>
      </c>
      <c r="E15" s="98">
        <v>0.009914976544678211</v>
      </c>
      <c r="F15" s="15">
        <v>410897.3125</v>
      </c>
      <c r="G15" s="98">
        <v>0.08968760073184967</v>
      </c>
      <c r="H15" s="15">
        <v>1034057.625</v>
      </c>
      <c r="I15" s="98">
        <v>0.22570638358592987</v>
      </c>
      <c r="J15" s="15">
        <v>828064.5</v>
      </c>
      <c r="K15" s="98">
        <v>0.1807437390089035</v>
      </c>
      <c r="L15" s="15">
        <v>2210006.25</v>
      </c>
      <c r="M15" s="98">
        <v>0.482383668422699</v>
      </c>
      <c r="N15" s="16">
        <v>4581428.5</v>
      </c>
    </row>
    <row r="16" spans="1:14" ht="12">
      <c r="A16" s="156" t="s">
        <v>5</v>
      </c>
      <c r="B16" s="155">
        <v>25133.4609375</v>
      </c>
      <c r="C16" s="154">
        <v>0.003352024592459202</v>
      </c>
      <c r="D16" s="155">
        <v>138898.859375</v>
      </c>
      <c r="E16" s="154">
        <v>0.01852480135858059</v>
      </c>
      <c r="F16" s="155">
        <v>728953.9375</v>
      </c>
      <c r="G16" s="154">
        <v>0.09721985459327698</v>
      </c>
      <c r="H16" s="155">
        <v>1409484</v>
      </c>
      <c r="I16" s="154">
        <v>0.1879814863204956</v>
      </c>
      <c r="J16" s="155">
        <v>1257234.25</v>
      </c>
      <c r="K16" s="154">
        <v>0.16767607629299164</v>
      </c>
      <c r="L16" s="155">
        <v>3938289.5</v>
      </c>
      <c r="M16" s="154">
        <v>0.525245726108551</v>
      </c>
      <c r="N16" s="153">
        <v>7497994</v>
      </c>
    </row>
    <row r="17" spans="1:13" ht="12">
      <c r="A17" s="4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1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ht="12">
      <c r="A19" s="450" t="s">
        <v>14</v>
      </c>
      <c r="B19" s="440" t="s">
        <v>50</v>
      </c>
      <c r="C19" s="441"/>
      <c r="D19" s="440" t="s">
        <v>51</v>
      </c>
      <c r="E19" s="441"/>
      <c r="F19" s="440" t="s">
        <v>31</v>
      </c>
      <c r="G19" s="441"/>
      <c r="H19" s="440" t="s">
        <v>52</v>
      </c>
      <c r="I19" s="441"/>
      <c r="J19" s="440" t="s">
        <v>53</v>
      </c>
      <c r="K19" s="441"/>
      <c r="L19" s="440" t="s">
        <v>54</v>
      </c>
      <c r="M19" s="441"/>
      <c r="N19" s="449" t="s">
        <v>11</v>
      </c>
    </row>
    <row r="20" spans="1:14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11" t="s">
        <v>23</v>
      </c>
      <c r="M20" s="12" t="s">
        <v>12</v>
      </c>
      <c r="N20" s="448"/>
    </row>
    <row r="21" spans="1:14" ht="12">
      <c r="A21" s="152" t="s">
        <v>15</v>
      </c>
      <c r="B21" s="151">
        <v>1960.1497802734375</v>
      </c>
      <c r="C21" s="158">
        <v>0.0013507464900612831</v>
      </c>
      <c r="D21" s="151">
        <v>8737.4765625</v>
      </c>
      <c r="E21" s="158">
        <v>0.0060210274532437325</v>
      </c>
      <c r="F21" s="151">
        <v>189831.578125</v>
      </c>
      <c r="G21" s="158">
        <v>0.1308136284351349</v>
      </c>
      <c r="H21" s="151">
        <v>370303.03125</v>
      </c>
      <c r="I21" s="158">
        <v>0.25517717003822327</v>
      </c>
      <c r="J21" s="151">
        <v>193886.5</v>
      </c>
      <c r="K21" s="158">
        <v>0.1336079090833664</v>
      </c>
      <c r="L21" s="151">
        <v>686441.75</v>
      </c>
      <c r="M21" s="158">
        <v>0.4730295240879059</v>
      </c>
      <c r="N21" s="127">
        <v>1451160.5</v>
      </c>
    </row>
    <row r="22" spans="1:14" ht="12">
      <c r="A22" s="13" t="s">
        <v>16</v>
      </c>
      <c r="B22" s="15">
        <v>34849.734375</v>
      </c>
      <c r="C22" s="98">
        <v>0.005438841413706541</v>
      </c>
      <c r="D22" s="15">
        <v>117502.015625</v>
      </c>
      <c r="E22" s="98">
        <v>0.01833801157772541</v>
      </c>
      <c r="F22" s="15">
        <v>591910.75</v>
      </c>
      <c r="G22" s="98">
        <v>0.09237685799598694</v>
      </c>
      <c r="H22" s="15">
        <v>1241919.875</v>
      </c>
      <c r="I22" s="98">
        <v>0.19382086396217346</v>
      </c>
      <c r="J22" s="15">
        <v>1232177.375</v>
      </c>
      <c r="K22" s="98">
        <v>0.19230037927627563</v>
      </c>
      <c r="L22" s="15">
        <v>3189206</v>
      </c>
      <c r="M22" s="98">
        <v>0.4977250397205353</v>
      </c>
      <c r="N22" s="16">
        <v>6407566</v>
      </c>
    </row>
    <row r="23" spans="1:14" ht="12">
      <c r="A23" s="156" t="s">
        <v>17</v>
      </c>
      <c r="B23" s="155">
        <v>41301.66796875</v>
      </c>
      <c r="C23" s="154">
        <v>0.011436312459409237</v>
      </c>
      <c r="D23" s="155">
        <v>57201.87109375</v>
      </c>
      <c r="E23" s="154">
        <v>0.01583903282880783</v>
      </c>
      <c r="F23" s="155">
        <v>287139.96875</v>
      </c>
      <c r="G23" s="154">
        <v>0.0795082300901413</v>
      </c>
      <c r="H23" s="155">
        <v>708905.8125</v>
      </c>
      <c r="I23" s="154">
        <v>0.19629396498203278</v>
      </c>
      <c r="J23" s="155">
        <v>594798.125</v>
      </c>
      <c r="K23" s="154">
        <v>0.16469787061214447</v>
      </c>
      <c r="L23" s="155">
        <v>1922102.375</v>
      </c>
      <c r="M23" s="154">
        <v>0.5322245955467224</v>
      </c>
      <c r="N23" s="153">
        <v>3611449.75</v>
      </c>
    </row>
    <row r="24" spans="1:13" ht="12">
      <c r="A24" s="4" t="s">
        <v>24</v>
      </c>
      <c r="F24" s="5"/>
      <c r="G24" s="5"/>
      <c r="H24" s="5"/>
      <c r="I24" s="5"/>
      <c r="J24" s="5"/>
      <c r="K24" s="5"/>
      <c r="L24" s="5"/>
      <c r="M24" s="5"/>
    </row>
    <row r="25" spans="6:13" ht="12">
      <c r="F25" s="5"/>
      <c r="G25" s="5"/>
      <c r="H25" s="5"/>
      <c r="I25" s="5"/>
      <c r="J25" s="5"/>
      <c r="K25" s="5"/>
      <c r="L25" s="5"/>
      <c r="M25" s="5"/>
    </row>
    <row r="26" spans="1:14" ht="12">
      <c r="A26" s="450" t="s">
        <v>18</v>
      </c>
      <c r="B26" s="440" t="s">
        <v>50</v>
      </c>
      <c r="C26" s="441"/>
      <c r="D26" s="440" t="s">
        <v>51</v>
      </c>
      <c r="E26" s="441"/>
      <c r="F26" s="440" t="s">
        <v>31</v>
      </c>
      <c r="G26" s="441"/>
      <c r="H26" s="440" t="s">
        <v>52</v>
      </c>
      <c r="I26" s="441"/>
      <c r="J26" s="440" t="s">
        <v>53</v>
      </c>
      <c r="K26" s="441"/>
      <c r="L26" s="440" t="s">
        <v>54</v>
      </c>
      <c r="M26" s="441"/>
      <c r="N26" s="449" t="s">
        <v>11</v>
      </c>
    </row>
    <row r="27" spans="1:14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11" t="s">
        <v>23</v>
      </c>
      <c r="M27" s="12" t="s">
        <v>12</v>
      </c>
      <c r="N27" s="448"/>
    </row>
    <row r="28" spans="1:14" ht="12">
      <c r="A28" s="152" t="s">
        <v>19</v>
      </c>
      <c r="B28" s="151">
        <v>8587.203125</v>
      </c>
      <c r="C28" s="128">
        <v>0.01156211644411087</v>
      </c>
      <c r="D28" s="151">
        <v>17487.43359375</v>
      </c>
      <c r="E28" s="128">
        <v>0.023545704782009125</v>
      </c>
      <c r="F28" s="151">
        <v>98809.109375</v>
      </c>
      <c r="G28" s="128">
        <v>0.13304011523723602</v>
      </c>
      <c r="H28" s="151">
        <v>128470.796875</v>
      </c>
      <c r="I28" s="128">
        <v>0.17297767102718353</v>
      </c>
      <c r="J28" s="151">
        <v>126262.2421875</v>
      </c>
      <c r="K28" s="128">
        <v>0.1700039952993393</v>
      </c>
      <c r="L28" s="151">
        <v>363084.84375</v>
      </c>
      <c r="M28" s="128">
        <v>0.48887041211128235</v>
      </c>
      <c r="N28" s="164">
        <v>742701.625</v>
      </c>
    </row>
    <row r="29" spans="1:14" ht="12">
      <c r="A29" s="13" t="s">
        <v>20</v>
      </c>
      <c r="B29" s="15">
        <v>17392.900390625</v>
      </c>
      <c r="C29" s="98">
        <v>0.00590022187680006</v>
      </c>
      <c r="D29" s="15">
        <v>34848.76171875</v>
      </c>
      <c r="E29" s="98">
        <v>0.011821801774203777</v>
      </c>
      <c r="F29" s="15">
        <v>325076.96875</v>
      </c>
      <c r="G29" s="98">
        <v>0.11027638614177704</v>
      </c>
      <c r="H29" s="15">
        <v>557921.5625</v>
      </c>
      <c r="I29" s="98">
        <v>0.18926465511322021</v>
      </c>
      <c r="J29" s="15">
        <v>509244.4375</v>
      </c>
      <c r="K29" s="98">
        <v>0.17275181412696838</v>
      </c>
      <c r="L29" s="15">
        <v>1503353.625</v>
      </c>
      <c r="M29" s="98">
        <v>0.5099851489067078</v>
      </c>
      <c r="N29" s="23">
        <v>2947838.25</v>
      </c>
    </row>
    <row r="30" spans="1:14" ht="12">
      <c r="A30" s="150" t="s">
        <v>21</v>
      </c>
      <c r="B30" s="142">
        <v>21302.244140625</v>
      </c>
      <c r="C30" s="149">
        <v>0.006111335474997759</v>
      </c>
      <c r="D30" s="142">
        <v>90493.796875</v>
      </c>
      <c r="E30" s="149">
        <v>0.025961488485336304</v>
      </c>
      <c r="F30" s="142">
        <v>316400.875</v>
      </c>
      <c r="G30" s="149">
        <v>0.09077127277851105</v>
      </c>
      <c r="H30" s="142">
        <v>747052.5</v>
      </c>
      <c r="I30" s="149">
        <v>0.21431958675384521</v>
      </c>
      <c r="J30" s="142">
        <v>564658.375</v>
      </c>
      <c r="K30" s="149">
        <v>0.1619931161403656</v>
      </c>
      <c r="L30" s="142">
        <v>1745786.125</v>
      </c>
      <c r="M30" s="149">
        <v>0.5008432269096375</v>
      </c>
      <c r="N30" s="164">
        <v>3485694</v>
      </c>
    </row>
    <row r="31" spans="1:14" ht="12">
      <c r="A31" s="14" t="s">
        <v>22</v>
      </c>
      <c r="B31" s="19">
        <v>30829.205078125</v>
      </c>
      <c r="C31" s="99">
        <v>0.0062875826843082905</v>
      </c>
      <c r="D31" s="19">
        <v>41493.61328125</v>
      </c>
      <c r="E31" s="99">
        <v>0.008462577126920223</v>
      </c>
      <c r="F31" s="19">
        <v>399564.28125</v>
      </c>
      <c r="G31" s="99">
        <v>0.08149070292711258</v>
      </c>
      <c r="H31" s="19">
        <v>1010096.8125</v>
      </c>
      <c r="I31" s="99">
        <v>0.20600813627243042</v>
      </c>
      <c r="J31" s="19">
        <v>885133.6875</v>
      </c>
      <c r="K31" s="99">
        <v>0.18052205443382263</v>
      </c>
      <c r="L31" s="19">
        <v>2536071.25</v>
      </c>
      <c r="M31" s="99">
        <v>0.5172289609909058</v>
      </c>
      <c r="N31" s="17">
        <v>4903189</v>
      </c>
    </row>
    <row r="32" ht="12">
      <c r="A32" s="4" t="s">
        <v>24</v>
      </c>
    </row>
    <row r="34" spans="1:14" ht="12">
      <c r="A34" s="450" t="s">
        <v>223</v>
      </c>
      <c r="B34" s="440" t="s">
        <v>50</v>
      </c>
      <c r="C34" s="441"/>
      <c r="D34" s="440" t="s">
        <v>51</v>
      </c>
      <c r="E34" s="441"/>
      <c r="F34" s="440" t="s">
        <v>31</v>
      </c>
      <c r="G34" s="441"/>
      <c r="H34" s="440" t="s">
        <v>52</v>
      </c>
      <c r="I34" s="441"/>
      <c r="J34" s="440" t="s">
        <v>53</v>
      </c>
      <c r="K34" s="441"/>
      <c r="L34" s="440" t="s">
        <v>54</v>
      </c>
      <c r="M34" s="441"/>
      <c r="N34" s="449" t="s">
        <v>11</v>
      </c>
    </row>
    <row r="35" spans="1:23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132" t="s">
        <v>23</v>
      </c>
      <c r="M35" s="131" t="s">
        <v>12</v>
      </c>
      <c r="N35" s="448"/>
      <c r="R35" s="21"/>
      <c r="S35" s="21"/>
      <c r="T35" s="21"/>
      <c r="U35" s="21"/>
      <c r="V35" s="21"/>
      <c r="W35" s="21"/>
    </row>
    <row r="36" spans="1:24" ht="12">
      <c r="A36" s="130" t="s">
        <v>204</v>
      </c>
      <c r="B36" s="129">
        <v>141.92257690429688</v>
      </c>
      <c r="C36" s="128">
        <v>0.000954758666921407</v>
      </c>
      <c r="D36" s="129">
        <v>1967.734619140625</v>
      </c>
      <c r="E36" s="128">
        <v>0.013237581588327885</v>
      </c>
      <c r="F36" s="129">
        <v>11126.064453125</v>
      </c>
      <c r="G36" s="128">
        <v>0.07484860718250275</v>
      </c>
      <c r="H36" s="129">
        <v>16476.169921875</v>
      </c>
      <c r="I36" s="128">
        <v>0.11084047704935074</v>
      </c>
      <c r="J36" s="129">
        <v>24825.318359375</v>
      </c>
      <c r="K36" s="128">
        <v>0.16700787842273712</v>
      </c>
      <c r="L36" s="129">
        <v>94110.3828125</v>
      </c>
      <c r="M36" s="128">
        <v>0.6331107020378113</v>
      </c>
      <c r="N36" s="127">
        <v>148647.59375</v>
      </c>
      <c r="R36" s="21"/>
      <c r="S36" s="21"/>
      <c r="T36" s="21"/>
      <c r="U36" s="21"/>
      <c r="V36" s="21"/>
      <c r="W36" s="21"/>
      <c r="X36" s="21"/>
    </row>
    <row r="37" spans="1:22" ht="12">
      <c r="A37" s="145" t="s">
        <v>216</v>
      </c>
      <c r="B37" s="144">
        <v>1932.323974609375</v>
      </c>
      <c r="C37" s="98">
        <v>0.002537218853831291</v>
      </c>
      <c r="D37" s="144">
        <v>12552.0087890625</v>
      </c>
      <c r="E37" s="98">
        <v>0.016481291502714157</v>
      </c>
      <c r="F37" s="144">
        <v>41180.4140625</v>
      </c>
      <c r="G37" s="98">
        <v>0.05407153442502022</v>
      </c>
      <c r="H37" s="144">
        <v>49399.703125</v>
      </c>
      <c r="I37" s="98">
        <v>0.06486379355192184</v>
      </c>
      <c r="J37" s="144">
        <v>180343.34375</v>
      </c>
      <c r="K37" s="98">
        <v>0.23679804801940918</v>
      </c>
      <c r="L37" s="144">
        <v>476183.5625</v>
      </c>
      <c r="M37" s="98">
        <v>0.6252481341362</v>
      </c>
      <c r="N37" s="16">
        <v>761591.375</v>
      </c>
      <c r="R37" s="21"/>
      <c r="S37" s="21"/>
      <c r="T37" s="21"/>
      <c r="U37" s="21"/>
      <c r="V37" s="21"/>
    </row>
    <row r="38" spans="1:24" ht="12">
      <c r="A38" s="143" t="s">
        <v>243</v>
      </c>
      <c r="B38" s="142">
        <v>25823.775390625</v>
      </c>
      <c r="C38" s="141">
        <v>0.006059559993445873</v>
      </c>
      <c r="D38" s="142">
        <v>116240.6015625</v>
      </c>
      <c r="E38" s="141">
        <v>0.02727590873837471</v>
      </c>
      <c r="F38" s="142">
        <v>584524.125</v>
      </c>
      <c r="G38" s="141">
        <v>0.1371588408946991</v>
      </c>
      <c r="H38" s="142">
        <v>595449.75</v>
      </c>
      <c r="I38" s="141">
        <v>0.139722540974617</v>
      </c>
      <c r="J38" s="142">
        <v>590097.25</v>
      </c>
      <c r="K38" s="141">
        <v>0.13846658170223236</v>
      </c>
      <c r="L38" s="142">
        <v>2349522.75</v>
      </c>
      <c r="M38" s="141">
        <v>0.5513165593147278</v>
      </c>
      <c r="N38" s="140">
        <v>4261658.5</v>
      </c>
      <c r="S38" s="21"/>
      <c r="T38" s="21"/>
      <c r="U38" s="21"/>
      <c r="V38" s="21"/>
      <c r="W38" s="21"/>
      <c r="X38" s="21"/>
    </row>
    <row r="39" spans="1:24" ht="12">
      <c r="A39" s="145" t="s">
        <v>215</v>
      </c>
      <c r="B39" s="144">
        <v>0</v>
      </c>
      <c r="C39" s="98">
        <v>0</v>
      </c>
      <c r="D39" s="144">
        <v>3096.63330078125</v>
      </c>
      <c r="E39" s="98">
        <v>0.005817809607833624</v>
      </c>
      <c r="F39" s="144">
        <v>22414.095703125</v>
      </c>
      <c r="G39" s="98">
        <v>0.04211055114865303</v>
      </c>
      <c r="H39" s="144">
        <v>167225.453125</v>
      </c>
      <c r="I39" s="98">
        <v>0.3141753375530243</v>
      </c>
      <c r="J39" s="144">
        <v>214515.46875</v>
      </c>
      <c r="K39" s="98">
        <v>0.40302160382270813</v>
      </c>
      <c r="L39" s="144">
        <v>125016.265625</v>
      </c>
      <c r="M39" s="98">
        <v>0.2348746955394745</v>
      </c>
      <c r="N39" s="16">
        <v>532267.9375</v>
      </c>
      <c r="T39" s="21"/>
      <c r="U39" s="21"/>
      <c r="V39" s="21"/>
      <c r="W39" s="21"/>
      <c r="X39" s="21"/>
    </row>
    <row r="40" spans="1:24" ht="12">
      <c r="A40" s="148" t="s">
        <v>240</v>
      </c>
      <c r="B40" s="147">
        <v>10772.0517578125</v>
      </c>
      <c r="C40" s="141">
        <v>0.008615000173449516</v>
      </c>
      <c r="D40" s="147">
        <v>20369.1171875</v>
      </c>
      <c r="E40" s="141">
        <v>0.016290299594402313</v>
      </c>
      <c r="F40" s="147">
        <v>180968.53125</v>
      </c>
      <c r="G40" s="141">
        <v>0.14473046362400055</v>
      </c>
      <c r="H40" s="147">
        <v>216461.328125</v>
      </c>
      <c r="I40" s="141">
        <v>0.17311599850654602</v>
      </c>
      <c r="J40" s="147">
        <v>187667.9375</v>
      </c>
      <c r="K40" s="141">
        <v>0.1500883400440216</v>
      </c>
      <c r="L40" s="147">
        <v>634144.1875</v>
      </c>
      <c r="M40" s="141">
        <v>0.5071598887443542</v>
      </c>
      <c r="N40" s="146">
        <v>1250383.125</v>
      </c>
      <c r="S40" s="21"/>
      <c r="T40" s="21"/>
      <c r="U40" s="21"/>
      <c r="V40" s="21"/>
      <c r="W40" s="21"/>
      <c r="X40" s="21"/>
    </row>
    <row r="41" spans="1:24" ht="12">
      <c r="A41" s="145" t="s">
        <v>206</v>
      </c>
      <c r="B41" s="144">
        <v>3960.826904296875</v>
      </c>
      <c r="C41" s="98">
        <v>0.0094902403652668</v>
      </c>
      <c r="D41" s="144">
        <v>17553.087890625</v>
      </c>
      <c r="E41" s="98">
        <v>0.04205763712525368</v>
      </c>
      <c r="F41" s="144">
        <v>60186.74609375</v>
      </c>
      <c r="G41" s="98">
        <v>0.14420895278453827</v>
      </c>
      <c r="H41" s="144">
        <v>127986.609375</v>
      </c>
      <c r="I41" s="98">
        <v>0.30665913224220276</v>
      </c>
      <c r="J41" s="144">
        <v>168903.234375</v>
      </c>
      <c r="K41" s="98">
        <v>0.40469637513160706</v>
      </c>
      <c r="L41" s="144">
        <v>38767.40234375</v>
      </c>
      <c r="M41" s="98">
        <v>0.09288766980171204</v>
      </c>
      <c r="N41" s="16">
        <v>417357.90625</v>
      </c>
      <c r="S41" s="21"/>
      <c r="T41" s="21"/>
      <c r="U41" s="21"/>
      <c r="V41" s="21"/>
      <c r="W41" s="21"/>
      <c r="X41" s="21"/>
    </row>
    <row r="42" spans="1:24" ht="12">
      <c r="A42" s="143" t="s">
        <v>242</v>
      </c>
      <c r="B42" s="142">
        <v>653.38330078125</v>
      </c>
      <c r="C42" s="141">
        <v>0.0017027744324877858</v>
      </c>
      <c r="D42" s="142">
        <v>217.2117156982422</v>
      </c>
      <c r="E42" s="141">
        <v>0.0005660728784278035</v>
      </c>
      <c r="F42" s="142">
        <v>18463.849609375</v>
      </c>
      <c r="G42" s="141">
        <v>0.04811841994524002</v>
      </c>
      <c r="H42" s="142">
        <v>82986.4296875</v>
      </c>
      <c r="I42" s="141">
        <v>0.21626995503902435</v>
      </c>
      <c r="J42" s="142">
        <v>130708.53125</v>
      </c>
      <c r="K42" s="141">
        <v>0.3406379520893097</v>
      </c>
      <c r="L42" s="142">
        <v>150687.46875</v>
      </c>
      <c r="M42" s="141">
        <v>0.3927048444747925</v>
      </c>
      <c r="N42" s="140">
        <v>383716.875</v>
      </c>
      <c r="S42" s="21"/>
      <c r="T42" s="21"/>
      <c r="U42" s="21"/>
      <c r="V42" s="21"/>
      <c r="W42" s="21"/>
      <c r="X42" s="21"/>
    </row>
    <row r="43" spans="1:24" ht="12">
      <c r="A43" s="145" t="s">
        <v>207</v>
      </c>
      <c r="B43" s="144">
        <v>0</v>
      </c>
      <c r="C43" s="98">
        <v>0</v>
      </c>
      <c r="D43" s="144">
        <v>0</v>
      </c>
      <c r="E43" s="98">
        <v>0</v>
      </c>
      <c r="F43" s="144">
        <v>3872.14306640625</v>
      </c>
      <c r="G43" s="98">
        <v>0.04748794436454773</v>
      </c>
      <c r="H43" s="144">
        <v>20696.6953125</v>
      </c>
      <c r="I43" s="98">
        <v>0.2538241446018219</v>
      </c>
      <c r="J43" s="144">
        <v>18149.759765625</v>
      </c>
      <c r="K43" s="98">
        <v>0.22258855402469635</v>
      </c>
      <c r="L43" s="144">
        <v>38820.90234375</v>
      </c>
      <c r="M43" s="98">
        <v>0.4760993421077728</v>
      </c>
      <c r="N43" s="16">
        <v>81539.5</v>
      </c>
      <c r="T43" s="21"/>
      <c r="U43" s="21"/>
      <c r="V43" s="21"/>
      <c r="W43" s="21"/>
      <c r="X43" s="21"/>
    </row>
    <row r="44" spans="1:24" ht="12">
      <c r="A44" s="148" t="s">
        <v>220</v>
      </c>
      <c r="B44" s="147">
        <v>337.971435546875</v>
      </c>
      <c r="C44" s="141">
        <v>0.0012618873734027147</v>
      </c>
      <c r="D44" s="147">
        <v>2806.531982421875</v>
      </c>
      <c r="E44" s="141">
        <v>0.010478777810931206</v>
      </c>
      <c r="F44" s="147">
        <v>88550.5625</v>
      </c>
      <c r="G44" s="141">
        <v>0.330622136592865</v>
      </c>
      <c r="H44" s="147">
        <v>39726.49609375</v>
      </c>
      <c r="I44" s="141">
        <v>0.14832721650600433</v>
      </c>
      <c r="J44" s="147">
        <v>14980.822265625</v>
      </c>
      <c r="K44" s="141">
        <v>0.05593404918909073</v>
      </c>
      <c r="L44" s="147">
        <v>121427.71875</v>
      </c>
      <c r="M44" s="141">
        <v>0.4533759355545044</v>
      </c>
      <c r="N44" s="146">
        <v>267830.09375</v>
      </c>
      <c r="S44" s="21"/>
      <c r="T44" s="21"/>
      <c r="U44" s="21"/>
      <c r="V44" s="21"/>
      <c r="W44" s="21"/>
      <c r="X44" s="21"/>
    </row>
    <row r="45" spans="1:24" ht="12">
      <c r="A45" s="145" t="s">
        <v>217</v>
      </c>
      <c r="B45" s="144">
        <v>0</v>
      </c>
      <c r="C45" s="98">
        <v>0</v>
      </c>
      <c r="D45" s="144">
        <v>4214.4287109375</v>
      </c>
      <c r="E45" s="98">
        <v>0.019586605951189995</v>
      </c>
      <c r="F45" s="144">
        <v>25272.314453125</v>
      </c>
      <c r="G45" s="98">
        <v>0.11745336651802063</v>
      </c>
      <c r="H45" s="144">
        <v>21213.271484375</v>
      </c>
      <c r="I45" s="98">
        <v>0.09858891367912292</v>
      </c>
      <c r="J45" s="144">
        <v>36421.296875</v>
      </c>
      <c r="K45" s="98">
        <v>0.1692683845758438</v>
      </c>
      <c r="L45" s="144">
        <v>128047.609375</v>
      </c>
      <c r="M45" s="98">
        <v>0.5951027274131775</v>
      </c>
      <c r="N45" s="16">
        <v>215168.921875</v>
      </c>
      <c r="S45" s="21"/>
      <c r="T45" s="21"/>
      <c r="U45" s="21"/>
      <c r="V45" s="21"/>
      <c r="W45" s="21"/>
      <c r="X45" s="21"/>
    </row>
    <row r="46" spans="1:24" ht="12">
      <c r="A46" s="143" t="s">
        <v>244</v>
      </c>
      <c r="B46" s="142">
        <v>547.1776733398438</v>
      </c>
      <c r="C46" s="141">
        <v>0.0002924016735050827</v>
      </c>
      <c r="D46" s="142">
        <v>26794.162109375</v>
      </c>
      <c r="E46" s="141">
        <v>0.014318307861685753</v>
      </c>
      <c r="F46" s="142">
        <v>231712.34375</v>
      </c>
      <c r="G46" s="141">
        <v>0.12382280826568604</v>
      </c>
      <c r="H46" s="142">
        <v>561741</v>
      </c>
      <c r="I46" s="141">
        <v>0.30018407106399536</v>
      </c>
      <c r="J46" s="142">
        <v>452994.03125</v>
      </c>
      <c r="K46" s="141">
        <v>0.24207167327404022</v>
      </c>
      <c r="L46" s="142">
        <v>597533.1875</v>
      </c>
      <c r="M46" s="141">
        <v>0.3193107545375824</v>
      </c>
      <c r="N46" s="140">
        <v>1871321.875</v>
      </c>
      <c r="S46" s="21"/>
      <c r="T46" s="21"/>
      <c r="U46" s="21"/>
      <c r="V46" s="21"/>
      <c r="W46" s="21"/>
      <c r="X46" s="21"/>
    </row>
    <row r="47" spans="1:24" ht="12">
      <c r="A47" s="145" t="s">
        <v>219</v>
      </c>
      <c r="B47" s="144">
        <v>1733.9600830078125</v>
      </c>
      <c r="C47" s="98">
        <v>0.011228949762880802</v>
      </c>
      <c r="D47" s="144">
        <v>4634.74072265625</v>
      </c>
      <c r="E47" s="98">
        <v>0.03001411259174347</v>
      </c>
      <c r="F47" s="144">
        <v>20433.126953125</v>
      </c>
      <c r="G47" s="98">
        <v>0.13232286274433136</v>
      </c>
      <c r="H47" s="144">
        <v>74596.3125</v>
      </c>
      <c r="I47" s="98">
        <v>0.48307815194129944</v>
      </c>
      <c r="J47" s="144">
        <v>11980.7451171875</v>
      </c>
      <c r="K47" s="98">
        <v>0.0775860920548439</v>
      </c>
      <c r="L47" s="144">
        <v>41039.83984375</v>
      </c>
      <c r="M47" s="98">
        <v>0.2657698392868042</v>
      </c>
      <c r="N47" s="16">
        <v>154418.71875</v>
      </c>
      <c r="R47" s="21"/>
      <c r="S47" s="21"/>
      <c r="T47" s="21"/>
      <c r="U47" s="21"/>
      <c r="V47" s="21"/>
      <c r="W47" s="21"/>
      <c r="X47" s="21"/>
    </row>
    <row r="48" spans="1:24" ht="12">
      <c r="A48" s="148" t="s">
        <v>208</v>
      </c>
      <c r="B48" s="147">
        <v>121.05377197265625</v>
      </c>
      <c r="C48" s="141">
        <v>0.0007554623880423605</v>
      </c>
      <c r="D48" s="147">
        <v>1294.9932861328125</v>
      </c>
      <c r="E48" s="141">
        <v>0.008081687614321709</v>
      </c>
      <c r="F48" s="147">
        <v>11396.794921875</v>
      </c>
      <c r="G48" s="141">
        <v>0.07112417370080948</v>
      </c>
      <c r="H48" s="147">
        <v>19341.173828125</v>
      </c>
      <c r="I48" s="141">
        <v>0.12070281058549881</v>
      </c>
      <c r="J48" s="147">
        <v>25742.150390625</v>
      </c>
      <c r="K48" s="141">
        <v>0.16064949333667755</v>
      </c>
      <c r="L48" s="147">
        <v>102341.8203125</v>
      </c>
      <c r="M48" s="141">
        <v>0.6386863589286804</v>
      </c>
      <c r="N48" s="146">
        <v>160237.984375</v>
      </c>
      <c r="R48" s="21"/>
      <c r="S48" s="21"/>
      <c r="T48" s="21"/>
      <c r="U48" s="21"/>
      <c r="V48" s="21"/>
      <c r="W48" s="21"/>
      <c r="X48" s="21"/>
    </row>
    <row r="49" spans="1:24" ht="12">
      <c r="A49" s="145" t="s">
        <v>209</v>
      </c>
      <c r="B49" s="144">
        <v>248.7196044921875</v>
      </c>
      <c r="C49" s="98">
        <v>0.0013669441686943173</v>
      </c>
      <c r="D49" s="144">
        <v>3586.332763671875</v>
      </c>
      <c r="E49" s="98">
        <v>0.01971021294593811</v>
      </c>
      <c r="F49" s="144">
        <v>24092.5</v>
      </c>
      <c r="G49" s="98">
        <v>0.13241055607795715</v>
      </c>
      <c r="H49" s="144">
        <v>24001.48046875</v>
      </c>
      <c r="I49" s="98">
        <v>0.1319103240966797</v>
      </c>
      <c r="J49" s="144">
        <v>55468.24609375</v>
      </c>
      <c r="K49" s="98">
        <v>0.3048492968082428</v>
      </c>
      <c r="L49" s="144">
        <v>74555.734375</v>
      </c>
      <c r="M49" s="98">
        <v>0.40975266695022583</v>
      </c>
      <c r="N49" s="16">
        <v>181953.015625</v>
      </c>
      <c r="S49" s="21"/>
      <c r="T49" s="21"/>
      <c r="U49" s="21"/>
      <c r="V49" s="21"/>
      <c r="W49" s="21"/>
      <c r="X49" s="21"/>
    </row>
    <row r="50" spans="1:24" ht="12">
      <c r="A50" s="143" t="s">
        <v>241</v>
      </c>
      <c r="B50" s="142">
        <v>1947.1768798828125</v>
      </c>
      <c r="C50" s="141">
        <v>0.00607686210423708</v>
      </c>
      <c r="D50" s="142">
        <v>4690.7626953125</v>
      </c>
      <c r="E50" s="141">
        <v>0.014639203436672688</v>
      </c>
      <c r="F50" s="142">
        <v>27362.0546875</v>
      </c>
      <c r="G50" s="141">
        <v>0.08539307862520218</v>
      </c>
      <c r="H50" s="142">
        <v>68396.7578125</v>
      </c>
      <c r="I50" s="141">
        <v>0.21345657110214233</v>
      </c>
      <c r="J50" s="142">
        <v>68929.3515625</v>
      </c>
      <c r="K50" s="141">
        <v>0.21511870622634888</v>
      </c>
      <c r="L50" s="142">
        <v>149098.609375</v>
      </c>
      <c r="M50" s="141">
        <v>0.465315580368042</v>
      </c>
      <c r="N50" s="140">
        <v>320424.71875</v>
      </c>
      <c r="S50" s="21"/>
      <c r="T50" s="21"/>
      <c r="U50" s="21"/>
      <c r="V50" s="21"/>
      <c r="W50" s="21"/>
      <c r="X50" s="21"/>
    </row>
    <row r="51" spans="1:24" ht="12">
      <c r="A51" s="145" t="s">
        <v>202</v>
      </c>
      <c r="B51" s="144">
        <v>777.0200805664062</v>
      </c>
      <c r="C51" s="98">
        <v>0.006342730484902859</v>
      </c>
      <c r="D51" s="144">
        <v>2451.1923828125</v>
      </c>
      <c r="E51" s="98">
        <v>0.020008817315101624</v>
      </c>
      <c r="F51" s="144">
        <v>8994.1845703125</v>
      </c>
      <c r="G51" s="98">
        <v>0.07341855019330978</v>
      </c>
      <c r="H51" s="144">
        <v>19681.958984375</v>
      </c>
      <c r="I51" s="98">
        <v>0.1606616973876953</v>
      </c>
      <c r="J51" s="144">
        <v>2749.521728515625</v>
      </c>
      <c r="K51" s="98">
        <v>0.022444047033786774</v>
      </c>
      <c r="L51" s="144">
        <v>87851.734375</v>
      </c>
      <c r="M51" s="98">
        <v>0.7171241641044617</v>
      </c>
      <c r="N51" s="16">
        <v>122505.609375</v>
      </c>
      <c r="R51" s="21"/>
      <c r="S51" s="21"/>
      <c r="T51" s="21"/>
      <c r="U51" s="21"/>
      <c r="V51" s="21"/>
      <c r="W51" s="21"/>
      <c r="X51" s="21"/>
    </row>
    <row r="52" spans="1:24" ht="12">
      <c r="A52" s="148" t="s">
        <v>203</v>
      </c>
      <c r="B52" s="147">
        <v>55.1002197265625</v>
      </c>
      <c r="C52" s="141">
        <v>0.0012386173475533724</v>
      </c>
      <c r="D52" s="147">
        <v>902.9619750976562</v>
      </c>
      <c r="E52" s="141">
        <v>0.020298002287745476</v>
      </c>
      <c r="F52" s="147">
        <v>1355.33642578125</v>
      </c>
      <c r="G52" s="141">
        <v>0.030467089265584946</v>
      </c>
      <c r="H52" s="147">
        <v>14127.4931640625</v>
      </c>
      <c r="I52" s="141">
        <v>0.31757694482803345</v>
      </c>
      <c r="J52" s="147">
        <v>4305.1845703125</v>
      </c>
      <c r="K52" s="141">
        <v>0.0967777743935585</v>
      </c>
      <c r="L52" s="147">
        <v>23739.185546875</v>
      </c>
      <c r="M52" s="141">
        <v>0.5336415767669678</v>
      </c>
      <c r="N52" s="146">
        <v>44485.26171875</v>
      </c>
      <c r="S52" s="21"/>
      <c r="T52" s="21"/>
      <c r="U52" s="21"/>
      <c r="V52" s="21"/>
      <c r="W52" s="21"/>
      <c r="X52" s="21"/>
    </row>
    <row r="53" spans="1:24" ht="12">
      <c r="A53" s="145" t="s">
        <v>210</v>
      </c>
      <c r="B53" s="144">
        <v>0</v>
      </c>
      <c r="C53" s="98">
        <v>0</v>
      </c>
      <c r="D53" s="144">
        <v>533.6544799804688</v>
      </c>
      <c r="E53" s="98">
        <v>0.0050793420523405075</v>
      </c>
      <c r="F53" s="144">
        <v>11840.56640625</v>
      </c>
      <c r="G53" s="98">
        <v>0.11269892007112503</v>
      </c>
      <c r="H53" s="144">
        <v>4292.08984375</v>
      </c>
      <c r="I53" s="98">
        <v>0.04085225984454155</v>
      </c>
      <c r="J53" s="144">
        <v>19906.177734375</v>
      </c>
      <c r="K53" s="98">
        <v>0.18946769833564758</v>
      </c>
      <c r="L53" s="144">
        <v>68491.21875</v>
      </c>
      <c r="M53" s="98">
        <v>0.6519017815589905</v>
      </c>
      <c r="N53" s="16">
        <v>105063.703125</v>
      </c>
      <c r="R53" s="21"/>
      <c r="S53" s="21"/>
      <c r="T53" s="21"/>
      <c r="U53" s="21"/>
      <c r="V53" s="21"/>
      <c r="W53" s="21"/>
      <c r="X53" s="21"/>
    </row>
    <row r="54" spans="1:24" ht="12">
      <c r="A54" s="143" t="s">
        <v>218</v>
      </c>
      <c r="B54" s="142">
        <v>0</v>
      </c>
      <c r="C54" s="141">
        <v>0</v>
      </c>
      <c r="D54" s="142">
        <v>1307.86376953125</v>
      </c>
      <c r="E54" s="141">
        <v>0.006171693559736013</v>
      </c>
      <c r="F54" s="142">
        <v>40953.6171875</v>
      </c>
      <c r="G54" s="141">
        <v>0.19325649738311768</v>
      </c>
      <c r="H54" s="142">
        <v>27163.67578125</v>
      </c>
      <c r="I54" s="141">
        <v>0.12818297743797302</v>
      </c>
      <c r="J54" s="142">
        <v>106351.53125</v>
      </c>
      <c r="K54" s="141">
        <v>0.5018634796142578</v>
      </c>
      <c r="L54" s="142">
        <v>36136.59375</v>
      </c>
      <c r="M54" s="141">
        <v>0.17052538692951202</v>
      </c>
      <c r="N54" s="140">
        <v>211913.28125</v>
      </c>
      <c r="R54" s="21"/>
      <c r="S54" s="21"/>
      <c r="T54" s="21"/>
      <c r="U54" s="21"/>
      <c r="V54" s="21"/>
      <c r="W54" s="21"/>
      <c r="X54" s="21"/>
    </row>
    <row r="55" spans="1:23" ht="12">
      <c r="A55" s="145" t="s">
        <v>211</v>
      </c>
      <c r="B55" s="144">
        <v>1520.151123046875</v>
      </c>
      <c r="C55" s="98">
        <v>0.013126594014465809</v>
      </c>
      <c r="D55" s="144">
        <v>5040.93017578125</v>
      </c>
      <c r="E55" s="98">
        <v>0.0435287281870842</v>
      </c>
      <c r="F55" s="144">
        <v>26757.67578125</v>
      </c>
      <c r="G55" s="98">
        <v>0.23105411231517792</v>
      </c>
      <c r="H55" s="144">
        <v>25461.662109375</v>
      </c>
      <c r="I55" s="98">
        <v>0.2198629528284073</v>
      </c>
      <c r="J55" s="144">
        <v>14826.80859375</v>
      </c>
      <c r="K55" s="98">
        <v>0.12803035974502563</v>
      </c>
      <c r="L55" s="144">
        <v>42199.7421875</v>
      </c>
      <c r="M55" s="98">
        <v>0.364397257566452</v>
      </c>
      <c r="N55" s="16">
        <v>115806.96875</v>
      </c>
      <c r="R55" s="21"/>
      <c r="S55" s="21"/>
      <c r="T55" s="21"/>
      <c r="U55" s="22"/>
      <c r="V55" s="21"/>
      <c r="W55" s="21"/>
    </row>
    <row r="56" spans="1:24" ht="12">
      <c r="A56" s="148" t="s">
        <v>212</v>
      </c>
      <c r="B56" s="147">
        <v>4843.11279296875</v>
      </c>
      <c r="C56" s="141">
        <v>0.04852382466197014</v>
      </c>
      <c r="D56" s="147">
        <v>5514.24267578125</v>
      </c>
      <c r="E56" s="141">
        <v>0.055247966200113297</v>
      </c>
      <c r="F56" s="147">
        <v>8329.47265625</v>
      </c>
      <c r="G56" s="141">
        <v>0.08345414698123932</v>
      </c>
      <c r="H56" s="147">
        <v>19921.673828125</v>
      </c>
      <c r="I56" s="141">
        <v>0.1995980441570282</v>
      </c>
      <c r="J56" s="147">
        <v>13450.8251953125</v>
      </c>
      <c r="K56" s="141">
        <v>0.13476569950580597</v>
      </c>
      <c r="L56" s="147">
        <v>47749.640625</v>
      </c>
      <c r="M56" s="141">
        <v>0.4784103333950043</v>
      </c>
      <c r="N56" s="146">
        <v>99808.96875</v>
      </c>
      <c r="R56" s="21"/>
      <c r="S56" s="21"/>
      <c r="T56" s="21"/>
      <c r="U56" s="21"/>
      <c r="V56" s="21"/>
      <c r="W56" s="21"/>
      <c r="X56" s="21"/>
    </row>
    <row r="57" spans="1:24" ht="12">
      <c r="A57" s="145" t="s">
        <v>213</v>
      </c>
      <c r="B57" s="144">
        <v>96.29280090332031</v>
      </c>
      <c r="C57" s="98">
        <v>0.0005297012976370752</v>
      </c>
      <c r="D57" s="144">
        <v>1550.7254638671875</v>
      </c>
      <c r="E57" s="98">
        <v>0.008530453778803349</v>
      </c>
      <c r="F57" s="144">
        <v>22190.009765625</v>
      </c>
      <c r="G57" s="98">
        <v>0.12206600606441498</v>
      </c>
      <c r="H57" s="144">
        <v>51938.7734375</v>
      </c>
      <c r="I57" s="98">
        <v>0.2857123017311096</v>
      </c>
      <c r="J57" s="144">
        <v>30713.578125</v>
      </c>
      <c r="K57" s="98">
        <v>0.16895368695259094</v>
      </c>
      <c r="L57" s="144">
        <v>75297.59375</v>
      </c>
      <c r="M57" s="98">
        <v>0.4142078757286072</v>
      </c>
      <c r="N57" s="16">
        <v>181786.984375</v>
      </c>
      <c r="S57" s="21"/>
      <c r="T57" s="21"/>
      <c r="U57" s="21"/>
      <c r="V57" s="21"/>
      <c r="W57" s="21"/>
      <c r="X57" s="21"/>
    </row>
    <row r="58" spans="1:24" ht="12">
      <c r="A58" s="143" t="s">
        <v>214</v>
      </c>
      <c r="B58" s="142">
        <v>1299.8746337890625</v>
      </c>
      <c r="C58" s="141">
        <v>0.005109667312353849</v>
      </c>
      <c r="D58" s="142">
        <v>9779.3466796875</v>
      </c>
      <c r="E58" s="141">
        <v>0.03844155743718147</v>
      </c>
      <c r="F58" s="142">
        <v>25814.43359375</v>
      </c>
      <c r="G58" s="141">
        <v>0.10147375613451004</v>
      </c>
      <c r="H58" s="142">
        <v>45836.1015625</v>
      </c>
      <c r="I58" s="141">
        <v>0.1801767796278</v>
      </c>
      <c r="J58" s="142">
        <v>21352.490234375</v>
      </c>
      <c r="K58" s="141">
        <v>0.08393433690071106</v>
      </c>
      <c r="L58" s="142">
        <v>150312.921875</v>
      </c>
      <c r="M58" s="141">
        <v>0.5908638834953308</v>
      </c>
      <c r="N58" s="140">
        <v>254395.171875</v>
      </c>
      <c r="R58" s="21"/>
      <c r="S58" s="21"/>
      <c r="X58" s="22"/>
    </row>
    <row r="59" spans="1:14" ht="12">
      <c r="A59" s="137" t="s">
        <v>239</v>
      </c>
      <c r="B59" s="136">
        <v>56811.89453125</v>
      </c>
      <c r="C59" s="135">
        <v>0.0046780770644545555</v>
      </c>
      <c r="D59" s="136">
        <v>247099.265625</v>
      </c>
      <c r="E59" s="135">
        <v>0.020346960052847862</v>
      </c>
      <c r="F59" s="136">
        <v>1497790.875</v>
      </c>
      <c r="G59" s="135">
        <v>0.12333299964666367</v>
      </c>
      <c r="H59" s="136">
        <v>2294122</v>
      </c>
      <c r="I59" s="135">
        <v>0.1889055073261261</v>
      </c>
      <c r="J59" s="136">
        <v>2395383.5</v>
      </c>
      <c r="K59" s="135">
        <v>0.19724370539188385</v>
      </c>
      <c r="L59" s="136">
        <v>5653076</v>
      </c>
      <c r="M59" s="135">
        <v>0.46549275517463684</v>
      </c>
      <c r="N59" s="134">
        <v>12144284</v>
      </c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69" ht="12">
      <c r="C69" s="173"/>
    </row>
    <row r="70" spans="3:4" ht="12">
      <c r="C70" s="26"/>
      <c r="D70" s="26"/>
    </row>
    <row r="71" spans="3:10" ht="12">
      <c r="C71" s="26"/>
      <c r="D71" s="26"/>
      <c r="E71" s="27"/>
      <c r="F71" s="22"/>
      <c r="G71" s="21"/>
      <c r="I71" s="22"/>
      <c r="J71" s="22"/>
    </row>
    <row r="72" spans="4:8" ht="12">
      <c r="D72" s="26"/>
      <c r="E72" s="26"/>
      <c r="F72" s="22"/>
      <c r="G72" s="22"/>
      <c r="H72" s="21"/>
    </row>
    <row r="73" spans="3:9" ht="12">
      <c r="C73" s="26"/>
      <c r="D73" s="27"/>
      <c r="I73" s="22"/>
    </row>
    <row r="74" spans="4:10" ht="12">
      <c r="D74" s="26"/>
      <c r="E74" s="27"/>
      <c r="J74" s="22"/>
    </row>
  </sheetData>
  <sheetProtection/>
  <mergeCells count="34">
    <mergeCell ref="N12:N13"/>
    <mergeCell ref="J12:K12"/>
    <mergeCell ref="F12:G12"/>
    <mergeCell ref="H12:I12"/>
    <mergeCell ref="L12:M12"/>
    <mergeCell ref="B19:C19"/>
    <mergeCell ref="D19:E19"/>
    <mergeCell ref="N19:N20"/>
    <mergeCell ref="A26:A27"/>
    <mergeCell ref="B26:C26"/>
    <mergeCell ref="D26:E26"/>
    <mergeCell ref="F26:G26"/>
    <mergeCell ref="H26:I26"/>
    <mergeCell ref="F19:G19"/>
    <mergeCell ref="H19:I19"/>
    <mergeCell ref="A19:A20"/>
    <mergeCell ref="F34:G34"/>
    <mergeCell ref="H34:I34"/>
    <mergeCell ref="J34:K34"/>
    <mergeCell ref="N26:N27"/>
    <mergeCell ref="L19:M19"/>
    <mergeCell ref="J19:K19"/>
    <mergeCell ref="J26:K26"/>
    <mergeCell ref="L26:M26"/>
    <mergeCell ref="A34:A35"/>
    <mergeCell ref="N34:N35"/>
    <mergeCell ref="L34:M34"/>
    <mergeCell ref="A6:N6"/>
    <mergeCell ref="A11:A13"/>
    <mergeCell ref="B11:N11"/>
    <mergeCell ref="B12:C12"/>
    <mergeCell ref="D12:E12"/>
    <mergeCell ref="B34:C34"/>
    <mergeCell ref="D34:E34"/>
  </mergeCells>
  <printOptions/>
  <pageMargins left="0.75" right="0.75" top="1" bottom="1" header="0" footer="0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T75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163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29</v>
      </c>
      <c r="C12" s="441"/>
      <c r="D12" s="440" t="s">
        <v>30</v>
      </c>
      <c r="E12" s="441"/>
      <c r="F12" s="440" t="s">
        <v>34</v>
      </c>
      <c r="G12" s="441"/>
      <c r="H12" s="440" t="s">
        <v>32</v>
      </c>
      <c r="I12" s="441"/>
      <c r="J12" s="440" t="s">
        <v>33</v>
      </c>
      <c r="K12" s="441"/>
      <c r="L12" s="447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48"/>
    </row>
    <row r="14" spans="1:12" ht="24">
      <c r="A14" s="160" t="s">
        <v>3</v>
      </c>
      <c r="B14" s="159">
        <v>287765.875</v>
      </c>
      <c r="C14" s="158">
        <v>0.023822816088795662</v>
      </c>
      <c r="D14" s="159">
        <v>2247037.5</v>
      </c>
      <c r="E14" s="158">
        <v>0.18602192401885986</v>
      </c>
      <c r="F14" s="159">
        <v>3916702</v>
      </c>
      <c r="G14" s="158">
        <v>0.324245810508728</v>
      </c>
      <c r="H14" s="159">
        <v>2783368.5</v>
      </c>
      <c r="I14" s="158">
        <v>0.23042231798171997</v>
      </c>
      <c r="J14" s="159">
        <v>2844548.75</v>
      </c>
      <c r="K14" s="158">
        <v>0.23548714816570282</v>
      </c>
      <c r="L14" s="157">
        <v>12079423</v>
      </c>
    </row>
    <row r="15" spans="1:12" ht="12">
      <c r="A15" s="13" t="s">
        <v>4</v>
      </c>
      <c r="B15" s="15">
        <v>145057.0625</v>
      </c>
      <c r="C15" s="98">
        <v>0.031661972403526306</v>
      </c>
      <c r="D15" s="15">
        <v>915000.75</v>
      </c>
      <c r="E15" s="98">
        <v>0.19971953332424164</v>
      </c>
      <c r="F15" s="15">
        <v>1543257.875</v>
      </c>
      <c r="G15" s="98">
        <v>0.3368508219718933</v>
      </c>
      <c r="H15" s="15">
        <v>927970.5</v>
      </c>
      <c r="I15" s="98">
        <v>0.20255047082901</v>
      </c>
      <c r="J15" s="15">
        <v>1050142.25</v>
      </c>
      <c r="K15" s="98">
        <v>0.22921720147132874</v>
      </c>
      <c r="L15" s="16">
        <v>4581428.5</v>
      </c>
    </row>
    <row r="16" spans="1:12" ht="12">
      <c r="A16" s="156" t="s">
        <v>5</v>
      </c>
      <c r="B16" s="155">
        <v>142708.796875</v>
      </c>
      <c r="C16" s="154">
        <v>0.019032930955290794</v>
      </c>
      <c r="D16" s="155">
        <v>1332036.625</v>
      </c>
      <c r="E16" s="154">
        <v>0.17765240371227264</v>
      </c>
      <c r="F16" s="155">
        <v>2373444.25</v>
      </c>
      <c r="G16" s="154">
        <v>0.3165438771247864</v>
      </c>
      <c r="H16" s="155">
        <v>1855398.125</v>
      </c>
      <c r="I16" s="154">
        <v>0.24745258688926697</v>
      </c>
      <c r="J16" s="155">
        <v>1794406.5</v>
      </c>
      <c r="K16" s="154">
        <v>0.23931820690631866</v>
      </c>
      <c r="L16" s="153">
        <v>7497994</v>
      </c>
    </row>
    <row r="17" spans="1:11" ht="12">
      <c r="A17" s="4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12">
      <c r="A19" s="450" t="s">
        <v>14</v>
      </c>
      <c r="B19" s="440" t="s">
        <v>29</v>
      </c>
      <c r="C19" s="441"/>
      <c r="D19" s="440" t="s">
        <v>30</v>
      </c>
      <c r="E19" s="441"/>
      <c r="F19" s="440" t="s">
        <v>34</v>
      </c>
      <c r="G19" s="441"/>
      <c r="H19" s="440" t="s">
        <v>32</v>
      </c>
      <c r="I19" s="441"/>
      <c r="J19" s="440" t="s">
        <v>33</v>
      </c>
      <c r="K19" s="441"/>
      <c r="L19" s="449" t="s">
        <v>11</v>
      </c>
    </row>
    <row r="20" spans="1:12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48"/>
    </row>
    <row r="21" spans="1:12" ht="12">
      <c r="A21" s="152" t="s">
        <v>15</v>
      </c>
      <c r="B21" s="151">
        <v>8984.96484375</v>
      </c>
      <c r="C21" s="158">
        <v>0.006191572640091181</v>
      </c>
      <c r="D21" s="151">
        <v>262318</v>
      </c>
      <c r="E21" s="158">
        <v>0.18076428771018982</v>
      </c>
      <c r="F21" s="151">
        <v>613672.75</v>
      </c>
      <c r="G21" s="158">
        <v>0.42288413643836975</v>
      </c>
      <c r="H21" s="151">
        <v>282532.21875</v>
      </c>
      <c r="I21" s="158">
        <v>0.19469398260116577</v>
      </c>
      <c r="J21" s="151">
        <v>283652.5625</v>
      </c>
      <c r="K21" s="158">
        <v>0.19546601176261902</v>
      </c>
      <c r="L21" s="127">
        <v>1451160.5</v>
      </c>
    </row>
    <row r="22" spans="1:12" ht="12">
      <c r="A22" s="13" t="s">
        <v>16</v>
      </c>
      <c r="B22" s="15">
        <v>215197.21875</v>
      </c>
      <c r="C22" s="98">
        <v>0.03358486294746399</v>
      </c>
      <c r="D22" s="15">
        <v>1128610.375</v>
      </c>
      <c r="E22" s="98">
        <v>0.17613714933395386</v>
      </c>
      <c r="F22" s="15">
        <v>2045424.875</v>
      </c>
      <c r="G22" s="98">
        <v>0.31922027468681335</v>
      </c>
      <c r="H22" s="15">
        <v>1489639.75</v>
      </c>
      <c r="I22" s="98">
        <v>0.23248137533664703</v>
      </c>
      <c r="J22" s="15">
        <v>1528693.5</v>
      </c>
      <c r="K22" s="98">
        <v>0.23857632279396057</v>
      </c>
      <c r="L22" s="16">
        <v>6407565.5</v>
      </c>
    </row>
    <row r="23" spans="1:12" ht="12">
      <c r="A23" s="156" t="s">
        <v>17</v>
      </c>
      <c r="B23" s="155">
        <v>60045.00390625</v>
      </c>
      <c r="C23" s="154">
        <v>0.01662628725171089</v>
      </c>
      <c r="D23" s="155">
        <v>673520.5</v>
      </c>
      <c r="E23" s="154">
        <v>0.18649588525295258</v>
      </c>
      <c r="F23" s="155">
        <v>1033761.5</v>
      </c>
      <c r="G23" s="154">
        <v>0.28624555468559265</v>
      </c>
      <c r="H23" s="155">
        <v>913485.875</v>
      </c>
      <c r="I23" s="154">
        <v>0.2529416084289551</v>
      </c>
      <c r="J23" s="155">
        <v>930636.9375</v>
      </c>
      <c r="K23" s="154">
        <v>0.2576906681060791</v>
      </c>
      <c r="L23" s="153">
        <v>3611450</v>
      </c>
    </row>
    <row r="24" spans="1:11" ht="12">
      <c r="A24" s="4" t="s">
        <v>24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450" t="s">
        <v>18</v>
      </c>
      <c r="B26" s="440" t="s">
        <v>29</v>
      </c>
      <c r="C26" s="441"/>
      <c r="D26" s="440" t="s">
        <v>30</v>
      </c>
      <c r="E26" s="441"/>
      <c r="F26" s="440" t="s">
        <v>34</v>
      </c>
      <c r="G26" s="441"/>
      <c r="H26" s="440" t="s">
        <v>32</v>
      </c>
      <c r="I26" s="441"/>
      <c r="J26" s="440" t="s">
        <v>33</v>
      </c>
      <c r="K26" s="441"/>
      <c r="L26" s="449" t="s">
        <v>11</v>
      </c>
    </row>
    <row r="27" spans="1:12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48"/>
    </row>
    <row r="28" spans="1:12" ht="12">
      <c r="A28" s="152" t="s">
        <v>19</v>
      </c>
      <c r="B28" s="151">
        <v>9051.4599609375</v>
      </c>
      <c r="C28" s="128">
        <v>0.012187208980321884</v>
      </c>
      <c r="D28" s="151">
        <v>108443.9453125</v>
      </c>
      <c r="E28" s="128">
        <v>0.1460127979516983</v>
      </c>
      <c r="F28" s="151">
        <v>187798.515625</v>
      </c>
      <c r="G28" s="128">
        <v>0.25285863876342773</v>
      </c>
      <c r="H28" s="151">
        <v>240806.671875</v>
      </c>
      <c r="I28" s="128">
        <v>0.32423070073127747</v>
      </c>
      <c r="J28" s="151">
        <v>196601.046875</v>
      </c>
      <c r="K28" s="128">
        <v>0.2647106647491455</v>
      </c>
      <c r="L28" s="164">
        <v>742701.6875</v>
      </c>
    </row>
    <row r="29" spans="1:12" ht="12">
      <c r="A29" s="13" t="s">
        <v>20</v>
      </c>
      <c r="B29" s="15">
        <v>37947.66796875</v>
      </c>
      <c r="C29" s="98">
        <v>0.012873048894107342</v>
      </c>
      <c r="D29" s="15">
        <v>582377.8125</v>
      </c>
      <c r="E29" s="98">
        <v>0.19756096601486206</v>
      </c>
      <c r="F29" s="15">
        <v>1054882.75</v>
      </c>
      <c r="G29" s="98">
        <v>0.3578495979309082</v>
      </c>
      <c r="H29" s="15">
        <v>624962.0625</v>
      </c>
      <c r="I29" s="98">
        <v>0.21200689673423767</v>
      </c>
      <c r="J29" s="15">
        <v>647668.125</v>
      </c>
      <c r="K29" s="98">
        <v>0.21970950067043304</v>
      </c>
      <c r="L29" s="23">
        <v>2947838.5</v>
      </c>
    </row>
    <row r="30" spans="1:12" ht="12">
      <c r="A30" s="150" t="s">
        <v>21</v>
      </c>
      <c r="B30" s="142">
        <v>89510.671875</v>
      </c>
      <c r="C30" s="149">
        <v>0.025679441168904305</v>
      </c>
      <c r="D30" s="142">
        <v>665712.9375</v>
      </c>
      <c r="E30" s="149">
        <v>0.1909843534231186</v>
      </c>
      <c r="F30" s="142">
        <v>1155785.625</v>
      </c>
      <c r="G30" s="149">
        <v>0.3315798044204712</v>
      </c>
      <c r="H30" s="142">
        <v>871809.1875</v>
      </c>
      <c r="I30" s="149">
        <v>0.2501106560230255</v>
      </c>
      <c r="J30" s="142">
        <v>702875.4375</v>
      </c>
      <c r="K30" s="149">
        <v>0.20164576172828674</v>
      </c>
      <c r="L30" s="164">
        <v>3485694</v>
      </c>
    </row>
    <row r="31" spans="1:12" ht="12">
      <c r="A31" s="14" t="s">
        <v>22</v>
      </c>
      <c r="B31" s="19">
        <v>151256.0625</v>
      </c>
      <c r="C31" s="99">
        <v>0.030848508700728416</v>
      </c>
      <c r="D31" s="19">
        <v>890502.6875</v>
      </c>
      <c r="E31" s="99">
        <v>0.18161705136299133</v>
      </c>
      <c r="F31" s="19">
        <v>1518235.125</v>
      </c>
      <c r="G31" s="99">
        <v>0.30964240431785583</v>
      </c>
      <c r="H31" s="19">
        <v>1045790.6875</v>
      </c>
      <c r="I31" s="99">
        <v>0.21328787505626678</v>
      </c>
      <c r="J31" s="19">
        <v>1297404.125</v>
      </c>
      <c r="K31" s="99">
        <v>0.2646041512489319</v>
      </c>
      <c r="L31" s="17">
        <v>4903189</v>
      </c>
    </row>
    <row r="32" ht="12">
      <c r="A32" s="4" t="s">
        <v>24</v>
      </c>
    </row>
    <row r="34" spans="1:12" ht="12">
      <c r="A34" s="450" t="s">
        <v>223</v>
      </c>
      <c r="B34" s="440" t="s">
        <v>29</v>
      </c>
      <c r="C34" s="441"/>
      <c r="D34" s="440" t="s">
        <v>30</v>
      </c>
      <c r="E34" s="441"/>
      <c r="F34" s="440" t="s">
        <v>34</v>
      </c>
      <c r="G34" s="441"/>
      <c r="H34" s="440" t="s">
        <v>32</v>
      </c>
      <c r="I34" s="441"/>
      <c r="J34" s="440" t="s">
        <v>33</v>
      </c>
      <c r="K34" s="441"/>
      <c r="L34" s="449" t="s">
        <v>11</v>
      </c>
    </row>
    <row r="35" spans="1:12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</row>
    <row r="36" spans="1:19" ht="12">
      <c r="A36" s="130" t="s">
        <v>204</v>
      </c>
      <c r="B36" s="129">
        <v>3116.601318359375</v>
      </c>
      <c r="C36" s="128">
        <v>0.02096637710928917</v>
      </c>
      <c r="D36" s="129">
        <v>24024.15234375</v>
      </c>
      <c r="E36" s="128">
        <v>0.161618173122406</v>
      </c>
      <c r="F36" s="129">
        <v>29204.478515625</v>
      </c>
      <c r="G36" s="128">
        <v>0.19646789133548737</v>
      </c>
      <c r="H36" s="129">
        <v>27894.654296875</v>
      </c>
      <c r="I36" s="128">
        <v>0.18765628337860107</v>
      </c>
      <c r="J36" s="129">
        <v>64407.703125</v>
      </c>
      <c r="K36" s="128">
        <v>0.4332912564277649</v>
      </c>
      <c r="L36" s="127">
        <v>148647.59375</v>
      </c>
      <c r="O36" s="21"/>
      <c r="P36" s="21"/>
      <c r="Q36" s="21"/>
      <c r="R36" s="22"/>
      <c r="S36" s="21"/>
    </row>
    <row r="37" spans="1:20" ht="12">
      <c r="A37" s="145" t="s">
        <v>216</v>
      </c>
      <c r="B37" s="144">
        <v>12121.7978515625</v>
      </c>
      <c r="C37" s="98">
        <v>0.015916407108306885</v>
      </c>
      <c r="D37" s="144">
        <v>140899.4375</v>
      </c>
      <c r="E37" s="98">
        <v>0.18500661849975586</v>
      </c>
      <c r="F37" s="144">
        <v>150132.0625</v>
      </c>
      <c r="G37" s="98">
        <v>0.19712941348552704</v>
      </c>
      <c r="H37" s="144">
        <v>91964.9375</v>
      </c>
      <c r="I37" s="98">
        <v>0.12075365334749222</v>
      </c>
      <c r="J37" s="144">
        <v>366473.125</v>
      </c>
      <c r="K37" s="98">
        <v>0.4811939001083374</v>
      </c>
      <c r="L37" s="16">
        <v>761591.375</v>
      </c>
      <c r="O37" s="21"/>
      <c r="P37" s="21"/>
      <c r="Q37" s="21"/>
      <c r="R37" s="21"/>
      <c r="S37" s="21"/>
      <c r="T37" s="21"/>
    </row>
    <row r="38" spans="1:17" ht="12">
      <c r="A38" s="143" t="s">
        <v>243</v>
      </c>
      <c r="B38" s="142">
        <v>105842.234375</v>
      </c>
      <c r="C38" s="141">
        <v>0.024835927411913872</v>
      </c>
      <c r="D38" s="142">
        <v>733823.75</v>
      </c>
      <c r="E38" s="141">
        <v>0.1721920669078827</v>
      </c>
      <c r="F38" s="142">
        <v>1303873.5</v>
      </c>
      <c r="G38" s="141">
        <v>0.3059544861316681</v>
      </c>
      <c r="H38" s="142">
        <v>696289.5</v>
      </c>
      <c r="I38" s="141">
        <v>0.16338463127613068</v>
      </c>
      <c r="J38" s="142">
        <v>1421829.375</v>
      </c>
      <c r="K38" s="141">
        <v>0.3336328864097595</v>
      </c>
      <c r="L38" s="140">
        <v>4261658.5</v>
      </c>
      <c r="O38" s="22"/>
      <c r="P38" s="21"/>
      <c r="Q38" s="21"/>
    </row>
    <row r="39" spans="1:20" ht="12">
      <c r="A39" s="145" t="s">
        <v>215</v>
      </c>
      <c r="B39" s="144">
        <v>9873.7216796875</v>
      </c>
      <c r="C39" s="98">
        <v>0.018550284206867218</v>
      </c>
      <c r="D39" s="144">
        <v>153297.109375</v>
      </c>
      <c r="E39" s="98">
        <v>0.2880074083805084</v>
      </c>
      <c r="F39" s="144">
        <v>177044.65625</v>
      </c>
      <c r="G39" s="98">
        <v>0.3326232135295868</v>
      </c>
      <c r="H39" s="144">
        <v>159245.671875</v>
      </c>
      <c r="I39" s="98">
        <v>0.29918330907821655</v>
      </c>
      <c r="J39" s="144">
        <v>32806.7578125</v>
      </c>
      <c r="K39" s="98">
        <v>0.06163579970598221</v>
      </c>
      <c r="L39" s="16">
        <v>532267.9375</v>
      </c>
      <c r="O39" s="21"/>
      <c r="P39" s="21"/>
      <c r="Q39" s="22"/>
      <c r="R39" s="21"/>
      <c r="S39" s="21"/>
      <c r="T39" s="21"/>
    </row>
    <row r="40" spans="1:20" ht="12">
      <c r="A40" s="148" t="s">
        <v>240</v>
      </c>
      <c r="B40" s="147">
        <v>10396.7197265625</v>
      </c>
      <c r="C40" s="141">
        <v>0.00831482745707035</v>
      </c>
      <c r="D40" s="147">
        <v>139104.390625</v>
      </c>
      <c r="E40" s="141">
        <v>0.1112494096159935</v>
      </c>
      <c r="F40" s="147">
        <v>433951.03125</v>
      </c>
      <c r="G40" s="141">
        <v>0.3470544219017029</v>
      </c>
      <c r="H40" s="147">
        <v>277525.96875</v>
      </c>
      <c r="I40" s="141">
        <v>0.22195273637771606</v>
      </c>
      <c r="J40" s="147">
        <v>389405.0625</v>
      </c>
      <c r="K40" s="141">
        <v>0.31142860651016235</v>
      </c>
      <c r="L40" s="146">
        <v>1250383.125</v>
      </c>
      <c r="P40" s="21"/>
      <c r="Q40" s="21"/>
      <c r="R40" s="21"/>
      <c r="S40" s="21"/>
      <c r="T40" s="21"/>
    </row>
    <row r="41" spans="1:20" ht="12">
      <c r="A41" s="145" t="s">
        <v>206</v>
      </c>
      <c r="B41" s="144">
        <v>12957.638671875</v>
      </c>
      <c r="C41" s="98">
        <v>0.031046826392412186</v>
      </c>
      <c r="D41" s="144">
        <v>63368.06640625</v>
      </c>
      <c r="E41" s="98">
        <v>0.1518314778804779</v>
      </c>
      <c r="F41" s="144">
        <v>125640.0859375</v>
      </c>
      <c r="G41" s="98">
        <v>0.3010368049144745</v>
      </c>
      <c r="H41" s="144">
        <v>172183.109375</v>
      </c>
      <c r="I41" s="98">
        <v>0.4125550389289856</v>
      </c>
      <c r="J41" s="144">
        <v>43209.00390625</v>
      </c>
      <c r="K41" s="98">
        <v>0.10352984815835953</v>
      </c>
      <c r="L41" s="16">
        <v>417357.90625</v>
      </c>
      <c r="O41" s="21"/>
      <c r="P41" s="21"/>
      <c r="Q41" s="21"/>
      <c r="R41" s="21"/>
      <c r="S41" s="21"/>
      <c r="T41" s="21"/>
    </row>
    <row r="42" spans="1:20" ht="12">
      <c r="A42" s="143" t="s">
        <v>242</v>
      </c>
      <c r="B42" s="142">
        <v>627.9274291992188</v>
      </c>
      <c r="C42" s="141">
        <v>0.0016364341136068106</v>
      </c>
      <c r="D42" s="142">
        <v>150499.578125</v>
      </c>
      <c r="E42" s="141">
        <v>0.39221516251564026</v>
      </c>
      <c r="F42" s="142">
        <v>107366.7109375</v>
      </c>
      <c r="G42" s="141">
        <v>0.27980709075927734</v>
      </c>
      <c r="H42" s="142">
        <v>34274.09375</v>
      </c>
      <c r="I42" s="141">
        <v>0.0893213078379631</v>
      </c>
      <c r="J42" s="142">
        <v>90948.5703125</v>
      </c>
      <c r="K42" s="141">
        <v>0.23701998591423035</v>
      </c>
      <c r="L42" s="140">
        <v>383716.875</v>
      </c>
      <c r="P42" s="21"/>
      <c r="Q42" s="21"/>
      <c r="R42" s="21"/>
      <c r="S42" s="21"/>
      <c r="T42" s="21"/>
    </row>
    <row r="43" spans="1:20" ht="12">
      <c r="A43" s="145" t="s">
        <v>207</v>
      </c>
      <c r="B43" s="144">
        <v>0</v>
      </c>
      <c r="C43" s="98">
        <v>0</v>
      </c>
      <c r="D43" s="144">
        <v>1826.3751220703125</v>
      </c>
      <c r="E43" s="98">
        <v>0.022398654371500015</v>
      </c>
      <c r="F43" s="144">
        <v>21482.580078125</v>
      </c>
      <c r="G43" s="98">
        <v>0.26346224546432495</v>
      </c>
      <c r="H43" s="144">
        <v>26849.12109375</v>
      </c>
      <c r="I43" s="98">
        <v>0.32927748560905457</v>
      </c>
      <c r="J43" s="144">
        <v>31381.423828125</v>
      </c>
      <c r="K43" s="98">
        <v>0.38486161828041077</v>
      </c>
      <c r="L43" s="16">
        <v>81539.5</v>
      </c>
      <c r="O43" s="21"/>
      <c r="P43" s="21"/>
      <c r="Q43" s="21"/>
      <c r="R43" s="21"/>
      <c r="S43" s="21"/>
      <c r="T43" s="21"/>
    </row>
    <row r="44" spans="1:20" ht="12">
      <c r="A44" s="148" t="s">
        <v>220</v>
      </c>
      <c r="B44" s="147">
        <v>5101.06494140625</v>
      </c>
      <c r="C44" s="141">
        <v>0.01904589869081974</v>
      </c>
      <c r="D44" s="147">
        <v>36578.2265625</v>
      </c>
      <c r="E44" s="141">
        <v>0.13657249510288239</v>
      </c>
      <c r="F44" s="147">
        <v>120363.6015625</v>
      </c>
      <c r="G44" s="141">
        <v>0.4494028091430664</v>
      </c>
      <c r="H44" s="147">
        <v>36407.453125</v>
      </c>
      <c r="I44" s="141">
        <v>0.13593487441539764</v>
      </c>
      <c r="J44" s="147">
        <v>69379.7578125</v>
      </c>
      <c r="K44" s="141">
        <v>0.2590439021587372</v>
      </c>
      <c r="L44" s="146">
        <v>267830.09375</v>
      </c>
      <c r="P44" s="21"/>
      <c r="Q44" s="21"/>
      <c r="R44" s="21"/>
      <c r="S44" s="21"/>
      <c r="T44" s="21"/>
    </row>
    <row r="45" spans="1:20" ht="12">
      <c r="A45" s="145" t="s">
        <v>217</v>
      </c>
      <c r="B45" s="144">
        <v>2134.9384765625</v>
      </c>
      <c r="C45" s="98">
        <v>0.009922150522470474</v>
      </c>
      <c r="D45" s="144">
        <v>27977.7265625</v>
      </c>
      <c r="E45" s="98">
        <v>0.13002680242061615</v>
      </c>
      <c r="F45" s="144">
        <v>60891.89453125</v>
      </c>
      <c r="G45" s="98">
        <v>0.2829957604408264</v>
      </c>
      <c r="H45" s="144">
        <v>46017.76953125</v>
      </c>
      <c r="I45" s="98">
        <v>0.21386811137199402</v>
      </c>
      <c r="J45" s="144">
        <v>78146.59375</v>
      </c>
      <c r="K45" s="98">
        <v>0.36318716406822205</v>
      </c>
      <c r="L45" s="16">
        <v>215168.921875</v>
      </c>
      <c r="O45" s="21"/>
      <c r="P45" s="21"/>
      <c r="Q45" s="21"/>
      <c r="R45" s="21"/>
      <c r="S45" s="21"/>
      <c r="T45" s="21"/>
    </row>
    <row r="46" spans="1:20" ht="12">
      <c r="A46" s="143" t="s">
        <v>244</v>
      </c>
      <c r="B46" s="142">
        <v>29573.24609375</v>
      </c>
      <c r="C46" s="141">
        <v>0.015803398564457893</v>
      </c>
      <c r="D46" s="142">
        <v>560550.5625</v>
      </c>
      <c r="E46" s="141">
        <v>0.29954788088798523</v>
      </c>
      <c r="F46" s="142">
        <v>429997.625</v>
      </c>
      <c r="G46" s="141">
        <v>0.2297828197479248</v>
      </c>
      <c r="H46" s="142">
        <v>656239.25</v>
      </c>
      <c r="I46" s="141">
        <v>0.35068216919898987</v>
      </c>
      <c r="J46" s="142">
        <v>194961.265625</v>
      </c>
      <c r="K46" s="141">
        <v>0.10418371111154556</v>
      </c>
      <c r="L46" s="140">
        <v>1871321.875</v>
      </c>
      <c r="O46" s="21"/>
      <c r="P46" s="21"/>
      <c r="Q46" s="21"/>
      <c r="R46" s="21"/>
      <c r="S46" s="21"/>
      <c r="T46" s="21"/>
    </row>
    <row r="47" spans="1:20" ht="12">
      <c r="A47" s="145" t="s">
        <v>219</v>
      </c>
      <c r="B47" s="144">
        <v>5053.19580078125</v>
      </c>
      <c r="C47" s="98">
        <v>0.032723985612392426</v>
      </c>
      <c r="D47" s="144">
        <v>34613.08203125</v>
      </c>
      <c r="E47" s="98">
        <v>0.22415080666542053</v>
      </c>
      <c r="F47" s="144">
        <v>72043.9609375</v>
      </c>
      <c r="G47" s="98">
        <v>0.4665493965148926</v>
      </c>
      <c r="H47" s="144">
        <v>24824.544921875</v>
      </c>
      <c r="I47" s="98">
        <v>0.16076123714447021</v>
      </c>
      <c r="J47" s="144">
        <v>17883.94140625</v>
      </c>
      <c r="K47" s="98">
        <v>0.11581459641456604</v>
      </c>
      <c r="L47" s="16">
        <v>154418.71875</v>
      </c>
      <c r="O47" s="21"/>
      <c r="P47" s="21"/>
      <c r="Q47" s="21"/>
      <c r="R47" s="21"/>
      <c r="S47" s="21"/>
      <c r="T47" s="21"/>
    </row>
    <row r="48" spans="1:20" ht="12">
      <c r="A48" s="148" t="s">
        <v>208</v>
      </c>
      <c r="B48" s="147">
        <v>4683.64404296875</v>
      </c>
      <c r="C48" s="141">
        <v>0.02922930009663105</v>
      </c>
      <c r="D48" s="147">
        <v>25787.4375</v>
      </c>
      <c r="E48" s="141">
        <v>0.16093210875988007</v>
      </c>
      <c r="F48" s="147">
        <v>48343.25390625</v>
      </c>
      <c r="G48" s="141">
        <v>0.3016965985298157</v>
      </c>
      <c r="H48" s="147">
        <v>26997.2265625</v>
      </c>
      <c r="I48" s="141">
        <v>0.16848206520080566</v>
      </c>
      <c r="J48" s="147">
        <v>54426.42578125</v>
      </c>
      <c r="K48" s="141">
        <v>0.3396599292755127</v>
      </c>
      <c r="L48" s="146">
        <v>160237.984375</v>
      </c>
      <c r="O48" s="21"/>
      <c r="P48" s="21"/>
      <c r="Q48" s="21"/>
      <c r="R48" s="21"/>
      <c r="S48" s="21"/>
      <c r="T48" s="21"/>
    </row>
    <row r="49" spans="1:20" ht="12">
      <c r="A49" s="145" t="s">
        <v>209</v>
      </c>
      <c r="B49" s="144">
        <v>289.1233215332031</v>
      </c>
      <c r="C49" s="98">
        <v>0.0015889998758211732</v>
      </c>
      <c r="D49" s="144">
        <v>21804.57421875</v>
      </c>
      <c r="E49" s="98">
        <v>0.11983629316091537</v>
      </c>
      <c r="F49" s="144">
        <v>46391.62109375</v>
      </c>
      <c r="G49" s="98">
        <v>0.2549648582935333</v>
      </c>
      <c r="H49" s="144">
        <v>55335.8828125</v>
      </c>
      <c r="I49" s="98">
        <v>0.30412182211875916</v>
      </c>
      <c r="J49" s="144">
        <v>58131.8125</v>
      </c>
      <c r="K49" s="98">
        <v>0.3194880485534668</v>
      </c>
      <c r="L49" s="16">
        <v>181953.015625</v>
      </c>
      <c r="O49" s="21"/>
      <c r="P49" s="21"/>
      <c r="Q49" s="21"/>
      <c r="R49" s="21"/>
      <c r="S49" s="21"/>
      <c r="T49" s="21"/>
    </row>
    <row r="50" spans="1:20" ht="12">
      <c r="A50" s="143" t="s">
        <v>241</v>
      </c>
      <c r="B50" s="142">
        <v>14448.3720703125</v>
      </c>
      <c r="C50" s="141">
        <v>0.04509131610393524</v>
      </c>
      <c r="D50" s="142">
        <v>84897.296875</v>
      </c>
      <c r="E50" s="141">
        <v>0.2649523913860321</v>
      </c>
      <c r="F50" s="142">
        <v>59234.51953125</v>
      </c>
      <c r="G50" s="141">
        <v>0.18486252427101135</v>
      </c>
      <c r="H50" s="142">
        <v>71292.625</v>
      </c>
      <c r="I50" s="141">
        <v>0.22249415516853333</v>
      </c>
      <c r="J50" s="142">
        <v>90551.8984375</v>
      </c>
      <c r="K50" s="141">
        <v>0.2825995981693268</v>
      </c>
      <c r="L50" s="140">
        <v>320424.71875</v>
      </c>
      <c r="O50" s="21"/>
      <c r="P50" s="21"/>
      <c r="Q50" s="21"/>
      <c r="R50" s="21"/>
      <c r="S50" s="21"/>
      <c r="T50" s="21"/>
    </row>
    <row r="51" spans="1:20" ht="12">
      <c r="A51" s="145" t="s">
        <v>202</v>
      </c>
      <c r="B51" s="144">
        <v>1717.24267578125</v>
      </c>
      <c r="C51" s="98">
        <v>0.014017665758728981</v>
      </c>
      <c r="D51" s="144">
        <v>12206.9912109375</v>
      </c>
      <c r="E51" s="98">
        <v>0.09964434057474136</v>
      </c>
      <c r="F51" s="144">
        <v>20784.5390625</v>
      </c>
      <c r="G51" s="98">
        <v>0.16966193914413452</v>
      </c>
      <c r="H51" s="144">
        <v>17647.974609375</v>
      </c>
      <c r="I51" s="98">
        <v>0.14405851066112518</v>
      </c>
      <c r="J51" s="144">
        <v>70148.859375</v>
      </c>
      <c r="K51" s="98">
        <v>0.5726175308227539</v>
      </c>
      <c r="L51" s="16">
        <v>122505.609375</v>
      </c>
      <c r="O51" s="21"/>
      <c r="P51" s="21"/>
      <c r="Q51" s="21"/>
      <c r="R51" s="21"/>
      <c r="S51" s="21"/>
      <c r="T51" s="21"/>
    </row>
    <row r="52" spans="1:20" ht="12">
      <c r="A52" s="148" t="s">
        <v>203</v>
      </c>
      <c r="B52" s="147">
        <v>1058.3929443359375</v>
      </c>
      <c r="C52" s="141">
        <v>0.02379199117422104</v>
      </c>
      <c r="D52" s="147">
        <v>1944.9046630859375</v>
      </c>
      <c r="E52" s="141">
        <v>0.04372020065784454</v>
      </c>
      <c r="F52" s="147">
        <v>6823.69189453125</v>
      </c>
      <c r="G52" s="141">
        <v>0.15339219570159912</v>
      </c>
      <c r="H52" s="147">
        <v>13288.1142578125</v>
      </c>
      <c r="I52" s="141">
        <v>0.2987082302570343</v>
      </c>
      <c r="J52" s="147">
        <v>21370.158203125</v>
      </c>
      <c r="K52" s="141">
        <v>0.4803873896598816</v>
      </c>
      <c r="L52" s="146">
        <v>44485.26171875</v>
      </c>
      <c r="O52" s="21"/>
      <c r="P52" s="21"/>
      <c r="Q52" s="21"/>
      <c r="R52" s="21"/>
      <c r="S52" s="21"/>
      <c r="T52" s="22"/>
    </row>
    <row r="53" spans="1:20" ht="12">
      <c r="A53" s="145" t="s">
        <v>210</v>
      </c>
      <c r="B53" s="144">
        <v>445.6727294921875</v>
      </c>
      <c r="C53" s="98">
        <v>0.004241928458213806</v>
      </c>
      <c r="D53" s="144">
        <v>6171.443359375</v>
      </c>
      <c r="E53" s="98">
        <v>0.05874001234769821</v>
      </c>
      <c r="F53" s="144">
        <v>21869.052734375</v>
      </c>
      <c r="G53" s="98">
        <v>0.20815041661262512</v>
      </c>
      <c r="H53" s="144">
        <v>17467.51953125</v>
      </c>
      <c r="I53" s="98">
        <v>0.16625645756721497</v>
      </c>
      <c r="J53" s="144">
        <v>59110.015625</v>
      </c>
      <c r="K53" s="98">
        <v>0.5626111626625061</v>
      </c>
      <c r="L53" s="16">
        <v>105063.703125</v>
      </c>
      <c r="P53" s="21"/>
      <c r="Q53" s="21"/>
      <c r="R53" s="21"/>
      <c r="S53" s="21"/>
      <c r="T53" s="21"/>
    </row>
    <row r="54" spans="1:20" ht="12">
      <c r="A54" s="143" t="s">
        <v>218</v>
      </c>
      <c r="B54" s="142">
        <v>37655.7421875</v>
      </c>
      <c r="C54" s="141">
        <v>0.17769411206245422</v>
      </c>
      <c r="D54" s="142">
        <v>28287.443359375</v>
      </c>
      <c r="E54" s="141">
        <v>0.13348594307899475</v>
      </c>
      <c r="F54" s="142">
        <v>49076.48046875</v>
      </c>
      <c r="G54" s="141">
        <v>0.23158755898475647</v>
      </c>
      <c r="H54" s="142">
        <v>67579.984375</v>
      </c>
      <c r="I54" s="141">
        <v>0.31890398263931274</v>
      </c>
      <c r="J54" s="142">
        <v>29313.630859375</v>
      </c>
      <c r="K54" s="141">
        <v>0.138328418135643</v>
      </c>
      <c r="L54" s="140">
        <v>211913.28125</v>
      </c>
      <c r="O54" s="21"/>
      <c r="P54" s="21"/>
      <c r="Q54" s="21"/>
      <c r="R54" s="21"/>
      <c r="S54" s="21"/>
      <c r="T54" s="21"/>
    </row>
    <row r="55" spans="1:20" ht="12">
      <c r="A55" s="145" t="s">
        <v>211</v>
      </c>
      <c r="B55" s="144">
        <v>2822.732421875</v>
      </c>
      <c r="C55" s="98">
        <v>0.0243744608014822</v>
      </c>
      <c r="D55" s="144">
        <v>6161.50048828125</v>
      </c>
      <c r="E55" s="98">
        <v>0.053204916417598724</v>
      </c>
      <c r="F55" s="144">
        <v>53761.44921875</v>
      </c>
      <c r="G55" s="98">
        <v>0.46423327922821045</v>
      </c>
      <c r="H55" s="144">
        <v>23309.306640625</v>
      </c>
      <c r="I55" s="98">
        <v>0.2012772262096405</v>
      </c>
      <c r="J55" s="144">
        <v>29751.982421875</v>
      </c>
      <c r="K55" s="98">
        <v>0.256910115480423</v>
      </c>
      <c r="L55" s="16">
        <v>115806.96875</v>
      </c>
      <c r="O55" s="21"/>
      <c r="P55" s="21"/>
      <c r="Q55" s="21"/>
      <c r="R55" s="21"/>
      <c r="S55" s="21"/>
      <c r="T55" s="21"/>
    </row>
    <row r="56" spans="1:19" ht="12">
      <c r="A56" s="148" t="s">
        <v>212</v>
      </c>
      <c r="B56" s="147">
        <v>5454.845703125</v>
      </c>
      <c r="C56" s="141">
        <v>0.0546528585255146</v>
      </c>
      <c r="D56" s="147">
        <v>20357.7109375</v>
      </c>
      <c r="E56" s="141">
        <v>0.20396675169467926</v>
      </c>
      <c r="F56" s="147">
        <v>43657.41015625</v>
      </c>
      <c r="G56" s="141">
        <v>0.4374096691608429</v>
      </c>
      <c r="H56" s="147">
        <v>16729.478515625</v>
      </c>
      <c r="I56" s="141">
        <v>0.16761498153209686</v>
      </c>
      <c r="J56" s="147">
        <v>13609.5244140625</v>
      </c>
      <c r="K56" s="141">
        <v>0.13635572791099548</v>
      </c>
      <c r="L56" s="146">
        <v>99808.96875</v>
      </c>
      <c r="O56" s="21"/>
      <c r="P56" s="21"/>
      <c r="Q56" s="21"/>
      <c r="R56" s="21"/>
      <c r="S56" s="21"/>
    </row>
    <row r="57" spans="1:20" ht="12">
      <c r="A57" s="145" t="s">
        <v>213</v>
      </c>
      <c r="B57" s="144">
        <v>3134.49853515625</v>
      </c>
      <c r="C57" s="98">
        <v>0.01724270172417164</v>
      </c>
      <c r="D57" s="144">
        <v>25059.7109375</v>
      </c>
      <c r="E57" s="98">
        <v>0.13785207271575928</v>
      </c>
      <c r="F57" s="144">
        <v>49873.12109375</v>
      </c>
      <c r="G57" s="98">
        <v>0.27434924244880676</v>
      </c>
      <c r="H57" s="144">
        <v>53567.30859375</v>
      </c>
      <c r="I57" s="98">
        <v>0.2946707606315613</v>
      </c>
      <c r="J57" s="144">
        <v>50152.3359375</v>
      </c>
      <c r="K57" s="98">
        <v>0.2758851945400238</v>
      </c>
      <c r="L57" s="16">
        <v>181786.984375</v>
      </c>
      <c r="O57" s="21"/>
      <c r="P57" s="21"/>
      <c r="Q57" s="21"/>
      <c r="R57" s="21"/>
      <c r="S57" s="21"/>
      <c r="T57" s="21"/>
    </row>
    <row r="58" spans="1:20" ht="12">
      <c r="A58" s="143" t="s">
        <v>214</v>
      </c>
      <c r="B58" s="142">
        <v>3337.33984375</v>
      </c>
      <c r="C58" s="141">
        <v>0.013118723407387733</v>
      </c>
      <c r="D58" s="142">
        <v>31692.103515625</v>
      </c>
      <c r="E58" s="141">
        <v>0.12457824498414993</v>
      </c>
      <c r="F58" s="142">
        <v>65687.578125</v>
      </c>
      <c r="G58" s="141">
        <v>0.25821080803871155</v>
      </c>
      <c r="H58" s="142">
        <v>57094.8046875</v>
      </c>
      <c r="I58" s="141">
        <v>0.2244335263967514</v>
      </c>
      <c r="J58" s="142">
        <v>96583.34375</v>
      </c>
      <c r="K58" s="141">
        <v>0.37965869903564453</v>
      </c>
      <c r="L58" s="140">
        <v>254395.171875</v>
      </c>
      <c r="O58" s="21"/>
      <c r="P58" s="21"/>
      <c r="Q58" s="21"/>
      <c r="R58" s="21"/>
      <c r="S58" s="21"/>
      <c r="T58" s="21"/>
    </row>
    <row r="59" spans="1:20" ht="12">
      <c r="A59" s="137" t="s">
        <v>239</v>
      </c>
      <c r="B59" s="136">
        <v>271846.6875</v>
      </c>
      <c r="C59" s="135">
        <v>0.02238474413752556</v>
      </c>
      <c r="D59" s="136">
        <v>2330933.5</v>
      </c>
      <c r="E59" s="135">
        <v>0.1919366866350174</v>
      </c>
      <c r="F59" s="136">
        <v>3497495</v>
      </c>
      <c r="G59" s="135">
        <v>0.2879951596260071</v>
      </c>
      <c r="H59" s="136">
        <v>2670026.25</v>
      </c>
      <c r="I59" s="135">
        <v>0.21985867619514465</v>
      </c>
      <c r="J59" s="136">
        <v>3373982.5</v>
      </c>
      <c r="K59" s="135">
        <v>0.277824729681015</v>
      </c>
      <c r="L59" s="134">
        <v>12144284</v>
      </c>
      <c r="O59" s="21"/>
      <c r="R59" s="22"/>
      <c r="T59" s="22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2" spans="3:7" ht="12">
      <c r="C72" s="27"/>
      <c r="D72" s="27"/>
      <c r="G72" s="22"/>
    </row>
    <row r="73" spans="3:8" ht="12">
      <c r="C73" s="26"/>
      <c r="D73" s="26"/>
      <c r="E73" s="26"/>
      <c r="F73" s="21"/>
      <c r="G73" s="21"/>
      <c r="H73" s="22"/>
    </row>
    <row r="75" spans="3:8" ht="12">
      <c r="C75" s="26"/>
      <c r="H75" s="22"/>
    </row>
  </sheetData>
  <sheetProtection/>
  <mergeCells count="30">
    <mergeCell ref="A26:A27"/>
    <mergeCell ref="F19:G19"/>
    <mergeCell ref="H19:I19"/>
    <mergeCell ref="A19:A20"/>
    <mergeCell ref="B19:C19"/>
    <mergeCell ref="D19:E19"/>
    <mergeCell ref="A6:L6"/>
    <mergeCell ref="A11:A13"/>
    <mergeCell ref="B11:L11"/>
    <mergeCell ref="B12:C12"/>
    <mergeCell ref="D12:E12"/>
    <mergeCell ref="J12:K12"/>
    <mergeCell ref="H12:I12"/>
    <mergeCell ref="L12:L13"/>
    <mergeCell ref="F12:G12"/>
    <mergeCell ref="L19:L20"/>
    <mergeCell ref="D26:E26"/>
    <mergeCell ref="B26:C26"/>
    <mergeCell ref="F26:G26"/>
    <mergeCell ref="J26:K26"/>
    <mergeCell ref="L26:L27"/>
    <mergeCell ref="H26:I26"/>
    <mergeCell ref="J19:K19"/>
    <mergeCell ref="J34:K34"/>
    <mergeCell ref="L34:L35"/>
    <mergeCell ref="B34:C34"/>
    <mergeCell ref="D34:E34"/>
    <mergeCell ref="A34:A35"/>
    <mergeCell ref="F34:G34"/>
    <mergeCell ref="H34:I34"/>
  </mergeCells>
  <printOptions/>
  <pageMargins left="0.75" right="0.75" top="1" bottom="1" header="0" footer="0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N74"/>
  <sheetViews>
    <sheetView showGridLines="0" zoomScale="90" zoomScaleNormal="90" zoomScalePageLayoutView="0" workbookViewId="0" topLeftCell="A47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2.281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</row>
    <row r="7" spans="1:8" ht="15" customHeight="1">
      <c r="A7" s="161" t="s">
        <v>46</v>
      </c>
      <c r="B7" s="161"/>
      <c r="C7" s="161"/>
      <c r="D7" s="161"/>
      <c r="E7" s="161"/>
      <c r="F7" s="161"/>
      <c r="G7" s="161"/>
      <c r="H7" s="161"/>
    </row>
    <row r="8" spans="1:8" ht="15" customHeight="1">
      <c r="A8" s="161" t="s">
        <v>267</v>
      </c>
      <c r="B8" s="161"/>
      <c r="C8" s="161"/>
      <c r="D8" s="161"/>
      <c r="E8" s="161"/>
      <c r="F8" s="161"/>
      <c r="G8" s="161"/>
      <c r="H8" s="161"/>
    </row>
    <row r="9" spans="1:8" ht="15" customHeight="1">
      <c r="A9" s="161" t="s">
        <v>3</v>
      </c>
      <c r="B9" s="161"/>
      <c r="C9" s="161"/>
      <c r="D9" s="161"/>
      <c r="E9" s="161"/>
      <c r="F9" s="161"/>
      <c r="G9" s="161"/>
      <c r="H9" s="161"/>
    </row>
    <row r="10" spans="1:8" ht="15" customHeight="1">
      <c r="A10" s="162" t="s">
        <v>265</v>
      </c>
      <c r="B10" s="162"/>
      <c r="C10" s="162"/>
      <c r="D10" s="162"/>
      <c r="E10" s="162"/>
      <c r="F10" s="162"/>
      <c r="G10" s="162"/>
      <c r="H10" s="161"/>
    </row>
    <row r="11" spans="1:8" ht="14.25">
      <c r="A11" s="443" t="s">
        <v>13</v>
      </c>
      <c r="B11" s="446"/>
      <c r="C11" s="446"/>
      <c r="D11" s="446"/>
      <c r="E11" s="446"/>
      <c r="F11" s="446"/>
      <c r="G11" s="446"/>
      <c r="H11" s="446"/>
    </row>
    <row r="12" spans="1:8" ht="20.25" customHeight="1">
      <c r="A12" s="444"/>
      <c r="B12" s="440" t="s">
        <v>37</v>
      </c>
      <c r="C12" s="441"/>
      <c r="D12" s="440" t="s">
        <v>45</v>
      </c>
      <c r="E12" s="441"/>
      <c r="F12" s="440" t="s">
        <v>36</v>
      </c>
      <c r="G12" s="441"/>
      <c r="H12" s="447" t="s">
        <v>11</v>
      </c>
    </row>
    <row r="13" spans="1:8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448"/>
    </row>
    <row r="14" spans="1:8" ht="24">
      <c r="A14" s="160" t="s">
        <v>3</v>
      </c>
      <c r="B14" s="159">
        <v>205170.703125</v>
      </c>
      <c r="C14" s="158">
        <v>0.01698514260351658</v>
      </c>
      <c r="D14" s="159">
        <v>346391.84375</v>
      </c>
      <c r="E14" s="158">
        <v>0.028676191344857216</v>
      </c>
      <c r="F14" s="159">
        <v>11527860</v>
      </c>
      <c r="G14" s="158">
        <v>0.9543386697769165</v>
      </c>
      <c r="H14" s="157">
        <v>12079423</v>
      </c>
    </row>
    <row r="15" spans="1:8" ht="12">
      <c r="A15" s="13" t="s">
        <v>4</v>
      </c>
      <c r="B15" s="15">
        <v>108712.6875</v>
      </c>
      <c r="C15" s="98">
        <v>0.02372899278998375</v>
      </c>
      <c r="D15" s="15">
        <v>152798.828125</v>
      </c>
      <c r="E15" s="98">
        <v>0.03335178643465042</v>
      </c>
      <c r="F15" s="15">
        <v>4319917</v>
      </c>
      <c r="G15" s="98">
        <v>0.9429191946983337</v>
      </c>
      <c r="H15" s="16">
        <v>4581428.5</v>
      </c>
    </row>
    <row r="16" spans="1:8" ht="12">
      <c r="A16" s="156" t="s">
        <v>5</v>
      </c>
      <c r="B16" s="155">
        <v>96458.0234375</v>
      </c>
      <c r="C16" s="154">
        <v>0.012864509597420692</v>
      </c>
      <c r="D16" s="155">
        <v>193593.015625</v>
      </c>
      <c r="E16" s="154">
        <v>0.025819307193160057</v>
      </c>
      <c r="F16" s="155">
        <v>7207943</v>
      </c>
      <c r="G16" s="154">
        <v>0.9613161683082581</v>
      </c>
      <c r="H16" s="153">
        <v>7497994</v>
      </c>
    </row>
    <row r="17" spans="1:7" ht="12">
      <c r="A17" s="4" t="s">
        <v>24</v>
      </c>
      <c r="B17" s="9"/>
      <c r="C17" s="9"/>
      <c r="D17" s="9"/>
      <c r="E17" s="9"/>
      <c r="F17" s="9"/>
      <c r="G17" s="9"/>
    </row>
    <row r="18" spans="2:7" ht="12">
      <c r="B18" s="9"/>
      <c r="C18" s="9"/>
      <c r="D18" s="9"/>
      <c r="E18" s="9"/>
      <c r="F18" s="9"/>
      <c r="G18" s="9"/>
    </row>
    <row r="19" spans="1:8" ht="12">
      <c r="A19" s="450" t="s">
        <v>14</v>
      </c>
      <c r="B19" s="440" t="s">
        <v>37</v>
      </c>
      <c r="C19" s="441"/>
      <c r="D19" s="440" t="s">
        <v>45</v>
      </c>
      <c r="E19" s="441"/>
      <c r="F19" s="440" t="s">
        <v>36</v>
      </c>
      <c r="G19" s="441"/>
      <c r="H19" s="449" t="s">
        <v>11</v>
      </c>
    </row>
    <row r="20" spans="1:8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448"/>
    </row>
    <row r="21" spans="1:8" ht="12">
      <c r="A21" s="152" t="s">
        <v>15</v>
      </c>
      <c r="B21" s="151">
        <v>12115.23046875</v>
      </c>
      <c r="C21" s="158">
        <v>0.008348650299012661</v>
      </c>
      <c r="D21" s="151">
        <v>71468.4296875</v>
      </c>
      <c r="E21" s="158">
        <v>0.049249157309532166</v>
      </c>
      <c r="F21" s="151">
        <v>1367576.75</v>
      </c>
      <c r="G21" s="158">
        <v>0.942402184009552</v>
      </c>
      <c r="H21" s="127">
        <v>1451160.375</v>
      </c>
    </row>
    <row r="22" spans="1:8" ht="12">
      <c r="A22" s="13" t="s">
        <v>16</v>
      </c>
      <c r="B22" s="15">
        <v>102742.46875</v>
      </c>
      <c r="C22" s="98">
        <v>0.016034554690122604</v>
      </c>
      <c r="D22" s="15">
        <v>187600.28125</v>
      </c>
      <c r="E22" s="98">
        <v>0.02927793376147747</v>
      </c>
      <c r="F22" s="15">
        <v>6117223</v>
      </c>
      <c r="G22" s="98">
        <v>0.9546875357627869</v>
      </c>
      <c r="H22" s="16">
        <v>6407566</v>
      </c>
    </row>
    <row r="23" spans="1:8" ht="12">
      <c r="A23" s="156" t="s">
        <v>17</v>
      </c>
      <c r="B23" s="155">
        <v>35251.69921875</v>
      </c>
      <c r="C23" s="154">
        <v>0.009761093184351921</v>
      </c>
      <c r="D23" s="155">
        <v>80927.6875</v>
      </c>
      <c r="E23" s="154">
        <v>0.02240864187479019</v>
      </c>
      <c r="F23" s="155">
        <v>3495270.5</v>
      </c>
      <c r="G23" s="154">
        <v>0.967830240726471</v>
      </c>
      <c r="H23" s="153">
        <v>3611450</v>
      </c>
    </row>
    <row r="24" spans="1:7" ht="12">
      <c r="A24" s="4" t="s">
        <v>24</v>
      </c>
      <c r="F24" s="5"/>
      <c r="G24" s="5"/>
    </row>
    <row r="25" spans="6:7" ht="12">
      <c r="F25" s="5"/>
      <c r="G25" s="5"/>
    </row>
    <row r="26" spans="1:8" ht="12">
      <c r="A26" s="450" t="s">
        <v>18</v>
      </c>
      <c r="B26" s="440" t="s">
        <v>37</v>
      </c>
      <c r="C26" s="441"/>
      <c r="D26" s="440" t="s">
        <v>45</v>
      </c>
      <c r="E26" s="441"/>
      <c r="F26" s="440" t="s">
        <v>36</v>
      </c>
      <c r="G26" s="441"/>
      <c r="H26" s="449" t="s">
        <v>11</v>
      </c>
    </row>
    <row r="27" spans="1:8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448"/>
    </row>
    <row r="28" spans="1:8" ht="12">
      <c r="A28" s="152" t="s">
        <v>19</v>
      </c>
      <c r="B28" s="151">
        <v>7684.787109375</v>
      </c>
      <c r="C28" s="128">
        <v>0.010347072035074234</v>
      </c>
      <c r="D28" s="151">
        <v>9469.361328125</v>
      </c>
      <c r="E28" s="128">
        <v>0.012749887071549892</v>
      </c>
      <c r="F28" s="151">
        <v>725547.5</v>
      </c>
      <c r="G28" s="128">
        <v>0.9769030213356018</v>
      </c>
      <c r="H28" s="164">
        <v>742701.625</v>
      </c>
    </row>
    <row r="29" spans="1:8" ht="12">
      <c r="A29" s="13" t="s">
        <v>20</v>
      </c>
      <c r="B29" s="15">
        <v>30714.228515625</v>
      </c>
      <c r="C29" s="98">
        <v>0.010419237427413464</v>
      </c>
      <c r="D29" s="15">
        <v>98169.203125</v>
      </c>
      <c r="E29" s="98">
        <v>0.033302098512649536</v>
      </c>
      <c r="F29" s="15">
        <v>2818955</v>
      </c>
      <c r="G29" s="98">
        <v>0.9562786817550659</v>
      </c>
      <c r="H29" s="23">
        <v>2947838.5</v>
      </c>
    </row>
    <row r="30" spans="1:8" ht="12">
      <c r="A30" s="150" t="s">
        <v>21</v>
      </c>
      <c r="B30" s="142">
        <v>97621.9296875</v>
      </c>
      <c r="C30" s="149">
        <v>0.028006454929709435</v>
      </c>
      <c r="D30" s="142">
        <v>99191.1171875</v>
      </c>
      <c r="E30" s="149">
        <v>0.028456633910536766</v>
      </c>
      <c r="F30" s="142">
        <v>3288880.75</v>
      </c>
      <c r="G30" s="149">
        <v>0.9435369372367859</v>
      </c>
      <c r="H30" s="164">
        <v>3485693.75</v>
      </c>
    </row>
    <row r="31" spans="1:8" ht="12">
      <c r="A31" s="14" t="s">
        <v>22</v>
      </c>
      <c r="B31" s="19">
        <v>69149.765625</v>
      </c>
      <c r="C31" s="99">
        <v>0.014103018678724766</v>
      </c>
      <c r="D31" s="19">
        <v>139562.15625</v>
      </c>
      <c r="E31" s="99">
        <v>0.02846354991197586</v>
      </c>
      <c r="F31" s="19">
        <v>4694477</v>
      </c>
      <c r="G31" s="99">
        <v>0.9574334025382996</v>
      </c>
      <c r="H31" s="17">
        <v>4903189</v>
      </c>
    </row>
    <row r="32" ht="12">
      <c r="A32" s="4" t="s">
        <v>24</v>
      </c>
    </row>
    <row r="34" spans="1:8" ht="12">
      <c r="A34" s="450" t="s">
        <v>223</v>
      </c>
      <c r="B34" s="440" t="s">
        <v>37</v>
      </c>
      <c r="C34" s="441"/>
      <c r="D34" s="440" t="s">
        <v>45</v>
      </c>
      <c r="E34" s="441"/>
      <c r="F34" s="440" t="s">
        <v>36</v>
      </c>
      <c r="G34" s="441"/>
      <c r="H34" s="449" t="s">
        <v>11</v>
      </c>
    </row>
    <row r="35" spans="1:12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448"/>
      <c r="K35" s="21"/>
      <c r="L35" s="21"/>
    </row>
    <row r="36" spans="1:14" ht="12">
      <c r="A36" s="130" t="s">
        <v>204</v>
      </c>
      <c r="B36" s="129">
        <v>2373.671630859375</v>
      </c>
      <c r="C36" s="128">
        <v>0.015968451276421547</v>
      </c>
      <c r="D36" s="129">
        <v>2968.87939453125</v>
      </c>
      <c r="E36" s="128">
        <v>0.019972603768110275</v>
      </c>
      <c r="F36" s="129">
        <v>143305.03125</v>
      </c>
      <c r="G36" s="128">
        <v>0.9640589356422424</v>
      </c>
      <c r="H36" s="127">
        <v>148647.59375</v>
      </c>
      <c r="K36" s="21"/>
      <c r="L36" s="21"/>
      <c r="M36" s="21"/>
      <c r="N36" s="21"/>
    </row>
    <row r="37" spans="1:12" ht="12">
      <c r="A37" s="145" t="s">
        <v>216</v>
      </c>
      <c r="B37" s="144">
        <v>3160.6767578125</v>
      </c>
      <c r="C37" s="98">
        <v>0.004150095395743847</v>
      </c>
      <c r="D37" s="144">
        <v>34459.62890625</v>
      </c>
      <c r="E37" s="98">
        <v>0.045246876776218414</v>
      </c>
      <c r="F37" s="144">
        <v>723971.0625</v>
      </c>
      <c r="G37" s="98">
        <v>0.9506030082702637</v>
      </c>
      <c r="H37" s="16">
        <v>761591.375</v>
      </c>
      <c r="K37" s="21"/>
      <c r="L37" s="22"/>
    </row>
    <row r="38" spans="1:14" ht="12">
      <c r="A38" s="143" t="s">
        <v>243</v>
      </c>
      <c r="B38" s="142">
        <v>35909</v>
      </c>
      <c r="C38" s="141">
        <v>0.008426062762737274</v>
      </c>
      <c r="D38" s="142">
        <v>51545.65625</v>
      </c>
      <c r="E38" s="141">
        <v>0.012095211073756218</v>
      </c>
      <c r="F38" s="142">
        <v>4174203.5</v>
      </c>
      <c r="G38" s="141">
        <v>0.9794787168502808</v>
      </c>
      <c r="H38" s="140">
        <v>4261658.5</v>
      </c>
      <c r="K38" s="21"/>
      <c r="L38" s="21"/>
      <c r="M38" s="21"/>
      <c r="N38" s="21"/>
    </row>
    <row r="39" spans="1:14" ht="12">
      <c r="A39" s="145" t="s">
        <v>215</v>
      </c>
      <c r="B39" s="144">
        <v>0</v>
      </c>
      <c r="C39" s="98">
        <v>0</v>
      </c>
      <c r="D39" s="144">
        <v>14605.7978515625</v>
      </c>
      <c r="E39" s="98">
        <v>0.027440687641501427</v>
      </c>
      <c r="F39" s="144">
        <v>517662.125</v>
      </c>
      <c r="G39" s="98">
        <v>0.9725593328475952</v>
      </c>
      <c r="H39" s="16">
        <v>532267.9375</v>
      </c>
      <c r="M39" s="21"/>
      <c r="N39" s="21"/>
    </row>
    <row r="40" spans="1:14" ht="12">
      <c r="A40" s="148" t="s">
        <v>240</v>
      </c>
      <c r="B40" s="147">
        <v>24010.841796875</v>
      </c>
      <c r="C40" s="141">
        <v>0.019202787429094315</v>
      </c>
      <c r="D40" s="147">
        <v>34743.39453125</v>
      </c>
      <c r="E40" s="141">
        <v>0.027786197140812874</v>
      </c>
      <c r="F40" s="147">
        <v>1191628.875</v>
      </c>
      <c r="G40" s="141">
        <v>0.9530110359191895</v>
      </c>
      <c r="H40" s="146">
        <v>1250383.125</v>
      </c>
      <c r="K40" s="21"/>
      <c r="L40" s="21"/>
      <c r="M40" s="21"/>
      <c r="N40" s="21"/>
    </row>
    <row r="41" spans="1:14" ht="12">
      <c r="A41" s="145" t="s">
        <v>206</v>
      </c>
      <c r="B41" s="144">
        <v>3623.258544921875</v>
      </c>
      <c r="C41" s="98">
        <v>0.008681418374180794</v>
      </c>
      <c r="D41" s="144">
        <v>12870.650390625</v>
      </c>
      <c r="E41" s="98">
        <v>0.03083840012550354</v>
      </c>
      <c r="F41" s="144">
        <v>400864</v>
      </c>
      <c r="G41" s="98">
        <v>0.9604801535606384</v>
      </c>
      <c r="H41" s="16">
        <v>417357.90625</v>
      </c>
      <c r="K41" s="21"/>
      <c r="L41" s="21"/>
      <c r="M41" s="21"/>
      <c r="N41" s="21"/>
    </row>
    <row r="42" spans="1:14" ht="12">
      <c r="A42" s="143" t="s">
        <v>242</v>
      </c>
      <c r="B42" s="142">
        <v>504.4361267089844</v>
      </c>
      <c r="C42" s="141">
        <v>0.0013146050041541457</v>
      </c>
      <c r="D42" s="142">
        <v>3111.509765625</v>
      </c>
      <c r="E42" s="141">
        <v>0.008108869194984436</v>
      </c>
      <c r="F42" s="142">
        <v>380100.9375</v>
      </c>
      <c r="G42" s="141">
        <v>0.9905765056610107</v>
      </c>
      <c r="H42" s="140">
        <v>383716.875</v>
      </c>
      <c r="K42" s="21"/>
      <c r="L42" s="21"/>
      <c r="M42" s="21"/>
      <c r="N42" s="21"/>
    </row>
    <row r="43" spans="1:14" ht="12">
      <c r="A43" s="145" t="s">
        <v>207</v>
      </c>
      <c r="B43" s="144">
        <v>31.835962295532227</v>
      </c>
      <c r="C43" s="98">
        <v>0.000390436063753441</v>
      </c>
      <c r="D43" s="144">
        <v>230.4634552001953</v>
      </c>
      <c r="E43" s="98">
        <v>0.002826402662321925</v>
      </c>
      <c r="F43" s="144">
        <v>81277.203125</v>
      </c>
      <c r="G43" s="98">
        <v>0.9967831373214722</v>
      </c>
      <c r="H43" s="16">
        <v>81539.5</v>
      </c>
      <c r="M43" s="21"/>
      <c r="N43" s="21"/>
    </row>
    <row r="44" spans="1:14" ht="12">
      <c r="A44" s="148" t="s">
        <v>220</v>
      </c>
      <c r="B44" s="147">
        <v>13826.927734375</v>
      </c>
      <c r="C44" s="141">
        <v>0.05162574350833893</v>
      </c>
      <c r="D44" s="147">
        <v>16585.1328125</v>
      </c>
      <c r="E44" s="141">
        <v>0.061924077570438385</v>
      </c>
      <c r="F44" s="147">
        <v>237418.046875</v>
      </c>
      <c r="G44" s="141">
        <v>0.8864501714706421</v>
      </c>
      <c r="H44" s="146">
        <v>267830.09375</v>
      </c>
      <c r="L44" s="21"/>
      <c r="M44" s="21"/>
      <c r="N44" s="21"/>
    </row>
    <row r="45" spans="1:14" ht="12">
      <c r="A45" s="145" t="s">
        <v>217</v>
      </c>
      <c r="B45" s="144">
        <v>2706.118408203125</v>
      </c>
      <c r="C45" s="98">
        <v>0.012576716020703316</v>
      </c>
      <c r="D45" s="144">
        <v>2889.903564453125</v>
      </c>
      <c r="E45" s="98">
        <v>0.01343085989356041</v>
      </c>
      <c r="F45" s="144">
        <v>209572.90625</v>
      </c>
      <c r="G45" s="98">
        <v>0.9739924073219299</v>
      </c>
      <c r="H45" s="16">
        <v>215168.921875</v>
      </c>
      <c r="K45" s="21"/>
      <c r="L45" s="21"/>
      <c r="M45" s="21"/>
      <c r="N45" s="21"/>
    </row>
    <row r="46" spans="1:14" ht="12">
      <c r="A46" s="143" t="s">
        <v>244</v>
      </c>
      <c r="B46" s="142">
        <v>12881.4189453125</v>
      </c>
      <c r="C46" s="141">
        <v>0.006883593741804361</v>
      </c>
      <c r="D46" s="142">
        <v>12907.7763671875</v>
      </c>
      <c r="E46" s="141">
        <v>0.006897678133100271</v>
      </c>
      <c r="F46" s="142">
        <v>1845532.75</v>
      </c>
      <c r="G46" s="141">
        <v>0.9862187504768372</v>
      </c>
      <c r="H46" s="140">
        <v>1871321.875</v>
      </c>
      <c r="K46" s="21"/>
      <c r="L46" s="21"/>
      <c r="M46" s="21"/>
      <c r="N46" s="21"/>
    </row>
    <row r="47" spans="1:14" ht="12">
      <c r="A47" s="145" t="s">
        <v>219</v>
      </c>
      <c r="B47" s="144">
        <v>1101.9371337890625</v>
      </c>
      <c r="C47" s="98">
        <v>0.0071360329166054726</v>
      </c>
      <c r="D47" s="144">
        <v>2368.1513671875</v>
      </c>
      <c r="E47" s="98">
        <v>0.01533590815961361</v>
      </c>
      <c r="F47" s="144">
        <v>150948.640625</v>
      </c>
      <c r="G47" s="98">
        <v>0.9775280356407166</v>
      </c>
      <c r="H47" s="16">
        <v>154418.71875</v>
      </c>
      <c r="K47" s="21"/>
      <c r="L47" s="21"/>
      <c r="M47" s="21"/>
      <c r="N47" s="21"/>
    </row>
    <row r="48" spans="1:14" ht="12">
      <c r="A48" s="148" t="s">
        <v>208</v>
      </c>
      <c r="B48" s="147">
        <v>2062.250244140625</v>
      </c>
      <c r="C48" s="141">
        <v>0.012869921512901783</v>
      </c>
      <c r="D48" s="147">
        <v>4001.44970703125</v>
      </c>
      <c r="E48" s="141">
        <v>0.024971917271614075</v>
      </c>
      <c r="F48" s="147">
        <v>154174.28125</v>
      </c>
      <c r="G48" s="141">
        <v>0.9621581435203552</v>
      </c>
      <c r="H48" s="146">
        <v>160237.984375</v>
      </c>
      <c r="K48" s="21"/>
      <c r="L48" s="21"/>
      <c r="M48" s="22"/>
      <c r="N48" s="21"/>
    </row>
    <row r="49" spans="1:14" ht="12">
      <c r="A49" s="145" t="s">
        <v>209</v>
      </c>
      <c r="B49" s="144">
        <v>1099.9951171875</v>
      </c>
      <c r="C49" s="98">
        <v>0.00604549003764987</v>
      </c>
      <c r="D49" s="144">
        <v>5790.13427734375</v>
      </c>
      <c r="E49" s="98">
        <v>0.031822141259908676</v>
      </c>
      <c r="F49" s="144">
        <v>175062.875</v>
      </c>
      <c r="G49" s="98">
        <v>0.9621323943138123</v>
      </c>
      <c r="H49" s="16">
        <v>181953.015625</v>
      </c>
      <c r="K49" s="21"/>
      <c r="L49" s="21"/>
      <c r="M49" s="21"/>
      <c r="N49" s="21"/>
    </row>
    <row r="50" spans="1:14" ht="12">
      <c r="A50" s="143" t="s">
        <v>241</v>
      </c>
      <c r="B50" s="142">
        <v>4710.87744140625</v>
      </c>
      <c r="C50" s="141">
        <v>0.014701979234814644</v>
      </c>
      <c r="D50" s="142">
        <v>7597.64599609375</v>
      </c>
      <c r="E50" s="141">
        <v>0.023711174726486206</v>
      </c>
      <c r="F50" s="142">
        <v>308116.1875</v>
      </c>
      <c r="G50" s="141">
        <v>0.9615868330001831</v>
      </c>
      <c r="H50" s="140">
        <v>320424.71875</v>
      </c>
      <c r="K50" s="21"/>
      <c r="L50" s="21"/>
      <c r="M50" s="22"/>
      <c r="N50" s="21"/>
    </row>
    <row r="51" spans="1:14" ht="12">
      <c r="A51" s="145" t="s">
        <v>202</v>
      </c>
      <c r="B51" s="144">
        <v>1321.8448486328125</v>
      </c>
      <c r="C51" s="98">
        <v>0.010790076106786728</v>
      </c>
      <c r="D51" s="144">
        <v>2073.1396484375</v>
      </c>
      <c r="E51" s="98">
        <v>0.016922812908887863</v>
      </c>
      <c r="F51" s="144">
        <v>119110.625</v>
      </c>
      <c r="G51" s="98">
        <v>0.972287118434906</v>
      </c>
      <c r="H51" s="16">
        <v>122505.609375</v>
      </c>
      <c r="K51" s="21"/>
      <c r="L51" s="21"/>
      <c r="M51" s="21"/>
      <c r="N51" s="22"/>
    </row>
    <row r="52" spans="1:14" ht="12">
      <c r="A52" s="148" t="s">
        <v>203</v>
      </c>
      <c r="B52" s="147">
        <v>102.68762969970703</v>
      </c>
      <c r="C52" s="141">
        <v>0.0023083516862243414</v>
      </c>
      <c r="D52" s="147">
        <v>783.332763671875</v>
      </c>
      <c r="E52" s="141">
        <v>0.01760881394147873</v>
      </c>
      <c r="F52" s="147">
        <v>43599.2421875</v>
      </c>
      <c r="G52" s="141">
        <v>0.9800828099250793</v>
      </c>
      <c r="H52" s="146">
        <v>44485.26171875</v>
      </c>
      <c r="L52" s="21"/>
      <c r="M52" s="21"/>
      <c r="N52" s="21"/>
    </row>
    <row r="53" spans="1:14" ht="12">
      <c r="A53" s="145" t="s">
        <v>210</v>
      </c>
      <c r="B53" s="144">
        <v>584.1438598632812</v>
      </c>
      <c r="C53" s="98">
        <v>0.005559901706874371</v>
      </c>
      <c r="D53" s="144">
        <v>1337.922607421875</v>
      </c>
      <c r="E53" s="98">
        <v>0.01273439358919859</v>
      </c>
      <c r="F53" s="144">
        <v>103141.640625</v>
      </c>
      <c r="G53" s="98">
        <v>0.9817057251930237</v>
      </c>
      <c r="H53" s="16">
        <v>105063.703125</v>
      </c>
      <c r="K53" s="21"/>
      <c r="M53" s="21"/>
      <c r="N53" s="21"/>
    </row>
    <row r="54" spans="1:14" ht="12">
      <c r="A54" s="143" t="s">
        <v>218</v>
      </c>
      <c r="B54" s="142">
        <v>1776.801025390625</v>
      </c>
      <c r="C54" s="141">
        <v>0.008384566754102707</v>
      </c>
      <c r="D54" s="142">
        <v>6573.30126953125</v>
      </c>
      <c r="E54" s="141">
        <v>0.031018825247883797</v>
      </c>
      <c r="F54" s="142">
        <v>203563.1875</v>
      </c>
      <c r="G54" s="141">
        <v>0.9605966210365295</v>
      </c>
      <c r="H54" s="140">
        <v>211913.28125</v>
      </c>
      <c r="K54" s="21"/>
      <c r="L54" s="21"/>
      <c r="M54" s="22"/>
      <c r="N54" s="21"/>
    </row>
    <row r="55" spans="1:12" ht="12">
      <c r="A55" s="145" t="s">
        <v>211</v>
      </c>
      <c r="B55" s="144">
        <v>1235.9307861328125</v>
      </c>
      <c r="C55" s="98">
        <v>0.010672335512936115</v>
      </c>
      <c r="D55" s="144">
        <v>586.3549194335938</v>
      </c>
      <c r="E55" s="98">
        <v>0.005063209217041731</v>
      </c>
      <c r="F55" s="144">
        <v>113984.6875</v>
      </c>
      <c r="G55" s="98">
        <v>0.9842644333839417</v>
      </c>
      <c r="H55" s="16">
        <v>115806.96875</v>
      </c>
      <c r="K55" s="21"/>
      <c r="L55" s="21"/>
    </row>
    <row r="56" spans="1:14" ht="12">
      <c r="A56" s="148" t="s">
        <v>212</v>
      </c>
      <c r="B56" s="147">
        <v>3497.228759765625</v>
      </c>
      <c r="C56" s="141">
        <v>0.03503922373056412</v>
      </c>
      <c r="D56" s="147">
        <v>5780.52294921875</v>
      </c>
      <c r="E56" s="141">
        <v>0.05791587010025978</v>
      </c>
      <c r="F56" s="147">
        <v>90531.21875</v>
      </c>
      <c r="G56" s="141">
        <v>0.9070448875427246</v>
      </c>
      <c r="H56" s="146">
        <v>99808.96875</v>
      </c>
      <c r="K56" s="21"/>
      <c r="L56" s="21"/>
      <c r="M56" s="21"/>
      <c r="N56" s="21"/>
    </row>
    <row r="57" spans="1:14" ht="12">
      <c r="A57" s="145" t="s">
        <v>213</v>
      </c>
      <c r="B57" s="144">
        <v>1011.6839599609375</v>
      </c>
      <c r="C57" s="98">
        <v>0.005565216764807701</v>
      </c>
      <c r="D57" s="144">
        <v>7816.171875</v>
      </c>
      <c r="E57" s="98">
        <v>0.042996324598789215</v>
      </c>
      <c r="F57" s="144">
        <v>172959.125</v>
      </c>
      <c r="G57" s="98">
        <v>0.9514384865760803</v>
      </c>
      <c r="H57" s="16">
        <v>181786.984375</v>
      </c>
      <c r="K57" s="21"/>
      <c r="L57" s="21"/>
      <c r="M57" s="21"/>
      <c r="N57" s="21"/>
    </row>
    <row r="58" spans="1:14" ht="12">
      <c r="A58" s="143" t="s">
        <v>214</v>
      </c>
      <c r="B58" s="142">
        <v>5107.74169921875</v>
      </c>
      <c r="C58" s="141">
        <v>0.020077982917428017</v>
      </c>
      <c r="D58" s="142">
        <v>12114.1337890625</v>
      </c>
      <c r="E58" s="141">
        <v>0.047619353979825974</v>
      </c>
      <c r="F58" s="142">
        <v>237173.296875</v>
      </c>
      <c r="G58" s="141">
        <v>0.9323026537895203</v>
      </c>
      <c r="H58" s="140">
        <v>254395.171875</v>
      </c>
      <c r="K58" s="21"/>
      <c r="L58" s="21"/>
      <c r="M58" s="22"/>
      <c r="N58" s="22"/>
    </row>
    <row r="59" spans="1:8" ht="12">
      <c r="A59" s="171" t="s">
        <v>239</v>
      </c>
      <c r="B59" s="172">
        <v>122641.3125</v>
      </c>
      <c r="C59" s="169">
        <v>0.010098686441779137</v>
      </c>
      <c r="D59" s="172">
        <v>243741.046875</v>
      </c>
      <c r="E59" s="169">
        <v>0.020070433616638184</v>
      </c>
      <c r="F59" s="172">
        <v>11777902</v>
      </c>
      <c r="G59" s="169">
        <v>0.9698308706283569</v>
      </c>
      <c r="H59" s="168">
        <v>12144284</v>
      </c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1" spans="3:4" ht="12">
      <c r="C71" s="26"/>
      <c r="D71" s="26"/>
    </row>
    <row r="72" spans="3:6" ht="12">
      <c r="C72" s="26"/>
      <c r="D72" s="27"/>
      <c r="F72" s="22"/>
    </row>
    <row r="74" spans="3:6" ht="12">
      <c r="C74" s="26"/>
      <c r="D74" s="26"/>
      <c r="E74" s="27"/>
      <c r="F74" s="22"/>
    </row>
  </sheetData>
  <sheetProtection/>
  <mergeCells count="22">
    <mergeCell ref="F12:G12"/>
    <mergeCell ref="H12:H13"/>
    <mergeCell ref="B26:C26"/>
    <mergeCell ref="D26:E26"/>
    <mergeCell ref="D34:E34"/>
    <mergeCell ref="F34:G34"/>
    <mergeCell ref="H34:H35"/>
    <mergeCell ref="A6:H6"/>
    <mergeCell ref="A11:A13"/>
    <mergeCell ref="B11:H11"/>
    <mergeCell ref="B12:C12"/>
    <mergeCell ref="D12:E12"/>
    <mergeCell ref="H19:H20"/>
    <mergeCell ref="A19:A20"/>
    <mergeCell ref="D19:E19"/>
    <mergeCell ref="B19:C19"/>
    <mergeCell ref="A26:A27"/>
    <mergeCell ref="A34:A35"/>
    <mergeCell ref="B34:C34"/>
    <mergeCell ref="F26:G26"/>
    <mergeCell ref="F19:G19"/>
    <mergeCell ref="H26:H27"/>
  </mergeCells>
  <printOptions/>
  <pageMargins left="0.75" right="0.75" top="1" bottom="1" header="0" footer="0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N74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</row>
    <row r="7" spans="1:8" ht="15" customHeight="1">
      <c r="A7" s="161" t="s">
        <v>47</v>
      </c>
      <c r="B7" s="161"/>
      <c r="C7" s="161"/>
      <c r="D7" s="161"/>
      <c r="E7" s="161"/>
      <c r="F7" s="161"/>
      <c r="G7" s="161"/>
      <c r="H7" s="161"/>
    </row>
    <row r="8" spans="1:8" ht="15" customHeight="1">
      <c r="A8" s="161" t="s">
        <v>267</v>
      </c>
      <c r="B8" s="161"/>
      <c r="C8" s="161"/>
      <c r="D8" s="161"/>
      <c r="E8" s="161"/>
      <c r="F8" s="161"/>
      <c r="G8" s="161"/>
      <c r="H8" s="161"/>
    </row>
    <row r="9" spans="1:8" ht="15" customHeight="1">
      <c r="A9" s="161" t="s">
        <v>3</v>
      </c>
      <c r="B9" s="161"/>
      <c r="C9" s="161"/>
      <c r="D9" s="161"/>
      <c r="E9" s="161"/>
      <c r="F9" s="161"/>
      <c r="G9" s="161"/>
      <c r="H9" s="161"/>
    </row>
    <row r="10" spans="1:8" ht="15" customHeight="1">
      <c r="A10" s="162" t="s">
        <v>265</v>
      </c>
      <c r="B10" s="162"/>
      <c r="C10" s="162"/>
      <c r="D10" s="162"/>
      <c r="E10" s="162"/>
      <c r="F10" s="162"/>
      <c r="G10" s="162"/>
      <c r="H10" s="161"/>
    </row>
    <row r="11" spans="1:8" ht="14.25">
      <c r="A11" s="443" t="s">
        <v>13</v>
      </c>
      <c r="B11" s="446"/>
      <c r="C11" s="446"/>
      <c r="D11" s="446"/>
      <c r="E11" s="446"/>
      <c r="F11" s="446"/>
      <c r="G11" s="446"/>
      <c r="H11" s="446"/>
    </row>
    <row r="12" spans="1:8" ht="20.25" customHeight="1">
      <c r="A12" s="444"/>
      <c r="B12" s="440" t="s">
        <v>37</v>
      </c>
      <c r="C12" s="441"/>
      <c r="D12" s="440" t="s">
        <v>45</v>
      </c>
      <c r="E12" s="441"/>
      <c r="F12" s="440" t="s">
        <v>36</v>
      </c>
      <c r="G12" s="441"/>
      <c r="H12" s="447" t="s">
        <v>11</v>
      </c>
    </row>
    <row r="13" spans="1:8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448"/>
    </row>
    <row r="14" spans="1:8" ht="24">
      <c r="A14" s="160" t="s">
        <v>3</v>
      </c>
      <c r="B14" s="159">
        <v>575064.875</v>
      </c>
      <c r="C14" s="158">
        <v>0.04760698601603508</v>
      </c>
      <c r="D14" s="159">
        <v>782932.5</v>
      </c>
      <c r="E14" s="158">
        <v>0.06481539458036423</v>
      </c>
      <c r="F14" s="159">
        <v>10721425</v>
      </c>
      <c r="G14" s="158">
        <v>0.8875775933265686</v>
      </c>
      <c r="H14" s="157">
        <v>12079423</v>
      </c>
    </row>
    <row r="15" spans="1:8" ht="12">
      <c r="A15" s="13" t="s">
        <v>4</v>
      </c>
      <c r="B15" s="15">
        <v>256370.046875</v>
      </c>
      <c r="C15" s="98">
        <v>0.05595853924751282</v>
      </c>
      <c r="D15" s="15">
        <v>286772.4375</v>
      </c>
      <c r="E15" s="98">
        <v>0.06259454786777496</v>
      </c>
      <c r="F15" s="15">
        <v>4038286</v>
      </c>
      <c r="G15" s="98">
        <v>0.881446897983551</v>
      </c>
      <c r="H15" s="16">
        <v>4581428.5</v>
      </c>
    </row>
    <row r="16" spans="1:8" ht="12">
      <c r="A16" s="156" t="s">
        <v>5</v>
      </c>
      <c r="B16" s="155">
        <v>318694.84375</v>
      </c>
      <c r="C16" s="154">
        <v>0.04250401258468628</v>
      </c>
      <c r="D16" s="155">
        <v>496160.09375</v>
      </c>
      <c r="E16" s="154">
        <v>0.06617237627506256</v>
      </c>
      <c r="F16" s="155">
        <v>6683139.5</v>
      </c>
      <c r="G16" s="154">
        <v>0.8913236260414124</v>
      </c>
      <c r="H16" s="153">
        <v>7497994</v>
      </c>
    </row>
    <row r="17" spans="1:7" ht="12">
      <c r="A17" s="4" t="s">
        <v>24</v>
      </c>
      <c r="B17" s="9"/>
      <c r="C17" s="9"/>
      <c r="D17" s="9"/>
      <c r="E17" s="9"/>
      <c r="F17" s="9"/>
      <c r="G17" s="9"/>
    </row>
    <row r="18" spans="2:7" ht="12">
      <c r="B18" s="9"/>
      <c r="C18" s="9"/>
      <c r="D18" s="9"/>
      <c r="E18" s="9"/>
      <c r="F18" s="9"/>
      <c r="G18" s="9"/>
    </row>
    <row r="19" spans="1:8" ht="12">
      <c r="A19" s="450" t="s">
        <v>14</v>
      </c>
      <c r="B19" s="440" t="s">
        <v>37</v>
      </c>
      <c r="C19" s="441"/>
      <c r="D19" s="440" t="s">
        <v>45</v>
      </c>
      <c r="E19" s="441"/>
      <c r="F19" s="440" t="s">
        <v>36</v>
      </c>
      <c r="G19" s="441"/>
      <c r="H19" s="449" t="s">
        <v>11</v>
      </c>
    </row>
    <row r="20" spans="1:8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448"/>
    </row>
    <row r="21" spans="1:8" ht="12">
      <c r="A21" s="152" t="s">
        <v>15</v>
      </c>
      <c r="B21" s="151">
        <v>30595.640625</v>
      </c>
      <c r="C21" s="158">
        <v>0.021083567291498184</v>
      </c>
      <c r="D21" s="151">
        <v>130355.7265625</v>
      </c>
      <c r="E21" s="158">
        <v>0.08982861042022705</v>
      </c>
      <c r="F21" s="151">
        <v>1290209.125</v>
      </c>
      <c r="G21" s="158">
        <v>0.8890877962112427</v>
      </c>
      <c r="H21" s="127">
        <v>1451160.5</v>
      </c>
    </row>
    <row r="22" spans="1:8" ht="12">
      <c r="A22" s="13" t="s">
        <v>16</v>
      </c>
      <c r="B22" s="15">
        <v>407768.125</v>
      </c>
      <c r="C22" s="98">
        <v>0.06363853812217712</v>
      </c>
      <c r="D22" s="15">
        <v>412626.25</v>
      </c>
      <c r="E22" s="98">
        <v>0.06439672410488129</v>
      </c>
      <c r="F22" s="15">
        <v>5587171.5</v>
      </c>
      <c r="G22" s="98">
        <v>0.8719647526741028</v>
      </c>
      <c r="H22" s="16">
        <v>6407566</v>
      </c>
    </row>
    <row r="23" spans="1:8" ht="12">
      <c r="A23" s="156" t="s">
        <v>17</v>
      </c>
      <c r="B23" s="155">
        <v>60022.390625</v>
      </c>
      <c r="C23" s="154">
        <v>0.016620025038719177</v>
      </c>
      <c r="D23" s="155">
        <v>200876.90625</v>
      </c>
      <c r="E23" s="154">
        <v>0.05562223494052887</v>
      </c>
      <c r="F23" s="155">
        <v>3350550.5</v>
      </c>
      <c r="G23" s="154">
        <v>0.927757740020752</v>
      </c>
      <c r="H23" s="153">
        <v>3611449.75</v>
      </c>
    </row>
    <row r="24" spans="1:7" ht="12">
      <c r="A24" s="4" t="s">
        <v>24</v>
      </c>
      <c r="F24" s="5"/>
      <c r="G24" s="5"/>
    </row>
    <row r="25" spans="6:7" ht="12">
      <c r="F25" s="5"/>
      <c r="G25" s="5"/>
    </row>
    <row r="26" spans="1:8" ht="12">
      <c r="A26" s="450" t="s">
        <v>18</v>
      </c>
      <c r="B26" s="440" t="s">
        <v>37</v>
      </c>
      <c r="C26" s="441"/>
      <c r="D26" s="440" t="s">
        <v>45</v>
      </c>
      <c r="E26" s="441"/>
      <c r="F26" s="440" t="s">
        <v>36</v>
      </c>
      <c r="G26" s="441"/>
      <c r="H26" s="449" t="s">
        <v>11</v>
      </c>
    </row>
    <row r="27" spans="1:8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448"/>
    </row>
    <row r="28" spans="1:8" ht="12">
      <c r="A28" s="152" t="s">
        <v>19</v>
      </c>
      <c r="B28" s="151">
        <v>21578.583984375</v>
      </c>
      <c r="C28" s="128">
        <v>0.029054176062345505</v>
      </c>
      <c r="D28" s="151">
        <v>72708.3828125</v>
      </c>
      <c r="E28" s="128">
        <v>0.09789716452360153</v>
      </c>
      <c r="F28" s="151">
        <v>648414.6875</v>
      </c>
      <c r="G28" s="128">
        <v>0.8730486631393433</v>
      </c>
      <c r="H28" s="164">
        <v>742701.625</v>
      </c>
    </row>
    <row r="29" spans="1:8" ht="12">
      <c r="A29" s="13" t="s">
        <v>20</v>
      </c>
      <c r="B29" s="15">
        <v>98305.859375</v>
      </c>
      <c r="C29" s="98">
        <v>0.033348456025123596</v>
      </c>
      <c r="D29" s="15">
        <v>153803.625</v>
      </c>
      <c r="E29" s="98">
        <v>0.05217505246400833</v>
      </c>
      <c r="F29" s="15">
        <v>2695728.75</v>
      </c>
      <c r="G29" s="98">
        <v>0.9144765138626099</v>
      </c>
      <c r="H29" s="23">
        <v>2947838.25</v>
      </c>
    </row>
    <row r="30" spans="1:8" ht="12">
      <c r="A30" s="150" t="s">
        <v>21</v>
      </c>
      <c r="B30" s="142">
        <v>230352.171875</v>
      </c>
      <c r="C30" s="149">
        <v>0.06608502566814423</v>
      </c>
      <c r="D30" s="142">
        <v>270610.4375</v>
      </c>
      <c r="E30" s="149">
        <v>0.07763459533452988</v>
      </c>
      <c r="F30" s="142">
        <v>2984731.25</v>
      </c>
      <c r="G30" s="149">
        <v>0.8562803864479065</v>
      </c>
      <c r="H30" s="164">
        <v>3485694</v>
      </c>
    </row>
    <row r="31" spans="1:8" ht="12">
      <c r="A31" s="14" t="s">
        <v>22</v>
      </c>
      <c r="B31" s="19">
        <v>224828.28125</v>
      </c>
      <c r="C31" s="99">
        <v>0.04585348442196846</v>
      </c>
      <c r="D31" s="19">
        <v>285810.09375</v>
      </c>
      <c r="E31" s="99">
        <v>0.05829065293073654</v>
      </c>
      <c r="F31" s="19">
        <v>4392550.5</v>
      </c>
      <c r="G31" s="99">
        <v>0.8958558440208435</v>
      </c>
      <c r="H31" s="17">
        <v>4903189</v>
      </c>
    </row>
    <row r="32" ht="12">
      <c r="A32" s="4" t="s">
        <v>24</v>
      </c>
    </row>
    <row r="34" spans="1:8" ht="12">
      <c r="A34" s="450" t="s">
        <v>223</v>
      </c>
      <c r="B34" s="440" t="s">
        <v>37</v>
      </c>
      <c r="C34" s="441"/>
      <c r="D34" s="440" t="s">
        <v>45</v>
      </c>
      <c r="E34" s="441"/>
      <c r="F34" s="440" t="s">
        <v>36</v>
      </c>
      <c r="G34" s="441"/>
      <c r="H34" s="449" t="s">
        <v>11</v>
      </c>
    </row>
    <row r="35" spans="1:8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448"/>
    </row>
    <row r="36" spans="1:12" ht="12">
      <c r="A36" s="130" t="s">
        <v>204</v>
      </c>
      <c r="B36" s="129">
        <v>6264.48095703125</v>
      </c>
      <c r="C36" s="128">
        <v>0.04214316979050636</v>
      </c>
      <c r="D36" s="129">
        <v>7740.21337890625</v>
      </c>
      <c r="E36" s="128">
        <v>0.052070897072553635</v>
      </c>
      <c r="F36" s="129">
        <v>134642.890625</v>
      </c>
      <c r="G36" s="128">
        <v>0.9057859182357788</v>
      </c>
      <c r="H36" s="127">
        <v>148647.59375</v>
      </c>
      <c r="K36" s="21"/>
      <c r="L36" s="21"/>
    </row>
    <row r="37" spans="1:14" ht="12">
      <c r="A37" s="145" t="s">
        <v>216</v>
      </c>
      <c r="B37" s="144">
        <v>13346.8662109375</v>
      </c>
      <c r="C37" s="98">
        <v>0.017524970695376396</v>
      </c>
      <c r="D37" s="144">
        <v>70154.0234375</v>
      </c>
      <c r="E37" s="98">
        <v>0.09211504459381104</v>
      </c>
      <c r="F37" s="144">
        <v>678090.4375</v>
      </c>
      <c r="G37" s="98">
        <v>0.8903599977493286</v>
      </c>
      <c r="H37" s="16">
        <v>761591.375</v>
      </c>
      <c r="K37" s="21"/>
      <c r="L37" s="21"/>
      <c r="M37" s="21"/>
      <c r="N37" s="21"/>
    </row>
    <row r="38" spans="1:12" ht="12">
      <c r="A38" s="143" t="s">
        <v>243</v>
      </c>
      <c r="B38" s="142">
        <v>277684.25</v>
      </c>
      <c r="C38" s="141">
        <v>0.06515873223543167</v>
      </c>
      <c r="D38" s="142">
        <v>421810.25</v>
      </c>
      <c r="E38" s="141">
        <v>0.0989779606461525</v>
      </c>
      <c r="F38" s="142">
        <v>3562163.75</v>
      </c>
      <c r="G38" s="141">
        <v>0.8358632922172546</v>
      </c>
      <c r="H38" s="140">
        <v>4261658.5</v>
      </c>
      <c r="K38" s="21"/>
      <c r="L38" s="22"/>
    </row>
    <row r="39" spans="1:14" ht="12">
      <c r="A39" s="145" t="s">
        <v>215</v>
      </c>
      <c r="B39" s="144">
        <v>1870.1943359375</v>
      </c>
      <c r="C39" s="98">
        <v>0.0035136332735419273</v>
      </c>
      <c r="D39" s="144">
        <v>13678.69921875</v>
      </c>
      <c r="E39" s="98">
        <v>0.02569889836013317</v>
      </c>
      <c r="F39" s="144">
        <v>516719.03125</v>
      </c>
      <c r="G39" s="98">
        <v>0.9707874655723572</v>
      </c>
      <c r="H39" s="16">
        <v>532267.9375</v>
      </c>
      <c r="K39" s="21"/>
      <c r="L39" s="21"/>
      <c r="M39" s="21"/>
      <c r="N39" s="21"/>
    </row>
    <row r="40" spans="1:14" ht="12">
      <c r="A40" s="148" t="s">
        <v>240</v>
      </c>
      <c r="B40" s="147">
        <v>45966.31640625</v>
      </c>
      <c r="C40" s="141">
        <v>0.03676178678870201</v>
      </c>
      <c r="D40" s="147">
        <v>122807.453125</v>
      </c>
      <c r="E40" s="141">
        <v>0.09821585565805435</v>
      </c>
      <c r="F40" s="147">
        <v>1081609.375</v>
      </c>
      <c r="G40" s="141">
        <v>0.8650223612785339</v>
      </c>
      <c r="H40" s="146">
        <v>1250383.125</v>
      </c>
      <c r="L40" s="21"/>
      <c r="M40" s="21"/>
      <c r="N40" s="21"/>
    </row>
    <row r="41" spans="1:14" ht="12">
      <c r="A41" s="145" t="s">
        <v>206</v>
      </c>
      <c r="B41" s="144">
        <v>12040.0419921875</v>
      </c>
      <c r="C41" s="98">
        <v>0.02884824201464653</v>
      </c>
      <c r="D41" s="144">
        <v>79101.0546875</v>
      </c>
      <c r="E41" s="98">
        <v>0.18952810764312744</v>
      </c>
      <c r="F41" s="144">
        <v>326216.8125</v>
      </c>
      <c r="G41" s="98">
        <v>0.7816236615180969</v>
      </c>
      <c r="H41" s="16">
        <v>417357.90625</v>
      </c>
      <c r="K41" s="21"/>
      <c r="L41" s="21"/>
      <c r="M41" s="21"/>
      <c r="N41" s="21"/>
    </row>
    <row r="42" spans="1:14" ht="12">
      <c r="A42" s="143" t="s">
        <v>242</v>
      </c>
      <c r="B42" s="142">
        <v>3793.663818359375</v>
      </c>
      <c r="C42" s="141">
        <v>0.009886622428894043</v>
      </c>
      <c r="D42" s="142">
        <v>58016.9453125</v>
      </c>
      <c r="E42" s="141">
        <v>0.15119726955890656</v>
      </c>
      <c r="F42" s="142">
        <v>321906.28125</v>
      </c>
      <c r="G42" s="141">
        <v>0.8389161229133606</v>
      </c>
      <c r="H42" s="140">
        <v>383716.875</v>
      </c>
      <c r="K42" s="21"/>
      <c r="L42" s="21"/>
      <c r="M42" s="21"/>
      <c r="N42" s="21"/>
    </row>
    <row r="43" spans="1:14" ht="12">
      <c r="A43" s="145" t="s">
        <v>207</v>
      </c>
      <c r="B43" s="144">
        <v>187.79476928710938</v>
      </c>
      <c r="C43" s="98">
        <v>0.0023031141608953476</v>
      </c>
      <c r="D43" s="144">
        <v>562.8053588867188</v>
      </c>
      <c r="E43" s="98">
        <v>0.006902242079377174</v>
      </c>
      <c r="F43" s="144">
        <v>80788.8984375</v>
      </c>
      <c r="G43" s="98">
        <v>0.9907946586608887</v>
      </c>
      <c r="H43" s="16">
        <v>81539.5</v>
      </c>
      <c r="K43" s="21"/>
      <c r="L43" s="21"/>
      <c r="M43" s="21"/>
      <c r="N43" s="21"/>
    </row>
    <row r="44" spans="1:14" ht="12">
      <c r="A44" s="148" t="s">
        <v>220</v>
      </c>
      <c r="B44" s="147">
        <v>25577.345703125</v>
      </c>
      <c r="C44" s="141">
        <v>0.09549839794635773</v>
      </c>
      <c r="D44" s="147">
        <v>45498.8671875</v>
      </c>
      <c r="E44" s="141">
        <v>0.16987958550453186</v>
      </c>
      <c r="F44" s="147">
        <v>196753.890625</v>
      </c>
      <c r="G44" s="141">
        <v>0.7346220016479492</v>
      </c>
      <c r="H44" s="146">
        <v>267830.09375</v>
      </c>
      <c r="L44" s="21"/>
      <c r="M44" s="21"/>
      <c r="N44" s="21"/>
    </row>
    <row r="45" spans="1:14" ht="12">
      <c r="A45" s="145" t="s">
        <v>217</v>
      </c>
      <c r="B45" s="144">
        <v>6208.20654296875</v>
      </c>
      <c r="C45" s="98">
        <v>0.028852710500359535</v>
      </c>
      <c r="D45" s="144">
        <v>11611.2666015625</v>
      </c>
      <c r="E45" s="98">
        <v>0.053963493555784225</v>
      </c>
      <c r="F45" s="144">
        <v>197349.453125</v>
      </c>
      <c r="G45" s="98">
        <v>0.9171838164329529</v>
      </c>
      <c r="H45" s="16">
        <v>215168.921875</v>
      </c>
      <c r="K45" s="21"/>
      <c r="L45" s="21"/>
      <c r="M45" s="21"/>
      <c r="N45" s="21"/>
    </row>
    <row r="46" spans="1:14" ht="12">
      <c r="A46" s="143" t="s">
        <v>244</v>
      </c>
      <c r="B46" s="142">
        <v>83858.8203125</v>
      </c>
      <c r="C46" s="141">
        <v>0.04481261223554611</v>
      </c>
      <c r="D46" s="142">
        <v>89845.890625</v>
      </c>
      <c r="E46" s="141">
        <v>0.048011988401412964</v>
      </c>
      <c r="F46" s="142">
        <v>1697617.25</v>
      </c>
      <c r="G46" s="141">
        <v>0.9071754217147827</v>
      </c>
      <c r="H46" s="140">
        <v>1871321.875</v>
      </c>
      <c r="K46" s="21"/>
      <c r="L46" s="21"/>
      <c r="M46" s="21"/>
      <c r="N46" s="21"/>
    </row>
    <row r="47" spans="1:14" ht="12">
      <c r="A47" s="145" t="s">
        <v>219</v>
      </c>
      <c r="B47" s="144">
        <v>3781.419921875</v>
      </c>
      <c r="C47" s="98">
        <v>0.024488093331456184</v>
      </c>
      <c r="D47" s="144">
        <v>8847.5615234375</v>
      </c>
      <c r="E47" s="98">
        <v>0.05729591101408005</v>
      </c>
      <c r="F47" s="144">
        <v>141789.734375</v>
      </c>
      <c r="G47" s="98">
        <v>0.9182159900665283</v>
      </c>
      <c r="H47" s="16">
        <v>154418.71875</v>
      </c>
      <c r="K47" s="21"/>
      <c r="L47" s="21"/>
      <c r="M47" s="21"/>
      <c r="N47" s="21"/>
    </row>
    <row r="48" spans="1:14" ht="12">
      <c r="A48" s="148" t="s">
        <v>208</v>
      </c>
      <c r="B48" s="147">
        <v>7183.34912109375</v>
      </c>
      <c r="C48" s="141">
        <v>0.04482925310730934</v>
      </c>
      <c r="D48" s="147">
        <v>14414.66015625</v>
      </c>
      <c r="E48" s="141">
        <v>0.0899578183889389</v>
      </c>
      <c r="F48" s="147">
        <v>138639.96875</v>
      </c>
      <c r="G48" s="141">
        <v>0.8652129173278809</v>
      </c>
      <c r="H48" s="146">
        <v>160237.984375</v>
      </c>
      <c r="K48" s="21"/>
      <c r="L48" s="21"/>
      <c r="M48" s="21"/>
      <c r="N48" s="21"/>
    </row>
    <row r="49" spans="1:14" ht="12">
      <c r="A49" s="145" t="s">
        <v>209</v>
      </c>
      <c r="B49" s="144">
        <v>3327.90771484375</v>
      </c>
      <c r="C49" s="98">
        <v>0.018289929255843163</v>
      </c>
      <c r="D49" s="144">
        <v>12347.802734375</v>
      </c>
      <c r="E49" s="98">
        <v>0.06786259263753891</v>
      </c>
      <c r="F49" s="144">
        <v>166277.296875</v>
      </c>
      <c r="G49" s="98">
        <v>0.9138475060462952</v>
      </c>
      <c r="H49" s="16">
        <v>181953.015625</v>
      </c>
      <c r="K49" s="21"/>
      <c r="L49" s="21"/>
      <c r="M49" s="21"/>
      <c r="N49" s="21"/>
    </row>
    <row r="50" spans="1:14" ht="12">
      <c r="A50" s="143" t="s">
        <v>241</v>
      </c>
      <c r="B50" s="142">
        <v>18333.919921875</v>
      </c>
      <c r="C50" s="141">
        <v>0.0572175569832325</v>
      </c>
      <c r="D50" s="142">
        <v>25351.697265625</v>
      </c>
      <c r="E50" s="141">
        <v>0.07911904901266098</v>
      </c>
      <c r="F50" s="142">
        <v>276739.09375</v>
      </c>
      <c r="G50" s="141">
        <v>0.863663375377655</v>
      </c>
      <c r="H50" s="140">
        <v>320424.71875</v>
      </c>
      <c r="K50" s="21"/>
      <c r="L50" s="21"/>
      <c r="M50" s="21"/>
      <c r="N50" s="21"/>
    </row>
    <row r="51" spans="1:14" ht="12">
      <c r="A51" s="145" t="s">
        <v>202</v>
      </c>
      <c r="B51" s="144">
        <v>4369.8095703125</v>
      </c>
      <c r="C51" s="98">
        <v>0.03567028045654297</v>
      </c>
      <c r="D51" s="144">
        <v>10491.521484375</v>
      </c>
      <c r="E51" s="98">
        <v>0.08564114570617676</v>
      </c>
      <c r="F51" s="144">
        <v>107644.28125</v>
      </c>
      <c r="G51" s="98">
        <v>0.8786885738372803</v>
      </c>
      <c r="H51" s="16">
        <v>122505.609375</v>
      </c>
      <c r="K51" s="21"/>
      <c r="L51" s="21"/>
      <c r="M51" s="21"/>
      <c r="N51" s="21"/>
    </row>
    <row r="52" spans="1:14" ht="12">
      <c r="A52" s="148" t="s">
        <v>203</v>
      </c>
      <c r="B52" s="147">
        <v>279.0838928222656</v>
      </c>
      <c r="C52" s="141">
        <v>0.00627362634986639</v>
      </c>
      <c r="D52" s="147">
        <v>519.4686279296875</v>
      </c>
      <c r="E52" s="141">
        <v>0.01167732011526823</v>
      </c>
      <c r="F52" s="147">
        <v>43686.7109375</v>
      </c>
      <c r="G52" s="141">
        <v>0.9820490479469299</v>
      </c>
      <c r="H52" s="146">
        <v>44485.26171875</v>
      </c>
      <c r="K52" s="21"/>
      <c r="L52" s="21"/>
      <c r="M52" s="21"/>
      <c r="N52" s="22"/>
    </row>
    <row r="53" spans="1:14" ht="12">
      <c r="A53" s="145" t="s">
        <v>210</v>
      </c>
      <c r="B53" s="144">
        <v>1004.92333984375</v>
      </c>
      <c r="C53" s="98">
        <v>0.009564895182847977</v>
      </c>
      <c r="D53" s="144">
        <v>8918.12890625</v>
      </c>
      <c r="E53" s="98">
        <v>0.08488305658102036</v>
      </c>
      <c r="F53" s="144">
        <v>95140.65625</v>
      </c>
      <c r="G53" s="98">
        <v>0.9055520296096802</v>
      </c>
      <c r="H53" s="16">
        <v>105063.703125</v>
      </c>
      <c r="K53" s="21"/>
      <c r="L53" s="21"/>
      <c r="M53" s="21"/>
      <c r="N53" s="21"/>
    </row>
    <row r="54" spans="1:14" ht="12">
      <c r="A54" s="143" t="s">
        <v>218</v>
      </c>
      <c r="B54" s="142">
        <v>10080.916015625</v>
      </c>
      <c r="C54" s="141">
        <v>0.04757095128297806</v>
      </c>
      <c r="D54" s="142">
        <v>46089.8046875</v>
      </c>
      <c r="E54" s="141">
        <v>0.2174936980009079</v>
      </c>
      <c r="F54" s="142">
        <v>155742.5625</v>
      </c>
      <c r="G54" s="141">
        <v>0.7349353432655334</v>
      </c>
      <c r="H54" s="140">
        <v>211913.28125</v>
      </c>
      <c r="K54" s="21"/>
      <c r="L54" s="21"/>
      <c r="M54" s="21"/>
      <c r="N54" s="21"/>
    </row>
    <row r="55" spans="1:14" ht="12">
      <c r="A55" s="145" t="s">
        <v>211</v>
      </c>
      <c r="B55" s="144">
        <v>6103.283203125</v>
      </c>
      <c r="C55" s="98">
        <v>0.05270220711827278</v>
      </c>
      <c r="D55" s="144">
        <v>7666.4296875</v>
      </c>
      <c r="E55" s="98">
        <v>0.06620007008314133</v>
      </c>
      <c r="F55" s="144">
        <v>102037.2578125</v>
      </c>
      <c r="G55" s="98">
        <v>0.8810977339744568</v>
      </c>
      <c r="H55" s="16">
        <v>115806.96875</v>
      </c>
      <c r="K55" s="21"/>
      <c r="L55" s="21"/>
      <c r="M55" s="21"/>
      <c r="N55" s="21"/>
    </row>
    <row r="56" spans="1:13" ht="12">
      <c r="A56" s="148" t="s">
        <v>212</v>
      </c>
      <c r="B56" s="147">
        <v>3984.930908203125</v>
      </c>
      <c r="C56" s="141">
        <v>0.039925578981637955</v>
      </c>
      <c r="D56" s="147">
        <v>6192.28662109375</v>
      </c>
      <c r="E56" s="141">
        <v>0.06204138323664665</v>
      </c>
      <c r="F56" s="147">
        <v>89631.75</v>
      </c>
      <c r="G56" s="141">
        <v>0.8980330228805542</v>
      </c>
      <c r="H56" s="146">
        <v>99808.96875</v>
      </c>
      <c r="K56" s="21"/>
      <c r="L56" s="21"/>
      <c r="M56" s="22"/>
    </row>
    <row r="57" spans="1:14" ht="12">
      <c r="A57" s="145" t="s">
        <v>213</v>
      </c>
      <c r="B57" s="144">
        <v>3037.865966796875</v>
      </c>
      <c r="C57" s="98">
        <v>0.016711130738258362</v>
      </c>
      <c r="D57" s="144">
        <v>7340.63037109375</v>
      </c>
      <c r="E57" s="98">
        <v>0.04038039594888687</v>
      </c>
      <c r="F57" s="144">
        <v>171408.484375</v>
      </c>
      <c r="G57" s="98">
        <v>0.9429084658622742</v>
      </c>
      <c r="H57" s="16">
        <v>181786.984375</v>
      </c>
      <c r="K57" s="21"/>
      <c r="L57" s="21"/>
      <c r="M57" s="21"/>
      <c r="N57" s="21"/>
    </row>
    <row r="58" spans="1:14" ht="12">
      <c r="A58" s="143" t="s">
        <v>214</v>
      </c>
      <c r="B58" s="142">
        <v>15238.896484375</v>
      </c>
      <c r="C58" s="141">
        <v>0.059902459383010864</v>
      </c>
      <c r="D58" s="142">
        <v>24122.072265625</v>
      </c>
      <c r="E58" s="141">
        <v>0.0948212742805481</v>
      </c>
      <c r="F58" s="142">
        <v>215034.203125</v>
      </c>
      <c r="G58" s="141">
        <v>0.8452762961387634</v>
      </c>
      <c r="H58" s="140">
        <v>254395.171875</v>
      </c>
      <c r="K58" s="21"/>
      <c r="L58" s="21"/>
      <c r="M58" s="21"/>
      <c r="N58" s="21"/>
    </row>
    <row r="59" spans="1:14" ht="12">
      <c r="A59" s="171" t="s">
        <v>239</v>
      </c>
      <c r="B59" s="172">
        <v>553524.3125</v>
      </c>
      <c r="C59" s="169">
        <v>0.04557899758219719</v>
      </c>
      <c r="D59" s="172">
        <v>1093129.5</v>
      </c>
      <c r="E59" s="169">
        <v>0.09001185745000839</v>
      </c>
      <c r="F59" s="172">
        <v>10497630</v>
      </c>
      <c r="G59" s="169">
        <v>0.8644091486930847</v>
      </c>
      <c r="H59" s="168">
        <v>12144284</v>
      </c>
      <c r="K59" s="21"/>
      <c r="M59" s="22"/>
      <c r="N59" s="22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1" ht="12">
      <c r="C71" s="26"/>
    </row>
    <row r="72" spans="3:6" ht="12">
      <c r="C72" s="26"/>
      <c r="D72" s="26"/>
      <c r="F72" s="22"/>
    </row>
    <row r="74" spans="3:6" ht="12">
      <c r="C74" s="26"/>
      <c r="F74" s="22"/>
    </row>
  </sheetData>
  <sheetProtection/>
  <mergeCells count="22">
    <mergeCell ref="F12:G12"/>
    <mergeCell ref="H12:H13"/>
    <mergeCell ref="B26:C26"/>
    <mergeCell ref="D26:E26"/>
    <mergeCell ref="D34:E34"/>
    <mergeCell ref="F34:G34"/>
    <mergeCell ref="H34:H35"/>
    <mergeCell ref="A6:H6"/>
    <mergeCell ref="A11:A13"/>
    <mergeCell ref="B11:H11"/>
    <mergeCell ref="B12:C12"/>
    <mergeCell ref="D12:E12"/>
    <mergeCell ref="H19:H20"/>
    <mergeCell ref="A19:A20"/>
    <mergeCell ref="D19:E19"/>
    <mergeCell ref="B19:C19"/>
    <mergeCell ref="A26:A27"/>
    <mergeCell ref="A34:A35"/>
    <mergeCell ref="B34:C34"/>
    <mergeCell ref="F26:G26"/>
    <mergeCell ref="F19:G19"/>
    <mergeCell ref="H26:H27"/>
  </mergeCells>
  <printOptions/>
  <pageMargins left="0.75" right="0.75" top="1" bottom="1" header="0" footer="0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T74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60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55</v>
      </c>
      <c r="C12" s="441"/>
      <c r="D12" s="440" t="s">
        <v>56</v>
      </c>
      <c r="E12" s="441"/>
      <c r="F12" s="440" t="s">
        <v>57</v>
      </c>
      <c r="G12" s="441"/>
      <c r="H12" s="440" t="s">
        <v>58</v>
      </c>
      <c r="I12" s="441"/>
      <c r="J12" s="440" t="s">
        <v>59</v>
      </c>
      <c r="K12" s="441"/>
      <c r="L12" s="447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48"/>
    </row>
    <row r="14" spans="1:12" ht="24">
      <c r="A14" s="160" t="s">
        <v>3</v>
      </c>
      <c r="B14" s="159">
        <v>1421581.125</v>
      </c>
      <c r="C14" s="158">
        <v>0.1176861822605133</v>
      </c>
      <c r="D14" s="159">
        <v>6847607</v>
      </c>
      <c r="E14" s="158">
        <v>0.5668820142745972</v>
      </c>
      <c r="F14" s="159">
        <v>3258446.75</v>
      </c>
      <c r="G14" s="158">
        <v>0.2697518467903137</v>
      </c>
      <c r="H14" s="159">
        <v>433324.65625</v>
      </c>
      <c r="I14" s="158">
        <v>0.035872962325811386</v>
      </c>
      <c r="J14" s="159">
        <v>118462.9921875</v>
      </c>
      <c r="K14" s="158">
        <v>0.009807007387280464</v>
      </c>
      <c r="L14" s="157">
        <v>12079423</v>
      </c>
    </row>
    <row r="15" spans="1:12" ht="12">
      <c r="A15" s="13" t="s">
        <v>4</v>
      </c>
      <c r="B15" s="15">
        <v>646282.8125</v>
      </c>
      <c r="C15" s="98">
        <v>0.1410657912492752</v>
      </c>
      <c r="D15" s="15">
        <v>2795045.25</v>
      </c>
      <c r="E15" s="98">
        <v>0.6100816130638123</v>
      </c>
      <c r="F15" s="15">
        <v>986079.5</v>
      </c>
      <c r="G15" s="98">
        <v>0.21523407101631165</v>
      </c>
      <c r="H15" s="15">
        <v>125791.4296875</v>
      </c>
      <c r="I15" s="98">
        <v>0.02745681442320347</v>
      </c>
      <c r="J15" s="15">
        <v>28229.375</v>
      </c>
      <c r="K15" s="98">
        <v>0.006161697208881378</v>
      </c>
      <c r="L15" s="16">
        <v>4581428.5</v>
      </c>
    </row>
    <row r="16" spans="1:12" ht="12">
      <c r="A16" s="156" t="s">
        <v>5</v>
      </c>
      <c r="B16" s="155">
        <v>775298.3125</v>
      </c>
      <c r="C16" s="154">
        <v>0.10340076684951782</v>
      </c>
      <c r="D16" s="155">
        <v>4052561.75</v>
      </c>
      <c r="E16" s="154">
        <v>0.5404860973358154</v>
      </c>
      <c r="F16" s="155">
        <v>2272367.25</v>
      </c>
      <c r="G16" s="154">
        <v>0.30306336283683777</v>
      </c>
      <c r="H16" s="155">
        <v>307533.21875</v>
      </c>
      <c r="I16" s="154">
        <v>0.041015397757291794</v>
      </c>
      <c r="J16" s="155">
        <v>90233.6171875</v>
      </c>
      <c r="K16" s="154">
        <v>0.012034366838634014</v>
      </c>
      <c r="L16" s="153">
        <v>7497994</v>
      </c>
    </row>
    <row r="17" spans="1:11" ht="12">
      <c r="A17" s="4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12">
      <c r="A19" s="450" t="s">
        <v>14</v>
      </c>
      <c r="B19" s="440" t="s">
        <v>55</v>
      </c>
      <c r="C19" s="441"/>
      <c r="D19" s="440" t="s">
        <v>56</v>
      </c>
      <c r="E19" s="441"/>
      <c r="F19" s="440" t="s">
        <v>57</v>
      </c>
      <c r="G19" s="441"/>
      <c r="H19" s="440" t="s">
        <v>58</v>
      </c>
      <c r="I19" s="441"/>
      <c r="J19" s="440" t="s">
        <v>59</v>
      </c>
      <c r="K19" s="441"/>
      <c r="L19" s="449" t="s">
        <v>11</v>
      </c>
    </row>
    <row r="20" spans="1:12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48"/>
    </row>
    <row r="21" spans="1:12" ht="12">
      <c r="A21" s="152" t="s">
        <v>15</v>
      </c>
      <c r="B21" s="151">
        <v>174201.84375</v>
      </c>
      <c r="C21" s="158">
        <v>0.12004312872886658</v>
      </c>
      <c r="D21" s="151">
        <v>961010.1875</v>
      </c>
      <c r="E21" s="158">
        <v>0.6622356176376343</v>
      </c>
      <c r="F21" s="151">
        <v>286790.96875</v>
      </c>
      <c r="G21" s="158">
        <v>0.19762872159481049</v>
      </c>
      <c r="H21" s="151">
        <v>28664.716796875</v>
      </c>
      <c r="I21" s="158">
        <v>0.01975296251475811</v>
      </c>
      <c r="J21" s="151">
        <v>492.7578125</v>
      </c>
      <c r="K21" s="158">
        <v>0.00033956122933886945</v>
      </c>
      <c r="L21" s="127">
        <v>1451160.5</v>
      </c>
    </row>
    <row r="22" spans="1:12" ht="12">
      <c r="A22" s="13" t="s">
        <v>16</v>
      </c>
      <c r="B22" s="15">
        <v>790926.25</v>
      </c>
      <c r="C22" s="98">
        <v>0.12343630939722061</v>
      </c>
      <c r="D22" s="15">
        <v>3672857</v>
      </c>
      <c r="E22" s="98">
        <v>0.5732063055038452</v>
      </c>
      <c r="F22" s="15">
        <v>1703477.75</v>
      </c>
      <c r="G22" s="98">
        <v>0.2658541202545166</v>
      </c>
      <c r="H22" s="15">
        <v>209203.328125</v>
      </c>
      <c r="I22" s="98">
        <v>0.03264942392706871</v>
      </c>
      <c r="J22" s="15">
        <v>31101.443359375</v>
      </c>
      <c r="K22" s="98">
        <v>0.004853862337768078</v>
      </c>
      <c r="L22" s="16">
        <v>6407566</v>
      </c>
    </row>
    <row r="23" spans="1:12" ht="12">
      <c r="A23" s="156" t="s">
        <v>17</v>
      </c>
      <c r="B23" s="155">
        <v>359553.21875</v>
      </c>
      <c r="C23" s="154">
        <v>0.0995592474937439</v>
      </c>
      <c r="D23" s="155">
        <v>1825563</v>
      </c>
      <c r="E23" s="154">
        <v>0.5054931044578552</v>
      </c>
      <c r="F23" s="155">
        <v>1155279.75</v>
      </c>
      <c r="G23" s="154">
        <v>0.31989359855651855</v>
      </c>
      <c r="H23" s="155">
        <v>190341.078125</v>
      </c>
      <c r="I23" s="154">
        <v>0.05270489677786827</v>
      </c>
      <c r="J23" s="155">
        <v>80712.796875</v>
      </c>
      <c r="K23" s="154">
        <v>0.02234913967549801</v>
      </c>
      <c r="L23" s="153">
        <v>3611449.75</v>
      </c>
    </row>
    <row r="24" spans="1:11" ht="12">
      <c r="A24" s="4" t="s">
        <v>24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450" t="s">
        <v>18</v>
      </c>
      <c r="B26" s="440" t="s">
        <v>55</v>
      </c>
      <c r="C26" s="441"/>
      <c r="D26" s="440" t="s">
        <v>56</v>
      </c>
      <c r="E26" s="441"/>
      <c r="F26" s="440" t="s">
        <v>57</v>
      </c>
      <c r="G26" s="441"/>
      <c r="H26" s="440" t="s">
        <v>58</v>
      </c>
      <c r="I26" s="441"/>
      <c r="J26" s="440" t="s">
        <v>59</v>
      </c>
      <c r="K26" s="441"/>
      <c r="L26" s="449" t="s">
        <v>11</v>
      </c>
    </row>
    <row r="27" spans="1:12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48"/>
    </row>
    <row r="28" spans="1:12" ht="12">
      <c r="A28" s="152" t="s">
        <v>19</v>
      </c>
      <c r="B28" s="151">
        <v>101517.984375</v>
      </c>
      <c r="C28" s="128">
        <v>0.13668744266033173</v>
      </c>
      <c r="D28" s="151">
        <v>342399.25</v>
      </c>
      <c r="E28" s="128">
        <v>0.46101856231689453</v>
      </c>
      <c r="F28" s="151">
        <v>246192.03125</v>
      </c>
      <c r="G28" s="128">
        <v>0.3314817547798157</v>
      </c>
      <c r="H28" s="151">
        <v>26085.265625</v>
      </c>
      <c r="I28" s="128">
        <v>0.03512213006615639</v>
      </c>
      <c r="J28" s="151">
        <v>26507.115234375</v>
      </c>
      <c r="K28" s="128">
        <v>0.035690125077962875</v>
      </c>
      <c r="L28" s="164">
        <v>742701.625</v>
      </c>
    </row>
    <row r="29" spans="1:12" ht="12">
      <c r="A29" s="13" t="s">
        <v>20</v>
      </c>
      <c r="B29" s="15">
        <v>350736.40625</v>
      </c>
      <c r="C29" s="98">
        <v>0.11898088455200195</v>
      </c>
      <c r="D29" s="15">
        <v>1638029.875</v>
      </c>
      <c r="E29" s="98">
        <v>0.5556715726852417</v>
      </c>
      <c r="F29" s="15">
        <v>838763.0625</v>
      </c>
      <c r="G29" s="98">
        <v>0.2845349609851837</v>
      </c>
      <c r="H29" s="15">
        <v>72969.5859375</v>
      </c>
      <c r="I29" s="98">
        <v>0.024753591045737267</v>
      </c>
      <c r="J29" s="15">
        <v>47339.33984375</v>
      </c>
      <c r="K29" s="98">
        <v>0.01605900190770626</v>
      </c>
      <c r="L29" s="23">
        <v>2947838</v>
      </c>
    </row>
    <row r="30" spans="1:12" ht="12">
      <c r="A30" s="150" t="s">
        <v>21</v>
      </c>
      <c r="B30" s="142">
        <v>392011.5625</v>
      </c>
      <c r="C30" s="149">
        <v>0.11246299743652344</v>
      </c>
      <c r="D30" s="142">
        <v>2138651.5</v>
      </c>
      <c r="E30" s="149">
        <v>0.613551139831543</v>
      </c>
      <c r="F30" s="142">
        <v>817590.5</v>
      </c>
      <c r="G30" s="149">
        <v>0.23455603420734406</v>
      </c>
      <c r="H30" s="142">
        <v>111370.28125</v>
      </c>
      <c r="I30" s="149">
        <v>0.031950678676366806</v>
      </c>
      <c r="J30" s="142">
        <v>26070.05078125</v>
      </c>
      <c r="K30" s="149">
        <v>0.007479156833142042</v>
      </c>
      <c r="L30" s="164">
        <v>3485693.75</v>
      </c>
    </row>
    <row r="31" spans="1:12" ht="12">
      <c r="A31" s="14" t="s">
        <v>22</v>
      </c>
      <c r="B31" s="19">
        <v>577315.1875</v>
      </c>
      <c r="C31" s="99">
        <v>0.11774279922246933</v>
      </c>
      <c r="D31" s="19">
        <v>2728526.5</v>
      </c>
      <c r="E31" s="99">
        <v>0.5564799904823303</v>
      </c>
      <c r="F31" s="19">
        <v>1355901.125</v>
      </c>
      <c r="G31" s="99">
        <v>0.2765345573425293</v>
      </c>
      <c r="H31" s="19">
        <v>222899.53125</v>
      </c>
      <c r="I31" s="99">
        <v>0.04546011611819267</v>
      </c>
      <c r="J31" s="19">
        <v>18546.482421875</v>
      </c>
      <c r="K31" s="99">
        <v>0.0037825347390025854</v>
      </c>
      <c r="L31" s="17">
        <v>4903189</v>
      </c>
    </row>
    <row r="32" ht="12">
      <c r="A32" s="4" t="s">
        <v>24</v>
      </c>
    </row>
    <row r="34" spans="1:12" ht="12">
      <c r="A34" s="450" t="s">
        <v>223</v>
      </c>
      <c r="B34" s="440" t="s">
        <v>55</v>
      </c>
      <c r="C34" s="441"/>
      <c r="D34" s="440" t="s">
        <v>56</v>
      </c>
      <c r="E34" s="441"/>
      <c r="F34" s="440" t="s">
        <v>57</v>
      </c>
      <c r="G34" s="441"/>
      <c r="H34" s="440" t="s">
        <v>58</v>
      </c>
      <c r="I34" s="441"/>
      <c r="J34" s="440" t="s">
        <v>59</v>
      </c>
      <c r="K34" s="441"/>
      <c r="L34" s="449" t="s">
        <v>11</v>
      </c>
    </row>
    <row r="35" spans="1:12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</row>
    <row r="36" spans="1:19" ht="12">
      <c r="A36" s="130" t="s">
        <v>204</v>
      </c>
      <c r="B36" s="129">
        <v>32605.65625</v>
      </c>
      <c r="C36" s="128">
        <v>0.2193486988544464</v>
      </c>
      <c r="D36" s="129">
        <v>81929.5</v>
      </c>
      <c r="E36" s="128">
        <v>0.5511659979820251</v>
      </c>
      <c r="F36" s="129">
        <v>28929.787109375</v>
      </c>
      <c r="G36" s="128">
        <v>0.19461995363235474</v>
      </c>
      <c r="H36" s="129">
        <v>4761.3984375</v>
      </c>
      <c r="I36" s="128">
        <v>0.032031454145908356</v>
      </c>
      <c r="J36" s="129">
        <v>421.2525939941406</v>
      </c>
      <c r="K36" s="128">
        <v>0.0028339012060314417</v>
      </c>
      <c r="L36" s="127">
        <v>148647.59375</v>
      </c>
      <c r="O36" s="21"/>
      <c r="Q36" s="21"/>
      <c r="R36" s="21"/>
      <c r="S36" s="21"/>
    </row>
    <row r="37" spans="1:20" ht="12">
      <c r="A37" s="145" t="s">
        <v>216</v>
      </c>
      <c r="B37" s="144">
        <v>59453.1171875</v>
      </c>
      <c r="C37" s="98">
        <v>0.07806432992219925</v>
      </c>
      <c r="D37" s="144">
        <v>586343.5625</v>
      </c>
      <c r="E37" s="98">
        <v>0.7698926329612732</v>
      </c>
      <c r="F37" s="144">
        <v>99140.2578125</v>
      </c>
      <c r="G37" s="98">
        <v>0.1301751285791397</v>
      </c>
      <c r="H37" s="144">
        <v>14783.2822265625</v>
      </c>
      <c r="I37" s="98">
        <v>0.01941104233264923</v>
      </c>
      <c r="J37" s="144">
        <v>1871.133544921875</v>
      </c>
      <c r="K37" s="98">
        <v>0.00245687342248857</v>
      </c>
      <c r="L37" s="16">
        <v>761591.375</v>
      </c>
      <c r="O37" s="21"/>
      <c r="P37" s="21"/>
      <c r="Q37" s="21"/>
      <c r="R37" s="21"/>
      <c r="S37" s="21"/>
      <c r="T37" s="21"/>
    </row>
    <row r="38" spans="1:19" ht="12">
      <c r="A38" s="143" t="s">
        <v>243</v>
      </c>
      <c r="B38" s="142">
        <v>582225</v>
      </c>
      <c r="C38" s="141">
        <v>0.13661935925483704</v>
      </c>
      <c r="D38" s="142">
        <v>2563849.75</v>
      </c>
      <c r="E38" s="141">
        <v>0.6016084551811218</v>
      </c>
      <c r="F38" s="142">
        <v>971284.6875</v>
      </c>
      <c r="G38" s="141">
        <v>0.22791238129138947</v>
      </c>
      <c r="H38" s="142">
        <v>114860.546875</v>
      </c>
      <c r="I38" s="141">
        <v>0.026952078565955162</v>
      </c>
      <c r="J38" s="142">
        <v>29438.375</v>
      </c>
      <c r="K38" s="141">
        <v>0.006907728035002947</v>
      </c>
      <c r="L38" s="140">
        <v>4261658.5</v>
      </c>
      <c r="O38" s="22"/>
      <c r="R38" s="21"/>
      <c r="S38" s="21"/>
    </row>
    <row r="39" spans="1:20" ht="12">
      <c r="A39" s="145" t="s">
        <v>215</v>
      </c>
      <c r="B39" s="144">
        <v>160634.90625</v>
      </c>
      <c r="C39" s="98">
        <v>0.30179330706596375</v>
      </c>
      <c r="D39" s="144">
        <v>242863.71875</v>
      </c>
      <c r="E39" s="98">
        <v>0.4562809467315674</v>
      </c>
      <c r="F39" s="144">
        <v>112265.7265625</v>
      </c>
      <c r="G39" s="98">
        <v>0.210919588804245</v>
      </c>
      <c r="H39" s="144">
        <v>16503.5703125</v>
      </c>
      <c r="I39" s="98">
        <v>0.031006135046482086</v>
      </c>
      <c r="J39" s="144">
        <v>0</v>
      </c>
      <c r="K39" s="98">
        <v>0</v>
      </c>
      <c r="L39" s="16">
        <v>532267.9375</v>
      </c>
      <c r="O39" s="21"/>
      <c r="P39" s="21"/>
      <c r="Q39" s="21"/>
      <c r="R39" s="21"/>
      <c r="T39" s="21"/>
    </row>
    <row r="40" spans="1:20" ht="12">
      <c r="A40" s="148" t="s">
        <v>240</v>
      </c>
      <c r="B40" s="147">
        <v>181406.96875</v>
      </c>
      <c r="C40" s="141">
        <v>0.14508110284805298</v>
      </c>
      <c r="D40" s="147">
        <v>699730.4375</v>
      </c>
      <c r="E40" s="141">
        <v>0.5596128106117249</v>
      </c>
      <c r="F40" s="147">
        <v>321704.375</v>
      </c>
      <c r="G40" s="141">
        <v>0.25728464126586914</v>
      </c>
      <c r="H40" s="147">
        <v>37144.53125</v>
      </c>
      <c r="I40" s="141">
        <v>0.029706519097089767</v>
      </c>
      <c r="J40" s="147">
        <v>10396.880859375</v>
      </c>
      <c r="K40" s="141">
        <v>0.008314955979585648</v>
      </c>
      <c r="L40" s="146">
        <v>1250383.125</v>
      </c>
      <c r="P40" s="21"/>
      <c r="Q40" s="21"/>
      <c r="R40" s="21"/>
      <c r="T40" s="21"/>
    </row>
    <row r="41" spans="1:20" ht="12">
      <c r="A41" s="145" t="s">
        <v>206</v>
      </c>
      <c r="B41" s="144">
        <v>16369.6240234375</v>
      </c>
      <c r="C41" s="98">
        <v>0.039222028106451035</v>
      </c>
      <c r="D41" s="144">
        <v>283274.09375</v>
      </c>
      <c r="E41" s="98">
        <v>0.6787317991256714</v>
      </c>
      <c r="F41" s="144">
        <v>84776.84375</v>
      </c>
      <c r="G41" s="98">
        <v>0.2031274437904358</v>
      </c>
      <c r="H41" s="144">
        <v>28243.935546875</v>
      </c>
      <c r="I41" s="98">
        <v>0.06767317652702332</v>
      </c>
      <c r="J41" s="144">
        <v>4693.42236328125</v>
      </c>
      <c r="K41" s="98">
        <v>0.011245557107031345</v>
      </c>
      <c r="L41" s="16">
        <v>417357.90625</v>
      </c>
      <c r="O41" s="21"/>
      <c r="P41" s="21"/>
      <c r="Q41" s="21"/>
      <c r="R41" s="21"/>
      <c r="S41" s="21"/>
      <c r="T41" s="21"/>
    </row>
    <row r="42" spans="1:20" ht="12">
      <c r="A42" s="143" t="s">
        <v>242</v>
      </c>
      <c r="B42" s="142">
        <v>2185.867919921875</v>
      </c>
      <c r="C42" s="141">
        <v>0.005696564447134733</v>
      </c>
      <c r="D42" s="142">
        <v>283408.09375</v>
      </c>
      <c r="E42" s="141">
        <v>0.73858642578125</v>
      </c>
      <c r="F42" s="142">
        <v>89559.2734375</v>
      </c>
      <c r="G42" s="141">
        <v>0.23339934647083282</v>
      </c>
      <c r="H42" s="142">
        <v>8563.6611328125</v>
      </c>
      <c r="I42" s="141">
        <v>0.02231765352189541</v>
      </c>
      <c r="J42" s="142">
        <v>0</v>
      </c>
      <c r="K42" s="141">
        <v>0</v>
      </c>
      <c r="L42" s="140">
        <v>383716.875</v>
      </c>
      <c r="O42" s="21"/>
      <c r="P42" s="21"/>
      <c r="Q42" s="21"/>
      <c r="R42" s="21"/>
      <c r="T42" s="21"/>
    </row>
    <row r="43" spans="1:20" ht="12">
      <c r="A43" s="145" t="s">
        <v>207</v>
      </c>
      <c r="B43" s="144">
        <v>602.011474609375</v>
      </c>
      <c r="C43" s="98">
        <v>0.007383065298199654</v>
      </c>
      <c r="D43" s="144">
        <v>56284.453125</v>
      </c>
      <c r="E43" s="98">
        <v>0.6902722120285034</v>
      </c>
      <c r="F43" s="144">
        <v>22394.17578125</v>
      </c>
      <c r="G43" s="98">
        <v>0.27464205026626587</v>
      </c>
      <c r="H43" s="144">
        <v>2071.599609375</v>
      </c>
      <c r="I43" s="98">
        <v>0.025406086817383766</v>
      </c>
      <c r="J43" s="144">
        <v>187.2618865966797</v>
      </c>
      <c r="K43" s="98">
        <v>0.002296578837558627</v>
      </c>
      <c r="L43" s="16">
        <v>81539.5</v>
      </c>
      <c r="O43" s="21"/>
      <c r="P43" s="21"/>
      <c r="Q43" s="21"/>
      <c r="R43" s="21"/>
      <c r="S43" s="21"/>
      <c r="T43" s="21"/>
    </row>
    <row r="44" spans="1:20" ht="12">
      <c r="A44" s="148" t="s">
        <v>220</v>
      </c>
      <c r="B44" s="147">
        <v>19204.28125</v>
      </c>
      <c r="C44" s="141">
        <v>0.0717032179236412</v>
      </c>
      <c r="D44" s="147">
        <v>171763.578125</v>
      </c>
      <c r="E44" s="141">
        <v>0.6413154006004333</v>
      </c>
      <c r="F44" s="147">
        <v>68470.15625</v>
      </c>
      <c r="G44" s="141">
        <v>0.2556477189064026</v>
      </c>
      <c r="H44" s="147">
        <v>7670.6494140625</v>
      </c>
      <c r="I44" s="141">
        <v>0.028639981523156166</v>
      </c>
      <c r="J44" s="147">
        <v>721.44091796875</v>
      </c>
      <c r="K44" s="141">
        <v>0.0026936514768749475</v>
      </c>
      <c r="L44" s="146">
        <v>267830.09375</v>
      </c>
      <c r="O44" s="21"/>
      <c r="P44" s="21"/>
      <c r="Q44" s="21"/>
      <c r="R44" s="21"/>
      <c r="T44" s="21"/>
    </row>
    <row r="45" spans="1:20" ht="12">
      <c r="A45" s="145" t="s">
        <v>217</v>
      </c>
      <c r="B45" s="144">
        <v>42559.8359375</v>
      </c>
      <c r="C45" s="98">
        <v>0.19779732823371887</v>
      </c>
      <c r="D45" s="144">
        <v>118443.703125</v>
      </c>
      <c r="E45" s="98">
        <v>0.5504684448242188</v>
      </c>
      <c r="F45" s="144">
        <v>49731.2421875</v>
      </c>
      <c r="G45" s="98">
        <v>0.23112650215625763</v>
      </c>
      <c r="H45" s="144">
        <v>3768.37109375</v>
      </c>
      <c r="I45" s="98">
        <v>0.017513547092676163</v>
      </c>
      <c r="J45" s="144">
        <v>665.7697143554688</v>
      </c>
      <c r="K45" s="98">
        <v>0.0030941723380237818</v>
      </c>
      <c r="L45" s="16">
        <v>215168.921875</v>
      </c>
      <c r="O45" s="21"/>
      <c r="P45" s="21"/>
      <c r="Q45" s="21"/>
      <c r="R45" s="21"/>
      <c r="T45" s="21"/>
    </row>
    <row r="46" spans="1:20" ht="12">
      <c r="A46" s="143" t="s">
        <v>244</v>
      </c>
      <c r="B46" s="142">
        <v>472601.21875</v>
      </c>
      <c r="C46" s="141">
        <v>0.252549409866333</v>
      </c>
      <c r="D46" s="142">
        <v>1042530.125</v>
      </c>
      <c r="E46" s="141">
        <v>0.5571089386940002</v>
      </c>
      <c r="F46" s="142">
        <v>328382.03125</v>
      </c>
      <c r="G46" s="141">
        <v>0.17548130452632904</v>
      </c>
      <c r="H46" s="142">
        <v>18921.26171875</v>
      </c>
      <c r="I46" s="141">
        <v>0.010111173614859581</v>
      </c>
      <c r="J46" s="142">
        <v>8887.2412109375</v>
      </c>
      <c r="K46" s="141">
        <v>0.004749178420752287</v>
      </c>
      <c r="L46" s="140">
        <v>1871321.875</v>
      </c>
      <c r="O46" s="21"/>
      <c r="P46" s="21"/>
      <c r="Q46" s="21"/>
      <c r="R46" s="21"/>
      <c r="T46" s="21"/>
    </row>
    <row r="47" spans="1:20" ht="12">
      <c r="A47" s="145" t="s">
        <v>219</v>
      </c>
      <c r="B47" s="144">
        <v>8299.4482421875</v>
      </c>
      <c r="C47" s="98">
        <v>0.053746387362480164</v>
      </c>
      <c r="D47" s="144">
        <v>88110.203125</v>
      </c>
      <c r="E47" s="98">
        <v>0.5705927610397339</v>
      </c>
      <c r="F47" s="144">
        <v>51482.40625</v>
      </c>
      <c r="G47" s="98">
        <v>0.333394855260849</v>
      </c>
      <c r="H47" s="144">
        <v>5672.0849609375</v>
      </c>
      <c r="I47" s="98">
        <v>0.03673185035586357</v>
      </c>
      <c r="J47" s="144">
        <v>854.5811767578125</v>
      </c>
      <c r="K47" s="98">
        <v>0.005534181371331215</v>
      </c>
      <c r="L47" s="16">
        <v>154418.71875</v>
      </c>
      <c r="O47" s="21"/>
      <c r="P47" s="21"/>
      <c r="Q47" s="21"/>
      <c r="R47" s="21"/>
      <c r="S47" s="21"/>
      <c r="T47" s="21"/>
    </row>
    <row r="48" spans="1:20" ht="12">
      <c r="A48" s="148" t="s">
        <v>208</v>
      </c>
      <c r="B48" s="147">
        <v>12941.7236328125</v>
      </c>
      <c r="C48" s="141">
        <v>0.08076564222574234</v>
      </c>
      <c r="D48" s="147">
        <v>116631.515625</v>
      </c>
      <c r="E48" s="141">
        <v>0.7278643846511841</v>
      </c>
      <c r="F48" s="147">
        <v>27653.220703125</v>
      </c>
      <c r="G48" s="141">
        <v>0.1725759357213974</v>
      </c>
      <c r="H48" s="147">
        <v>2110.145263671875</v>
      </c>
      <c r="I48" s="141">
        <v>0.013168820179998875</v>
      </c>
      <c r="J48" s="147">
        <v>901.376708984375</v>
      </c>
      <c r="K48" s="141">
        <v>0.0056252372451126575</v>
      </c>
      <c r="L48" s="146">
        <v>160237.984375</v>
      </c>
      <c r="O48" s="21"/>
      <c r="P48" s="21"/>
      <c r="Q48" s="21"/>
      <c r="R48" s="21"/>
      <c r="S48" s="21"/>
      <c r="T48" s="21"/>
    </row>
    <row r="49" spans="1:20" ht="12">
      <c r="A49" s="145" t="s">
        <v>209</v>
      </c>
      <c r="B49" s="144">
        <v>13715.1826171875</v>
      </c>
      <c r="C49" s="98">
        <v>0.07537760585546494</v>
      </c>
      <c r="D49" s="144">
        <v>98533.3046875</v>
      </c>
      <c r="E49" s="98">
        <v>0.5415316224098206</v>
      </c>
      <c r="F49" s="144">
        <v>57156.640625</v>
      </c>
      <c r="G49" s="98">
        <v>0.314128577709198</v>
      </c>
      <c r="H49" s="144">
        <v>11790.6640625</v>
      </c>
      <c r="I49" s="98">
        <v>0.06480059772729874</v>
      </c>
      <c r="J49" s="144">
        <v>757.2181396484375</v>
      </c>
      <c r="K49" s="98">
        <v>0.004161613527685404</v>
      </c>
      <c r="L49" s="16">
        <v>181953.015625</v>
      </c>
      <c r="O49" s="21"/>
      <c r="P49" s="21"/>
      <c r="Q49" s="21"/>
      <c r="R49" s="21"/>
      <c r="S49" s="21"/>
      <c r="T49" s="21"/>
    </row>
    <row r="50" spans="1:20" ht="12">
      <c r="A50" s="143" t="s">
        <v>241</v>
      </c>
      <c r="B50" s="142">
        <v>64947.265625</v>
      </c>
      <c r="C50" s="141">
        <v>0.2026911824941635</v>
      </c>
      <c r="D50" s="142">
        <v>179006.734375</v>
      </c>
      <c r="E50" s="141">
        <v>0.5586545467376709</v>
      </c>
      <c r="F50" s="142">
        <v>69620.0859375</v>
      </c>
      <c r="G50" s="141">
        <v>0.21727439761161804</v>
      </c>
      <c r="H50" s="142">
        <v>4418.94970703125</v>
      </c>
      <c r="I50" s="141">
        <v>0.013790914788842201</v>
      </c>
      <c r="J50" s="142">
        <v>2431.683837890625</v>
      </c>
      <c r="K50" s="141">
        <v>0.007588939741253853</v>
      </c>
      <c r="L50" s="140">
        <v>320424.71875</v>
      </c>
      <c r="O50" s="21"/>
      <c r="P50" s="21"/>
      <c r="Q50" s="21"/>
      <c r="R50" s="21"/>
      <c r="S50" s="21"/>
      <c r="T50" s="21"/>
    </row>
    <row r="51" spans="1:20" ht="12">
      <c r="A51" s="145" t="s">
        <v>202</v>
      </c>
      <c r="B51" s="144">
        <v>13211.912109375</v>
      </c>
      <c r="C51" s="98">
        <v>0.10784740000963211</v>
      </c>
      <c r="D51" s="144">
        <v>62022.55078125</v>
      </c>
      <c r="E51" s="98">
        <v>0.5062833428382874</v>
      </c>
      <c r="F51" s="144">
        <v>39554.71484375</v>
      </c>
      <c r="G51" s="98">
        <v>0.3228808641433716</v>
      </c>
      <c r="H51" s="144">
        <v>6571.603515625</v>
      </c>
      <c r="I51" s="98">
        <v>0.05364328622817993</v>
      </c>
      <c r="J51" s="144">
        <v>1144.82958984375</v>
      </c>
      <c r="K51" s="98">
        <v>0.009345119819045067</v>
      </c>
      <c r="L51" s="16">
        <v>122505.609375</v>
      </c>
      <c r="O51" s="21"/>
      <c r="P51" s="21"/>
      <c r="Q51" s="21"/>
      <c r="R51" s="21"/>
      <c r="S51" s="21"/>
      <c r="T51" s="21"/>
    </row>
    <row r="52" spans="1:20" ht="12">
      <c r="A52" s="148" t="s">
        <v>203</v>
      </c>
      <c r="B52" s="147">
        <v>2930.29052734375</v>
      </c>
      <c r="C52" s="141">
        <v>0.06587104499340057</v>
      </c>
      <c r="D52" s="147">
        <v>26279.822265625</v>
      </c>
      <c r="E52" s="141">
        <v>0.5907534956932068</v>
      </c>
      <c r="F52" s="147">
        <v>13220.599609375</v>
      </c>
      <c r="G52" s="141">
        <v>0.2971905469894409</v>
      </c>
      <c r="H52" s="147">
        <v>2022.6934814453125</v>
      </c>
      <c r="I52" s="141">
        <v>0.04546884447336197</v>
      </c>
      <c r="J52" s="147">
        <v>31.855825424194336</v>
      </c>
      <c r="K52" s="141">
        <v>0.0007160984096117318</v>
      </c>
      <c r="L52" s="146">
        <v>44485.26171875</v>
      </c>
      <c r="O52" s="21"/>
      <c r="P52" s="21"/>
      <c r="Q52" s="21"/>
      <c r="R52" s="21"/>
      <c r="S52" s="21"/>
      <c r="T52" s="22"/>
    </row>
    <row r="53" spans="1:20" ht="12">
      <c r="A53" s="145" t="s">
        <v>210</v>
      </c>
      <c r="B53" s="144">
        <v>4629.80712890625</v>
      </c>
      <c r="C53" s="98">
        <v>0.0440666638314724</v>
      </c>
      <c r="D53" s="144">
        <v>71681.5234375</v>
      </c>
      <c r="E53" s="98">
        <v>0.6822672486305237</v>
      </c>
      <c r="F53" s="144">
        <v>25252.564453125</v>
      </c>
      <c r="G53" s="98">
        <v>0.24035479128360748</v>
      </c>
      <c r="H53" s="144">
        <v>3379.170654296875</v>
      </c>
      <c r="I53" s="98">
        <v>0.03216306492686272</v>
      </c>
      <c r="J53" s="144">
        <v>120.63672637939453</v>
      </c>
      <c r="K53" s="98">
        <v>0.001148224575445056</v>
      </c>
      <c r="L53" s="16">
        <v>105063.703125</v>
      </c>
      <c r="O53" s="21"/>
      <c r="P53" s="21"/>
      <c r="Q53" s="21"/>
      <c r="R53" s="21"/>
      <c r="T53" s="21"/>
    </row>
    <row r="54" spans="1:20" ht="12">
      <c r="A54" s="143" t="s">
        <v>218</v>
      </c>
      <c r="B54" s="142">
        <v>46060.4375</v>
      </c>
      <c r="C54" s="141">
        <v>0.21735511720180511</v>
      </c>
      <c r="D54" s="142">
        <v>115543.5859375</v>
      </c>
      <c r="E54" s="141">
        <v>0.5452399253845215</v>
      </c>
      <c r="F54" s="142">
        <v>45400.3125</v>
      </c>
      <c r="G54" s="141">
        <v>0.21424004435539246</v>
      </c>
      <c r="H54" s="142">
        <v>4858.595703125</v>
      </c>
      <c r="I54" s="141">
        <v>0.022927282378077507</v>
      </c>
      <c r="J54" s="142">
        <v>50.35151290893555</v>
      </c>
      <c r="K54" s="141">
        <v>0.00023760432668495923</v>
      </c>
      <c r="L54" s="140">
        <v>211913.28125</v>
      </c>
      <c r="O54" s="21"/>
      <c r="P54" s="21"/>
      <c r="Q54" s="21"/>
      <c r="R54" s="21"/>
      <c r="T54" s="21"/>
    </row>
    <row r="55" spans="1:20" ht="12">
      <c r="A55" s="145" t="s">
        <v>211</v>
      </c>
      <c r="B55" s="144">
        <v>19977.552734375</v>
      </c>
      <c r="C55" s="98">
        <v>0.17250734567642212</v>
      </c>
      <c r="D55" s="144">
        <v>58324.02734375</v>
      </c>
      <c r="E55" s="98">
        <v>0.5036314129829407</v>
      </c>
      <c r="F55" s="144">
        <v>34435.82421875</v>
      </c>
      <c r="G55" s="98">
        <v>0.29735538363456726</v>
      </c>
      <c r="H55" s="144">
        <v>2545.451416015625</v>
      </c>
      <c r="I55" s="98">
        <v>0.021980121731758118</v>
      </c>
      <c r="J55" s="144">
        <v>524.1141357421875</v>
      </c>
      <c r="K55" s="98">
        <v>0.00452575646340847</v>
      </c>
      <c r="L55" s="16">
        <v>115806.96875</v>
      </c>
      <c r="O55" s="21"/>
      <c r="P55" s="21"/>
      <c r="Q55" s="21"/>
      <c r="R55" s="21"/>
      <c r="S55" s="21"/>
      <c r="T55" s="21"/>
    </row>
    <row r="56" spans="1:19" ht="12">
      <c r="A56" s="148" t="s">
        <v>212</v>
      </c>
      <c r="B56" s="147">
        <v>2395.80615234375</v>
      </c>
      <c r="C56" s="141">
        <v>0.02400391548871994</v>
      </c>
      <c r="D56" s="147">
        <v>74882.5859375</v>
      </c>
      <c r="E56" s="141">
        <v>0.7502590417861938</v>
      </c>
      <c r="F56" s="147">
        <v>17407.4765625</v>
      </c>
      <c r="G56" s="141">
        <v>0.1744079291820526</v>
      </c>
      <c r="H56" s="147">
        <v>4523.66943359375</v>
      </c>
      <c r="I56" s="141">
        <v>0.04532327502965927</v>
      </c>
      <c r="J56" s="147">
        <v>599.433349609375</v>
      </c>
      <c r="K56" s="141">
        <v>0.006005806382745504</v>
      </c>
      <c r="L56" s="146">
        <v>99808.96875</v>
      </c>
      <c r="O56" s="21"/>
      <c r="P56" s="21"/>
      <c r="Q56" s="22"/>
      <c r="R56" s="21"/>
      <c r="S56" s="21"/>
    </row>
    <row r="57" spans="1:20" ht="12">
      <c r="A57" s="145" t="s">
        <v>213</v>
      </c>
      <c r="B57" s="144">
        <v>22484.740234375</v>
      </c>
      <c r="C57" s="98">
        <v>0.12368730455636978</v>
      </c>
      <c r="D57" s="144">
        <v>90339.2890625</v>
      </c>
      <c r="E57" s="98">
        <v>0.4969514012336731</v>
      </c>
      <c r="F57" s="144">
        <v>57463.10546875</v>
      </c>
      <c r="G57" s="98">
        <v>0.3161013126373291</v>
      </c>
      <c r="H57" s="144">
        <v>10005.7724609375</v>
      </c>
      <c r="I57" s="98">
        <v>0.05504119396209717</v>
      </c>
      <c r="J57" s="144">
        <v>1494.0687255859375</v>
      </c>
      <c r="K57" s="98">
        <v>0.008218788541853428</v>
      </c>
      <c r="L57" s="16">
        <v>181786.984375</v>
      </c>
      <c r="O57" s="21"/>
      <c r="P57" s="21"/>
      <c r="Q57" s="21"/>
      <c r="R57" s="21"/>
      <c r="S57" s="21"/>
      <c r="T57" s="21"/>
    </row>
    <row r="58" spans="1:20" ht="12">
      <c r="A58" s="143" t="s">
        <v>214</v>
      </c>
      <c r="B58" s="142">
        <v>22678.748046875</v>
      </c>
      <c r="C58" s="141">
        <v>0.08914771676063538</v>
      </c>
      <c r="D58" s="142">
        <v>136901.234375</v>
      </c>
      <c r="E58" s="141">
        <v>0.5381439924240112</v>
      </c>
      <c r="F58" s="142">
        <v>77322.1640625</v>
      </c>
      <c r="G58" s="141">
        <v>0.3039450943470001</v>
      </c>
      <c r="H58" s="142">
        <v>15182.7626953125</v>
      </c>
      <c r="I58" s="141">
        <v>0.05968180298805237</v>
      </c>
      <c r="J58" s="142">
        <v>2310.260498046875</v>
      </c>
      <c r="K58" s="141">
        <v>0.009081385098397732</v>
      </c>
      <c r="L58" s="140">
        <v>254395.171875</v>
      </c>
      <c r="O58" s="21"/>
      <c r="P58" s="21"/>
      <c r="Q58" s="21"/>
      <c r="R58" s="21"/>
      <c r="S58" s="21"/>
      <c r="T58" s="21"/>
    </row>
    <row r="59" spans="1:20" ht="12">
      <c r="A59" s="137" t="s">
        <v>239</v>
      </c>
      <c r="B59" s="136">
        <v>1804121.375</v>
      </c>
      <c r="C59" s="135">
        <v>0.14855724573135376</v>
      </c>
      <c r="D59" s="136">
        <v>7248677.5</v>
      </c>
      <c r="E59" s="135">
        <v>0.596879780292511</v>
      </c>
      <c r="F59" s="136">
        <v>2692607.75</v>
      </c>
      <c r="G59" s="135">
        <v>0.22171810269355774</v>
      </c>
      <c r="H59" s="136">
        <v>330374.375</v>
      </c>
      <c r="I59" s="135">
        <v>0.027204103767871857</v>
      </c>
      <c r="J59" s="136">
        <v>68503.1875</v>
      </c>
      <c r="K59" s="135">
        <v>0.005640776362270117</v>
      </c>
      <c r="L59" s="134">
        <v>12144284</v>
      </c>
      <c r="O59" s="22"/>
      <c r="R59" s="21"/>
      <c r="S59" s="21"/>
      <c r="T59" s="22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1" spans="6:7" ht="12">
      <c r="F71" s="21"/>
      <c r="G71" s="21"/>
    </row>
    <row r="72" spans="3:8" ht="12">
      <c r="C72" s="26"/>
      <c r="E72" s="26"/>
      <c r="F72" s="21"/>
      <c r="G72" s="21"/>
      <c r="H72" s="22"/>
    </row>
    <row r="74" spans="6:8" ht="12">
      <c r="F74" s="21"/>
      <c r="G74" s="21"/>
      <c r="H74" s="22"/>
    </row>
  </sheetData>
  <sheetProtection/>
  <mergeCells count="30">
    <mergeCell ref="A26:A27"/>
    <mergeCell ref="F19:G19"/>
    <mergeCell ref="H19:I19"/>
    <mergeCell ref="A19:A20"/>
    <mergeCell ref="B19:C19"/>
    <mergeCell ref="D19:E19"/>
    <mergeCell ref="A6:L6"/>
    <mergeCell ref="A11:A13"/>
    <mergeCell ref="B11:L11"/>
    <mergeCell ref="B12:C12"/>
    <mergeCell ref="D12:E12"/>
    <mergeCell ref="J12:K12"/>
    <mergeCell ref="H12:I12"/>
    <mergeCell ref="L12:L13"/>
    <mergeCell ref="F12:G12"/>
    <mergeCell ref="L19:L20"/>
    <mergeCell ref="D26:E26"/>
    <mergeCell ref="B26:C26"/>
    <mergeCell ref="F26:G26"/>
    <mergeCell ref="J26:K26"/>
    <mergeCell ref="L26:L27"/>
    <mergeCell ref="H26:I26"/>
    <mergeCell ref="J19:K19"/>
    <mergeCell ref="J34:K34"/>
    <mergeCell ref="L34:L35"/>
    <mergeCell ref="B34:C34"/>
    <mergeCell ref="D34:E34"/>
    <mergeCell ref="A34:A35"/>
    <mergeCell ref="F34:G34"/>
    <mergeCell ref="H34:I34"/>
  </mergeCells>
  <printOptions/>
  <pageMargins left="0.75" right="0.75" top="1" bottom="1" header="0" footer="0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T74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0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61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6</v>
      </c>
      <c r="C12" s="441"/>
      <c r="D12" s="440" t="s">
        <v>7</v>
      </c>
      <c r="E12" s="441"/>
      <c r="F12" s="440" t="s">
        <v>8</v>
      </c>
      <c r="G12" s="441"/>
      <c r="H12" s="440" t="s">
        <v>9</v>
      </c>
      <c r="I12" s="441"/>
      <c r="J12" s="440" t="s">
        <v>10</v>
      </c>
      <c r="K12" s="441"/>
      <c r="L12" s="447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48"/>
    </row>
    <row r="14" spans="1:12" ht="24">
      <c r="A14" s="160" t="s">
        <v>3</v>
      </c>
      <c r="B14" s="159">
        <v>234033.421875</v>
      </c>
      <c r="C14" s="158">
        <v>0.019374554976820946</v>
      </c>
      <c r="D14" s="159">
        <v>1670932.375</v>
      </c>
      <c r="E14" s="158">
        <v>0.13832882046699524</v>
      </c>
      <c r="F14" s="159">
        <v>8129950</v>
      </c>
      <c r="G14" s="158">
        <v>0.6730412840843201</v>
      </c>
      <c r="H14" s="159">
        <v>1918524.625</v>
      </c>
      <c r="I14" s="158">
        <v>0.1588258594274521</v>
      </c>
      <c r="J14" s="159">
        <v>125982.3359375</v>
      </c>
      <c r="K14" s="158">
        <v>0.010429499670863152</v>
      </c>
      <c r="L14" s="157">
        <v>12079423</v>
      </c>
    </row>
    <row r="15" spans="1:12" ht="12">
      <c r="A15" s="13" t="s">
        <v>4</v>
      </c>
      <c r="B15" s="15">
        <v>55641.21484375</v>
      </c>
      <c r="C15" s="98">
        <v>0.012144949287176132</v>
      </c>
      <c r="D15" s="15">
        <v>618932.125</v>
      </c>
      <c r="E15" s="98">
        <v>0.13509587943553925</v>
      </c>
      <c r="F15" s="15">
        <v>3342397</v>
      </c>
      <c r="G15" s="98">
        <v>0.7295534610748291</v>
      </c>
      <c r="H15" s="15">
        <v>542594.6875</v>
      </c>
      <c r="I15" s="98">
        <v>0.11843352764844894</v>
      </c>
      <c r="J15" s="15">
        <v>21863.435546875</v>
      </c>
      <c r="K15" s="98">
        <v>0.004772187676280737</v>
      </c>
      <c r="L15" s="16">
        <v>4581428.5</v>
      </c>
    </row>
    <row r="16" spans="1:12" ht="12">
      <c r="A16" s="156" t="s">
        <v>5</v>
      </c>
      <c r="B16" s="155">
        <v>178392.21875</v>
      </c>
      <c r="C16" s="154">
        <v>0.02379199117422104</v>
      </c>
      <c r="D16" s="155">
        <v>1052000.25</v>
      </c>
      <c r="E16" s="154">
        <v>0.14030422270298004</v>
      </c>
      <c r="F16" s="155">
        <v>4787553</v>
      </c>
      <c r="G16" s="154">
        <v>0.6385111808776855</v>
      </c>
      <c r="H16" s="155">
        <v>1375929.875</v>
      </c>
      <c r="I16" s="154">
        <v>0.18350639939308167</v>
      </c>
      <c r="J16" s="155">
        <v>104118.90625</v>
      </c>
      <c r="K16" s="154">
        <v>0.013886233791708946</v>
      </c>
      <c r="L16" s="153">
        <v>7497994</v>
      </c>
    </row>
    <row r="17" spans="1:11" ht="12">
      <c r="A17" s="4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12">
      <c r="A19" s="450" t="s">
        <v>14</v>
      </c>
      <c r="B19" s="440" t="s">
        <v>6</v>
      </c>
      <c r="C19" s="441"/>
      <c r="D19" s="440" t="s">
        <v>7</v>
      </c>
      <c r="E19" s="441"/>
      <c r="F19" s="440" t="s">
        <v>8</v>
      </c>
      <c r="G19" s="441"/>
      <c r="H19" s="440" t="s">
        <v>9</v>
      </c>
      <c r="I19" s="441"/>
      <c r="J19" s="440" t="s">
        <v>10</v>
      </c>
      <c r="K19" s="441"/>
      <c r="L19" s="449" t="s">
        <v>11</v>
      </c>
    </row>
    <row r="20" spans="1:12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48"/>
    </row>
    <row r="21" spans="1:12" ht="12">
      <c r="A21" s="152" t="s">
        <v>15</v>
      </c>
      <c r="B21" s="151">
        <v>8564.2275390625</v>
      </c>
      <c r="C21" s="158">
        <v>0.0059016402810812</v>
      </c>
      <c r="D21" s="151">
        <v>158892.765625</v>
      </c>
      <c r="E21" s="158">
        <v>0.10949359089136124</v>
      </c>
      <c r="F21" s="151">
        <v>1035799.5625</v>
      </c>
      <c r="G21" s="158">
        <v>0.7137733101844788</v>
      </c>
      <c r="H21" s="151">
        <v>210848.03125</v>
      </c>
      <c r="I21" s="158">
        <v>0.1452961415052414</v>
      </c>
      <c r="J21" s="151">
        <v>37055.8515625</v>
      </c>
      <c r="K21" s="158">
        <v>0.025535322725772858</v>
      </c>
      <c r="L21" s="127">
        <v>1451160.375</v>
      </c>
    </row>
    <row r="22" spans="1:12" ht="12">
      <c r="A22" s="13" t="s">
        <v>16</v>
      </c>
      <c r="B22" s="15">
        <v>143436.21875</v>
      </c>
      <c r="C22" s="98">
        <v>0.02238544635474682</v>
      </c>
      <c r="D22" s="15">
        <v>835654.75</v>
      </c>
      <c r="E22" s="98">
        <v>0.1304168850183487</v>
      </c>
      <c r="F22" s="15">
        <v>4345439.5</v>
      </c>
      <c r="G22" s="98">
        <v>0.6781731843948364</v>
      </c>
      <c r="H22" s="15">
        <v>1018024.9375</v>
      </c>
      <c r="I22" s="98">
        <v>0.15887857973575592</v>
      </c>
      <c r="J22" s="15">
        <v>65010.37890625</v>
      </c>
      <c r="K22" s="98">
        <v>0.010145877487957478</v>
      </c>
      <c r="L22" s="16">
        <v>6407566</v>
      </c>
    </row>
    <row r="23" spans="1:12" ht="12">
      <c r="A23" s="156" t="s">
        <v>17</v>
      </c>
      <c r="B23" s="155">
        <v>71817.4921875</v>
      </c>
      <c r="C23" s="154">
        <v>0.01988605596125126</v>
      </c>
      <c r="D23" s="155">
        <v>575808.875</v>
      </c>
      <c r="E23" s="154">
        <v>0.1594398021697998</v>
      </c>
      <c r="F23" s="155">
        <v>2323994.5</v>
      </c>
      <c r="G23" s="154">
        <v>0.6435073018074036</v>
      </c>
      <c r="H23" s="155">
        <v>617145.125</v>
      </c>
      <c r="I23" s="154">
        <v>0.17088569700717926</v>
      </c>
      <c r="J23" s="155">
        <v>22684.013671875</v>
      </c>
      <c r="K23" s="154">
        <v>0.006281137932091951</v>
      </c>
      <c r="L23" s="153">
        <v>3611450</v>
      </c>
    </row>
    <row r="24" spans="1:11" ht="12">
      <c r="A24" s="4" t="s">
        <v>24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450" t="s">
        <v>18</v>
      </c>
      <c r="B26" s="440" t="s">
        <v>6</v>
      </c>
      <c r="C26" s="441"/>
      <c r="D26" s="440" t="s">
        <v>7</v>
      </c>
      <c r="E26" s="441"/>
      <c r="F26" s="440" t="s">
        <v>8</v>
      </c>
      <c r="G26" s="441"/>
      <c r="H26" s="440" t="s">
        <v>9</v>
      </c>
      <c r="I26" s="441"/>
      <c r="J26" s="440" t="s">
        <v>10</v>
      </c>
      <c r="K26" s="441"/>
      <c r="L26" s="449" t="s">
        <v>11</v>
      </c>
    </row>
    <row r="27" spans="1:12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48"/>
    </row>
    <row r="28" spans="1:12" ht="12">
      <c r="A28" s="152" t="s">
        <v>19</v>
      </c>
      <c r="B28" s="151">
        <v>36413.9296875</v>
      </c>
      <c r="C28" s="128">
        <v>0.04902901500463486</v>
      </c>
      <c r="D28" s="151">
        <v>95512.1953125</v>
      </c>
      <c r="E28" s="128">
        <v>0.12860102951526642</v>
      </c>
      <c r="F28" s="151">
        <v>465380.21875</v>
      </c>
      <c r="G28" s="128">
        <v>0.6266045570373535</v>
      </c>
      <c r="H28" s="151">
        <v>107093.6328125</v>
      </c>
      <c r="I28" s="128">
        <v>0.14419469237327576</v>
      </c>
      <c r="J28" s="151">
        <v>38301.640625</v>
      </c>
      <c r="K28" s="128">
        <v>0.051570698618888855</v>
      </c>
      <c r="L28" s="164">
        <v>742701.625</v>
      </c>
    </row>
    <row r="29" spans="1:12" ht="12">
      <c r="A29" s="13" t="s">
        <v>20</v>
      </c>
      <c r="B29" s="15">
        <v>90908.7578125</v>
      </c>
      <c r="C29" s="98">
        <v>0.03083912655711174</v>
      </c>
      <c r="D29" s="15">
        <v>365872.34375</v>
      </c>
      <c r="E29" s="98">
        <v>0.1241154670715332</v>
      </c>
      <c r="F29" s="15">
        <v>2025846.625</v>
      </c>
      <c r="G29" s="98">
        <v>0.6872312426567078</v>
      </c>
      <c r="H29" s="15">
        <v>454064.6875</v>
      </c>
      <c r="I29" s="98">
        <v>0.1540331095457077</v>
      </c>
      <c r="J29" s="15">
        <v>11145.9423828125</v>
      </c>
      <c r="K29" s="98">
        <v>0.0037810562644153833</v>
      </c>
      <c r="L29" s="23">
        <v>2947838.5</v>
      </c>
    </row>
    <row r="30" spans="1:12" ht="12">
      <c r="A30" s="150" t="s">
        <v>21</v>
      </c>
      <c r="B30" s="142">
        <v>34061.9375</v>
      </c>
      <c r="C30" s="149">
        <v>0.009771924465894699</v>
      </c>
      <c r="D30" s="142">
        <v>566021.3125</v>
      </c>
      <c r="E30" s="149">
        <v>0.16238410770893097</v>
      </c>
      <c r="F30" s="142">
        <v>2360391.25</v>
      </c>
      <c r="G30" s="149">
        <v>0.6771653890609741</v>
      </c>
      <c r="H30" s="142">
        <v>518523.1875</v>
      </c>
      <c r="I30" s="149">
        <v>0.14875751733779907</v>
      </c>
      <c r="J30" s="142">
        <v>6696.16845703125</v>
      </c>
      <c r="K30" s="149">
        <v>0.0019210432656109333</v>
      </c>
      <c r="L30" s="164">
        <v>3485694</v>
      </c>
    </row>
    <row r="31" spans="1:12" ht="12">
      <c r="A31" s="14" t="s">
        <v>22</v>
      </c>
      <c r="B31" s="19">
        <v>72648.8046875</v>
      </c>
      <c r="C31" s="99">
        <v>0.014816643670201302</v>
      </c>
      <c r="D31" s="19">
        <v>643526.5625</v>
      </c>
      <c r="E31" s="99">
        <v>0.13124653697013855</v>
      </c>
      <c r="F31" s="19">
        <v>3278331.75</v>
      </c>
      <c r="G31" s="99">
        <v>0.6686121821403503</v>
      </c>
      <c r="H31" s="19">
        <v>838843.0625</v>
      </c>
      <c r="I31" s="99">
        <v>0.17108112573623657</v>
      </c>
      <c r="J31" s="19">
        <v>69838.5859375</v>
      </c>
      <c r="K31" s="99">
        <v>0.014243503101170063</v>
      </c>
      <c r="L31" s="17">
        <v>4903188.5</v>
      </c>
    </row>
    <row r="32" ht="12">
      <c r="A32" s="4" t="s">
        <v>24</v>
      </c>
    </row>
    <row r="34" spans="1:12" ht="12">
      <c r="A34" s="450" t="s">
        <v>223</v>
      </c>
      <c r="B34" s="440" t="s">
        <v>6</v>
      </c>
      <c r="C34" s="441"/>
      <c r="D34" s="440" t="s">
        <v>7</v>
      </c>
      <c r="E34" s="441"/>
      <c r="F34" s="440" t="s">
        <v>8</v>
      </c>
      <c r="G34" s="441"/>
      <c r="H34" s="440" t="s">
        <v>9</v>
      </c>
      <c r="I34" s="441"/>
      <c r="J34" s="440" t="s">
        <v>10</v>
      </c>
      <c r="K34" s="441"/>
      <c r="L34" s="449" t="s">
        <v>11</v>
      </c>
    </row>
    <row r="35" spans="1:19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  <c r="O35" s="21"/>
      <c r="P35" s="21"/>
      <c r="R35" s="21"/>
      <c r="S35" s="21"/>
    </row>
    <row r="36" spans="1:20" ht="12">
      <c r="A36" s="130" t="s">
        <v>204</v>
      </c>
      <c r="B36" s="129">
        <v>63.773799896240234</v>
      </c>
      <c r="C36" s="128">
        <v>0.00042902681161649525</v>
      </c>
      <c r="D36" s="129">
        <v>6848.8740234375</v>
      </c>
      <c r="E36" s="128">
        <v>0.04607456922531128</v>
      </c>
      <c r="F36" s="129">
        <v>114100.3359375</v>
      </c>
      <c r="G36" s="128">
        <v>0.7675895690917969</v>
      </c>
      <c r="H36" s="129">
        <v>27343.8203125</v>
      </c>
      <c r="I36" s="128">
        <v>0.18395064771175385</v>
      </c>
      <c r="J36" s="129">
        <v>290.7840270996094</v>
      </c>
      <c r="K36" s="128">
        <v>0.0019561974331736565</v>
      </c>
      <c r="L36" s="127">
        <v>148647.59375</v>
      </c>
      <c r="O36" s="21"/>
      <c r="P36" s="21"/>
      <c r="Q36" s="21"/>
      <c r="R36" s="21"/>
      <c r="T36" s="21"/>
    </row>
    <row r="37" spans="1:19" ht="12">
      <c r="A37" s="145" t="s">
        <v>216</v>
      </c>
      <c r="B37" s="144">
        <v>14781.869140625</v>
      </c>
      <c r="C37" s="98">
        <v>0.019409187138080597</v>
      </c>
      <c r="D37" s="144">
        <v>166112.84375</v>
      </c>
      <c r="E37" s="98">
        <v>0.21811284124851227</v>
      </c>
      <c r="F37" s="144">
        <v>533138.5625</v>
      </c>
      <c r="G37" s="98">
        <v>0.7000323534011841</v>
      </c>
      <c r="H37" s="144">
        <v>42859.92578125</v>
      </c>
      <c r="I37" s="98">
        <v>0.056276801973581314</v>
      </c>
      <c r="J37" s="144">
        <v>4698.13330078125</v>
      </c>
      <c r="K37" s="98">
        <v>0.006168837659060955</v>
      </c>
      <c r="L37" s="16">
        <v>761591.375</v>
      </c>
      <c r="O37" s="21"/>
      <c r="P37" s="21"/>
      <c r="R37" s="21"/>
      <c r="S37" s="21"/>
    </row>
    <row r="38" spans="1:20" ht="12">
      <c r="A38" s="143" t="s">
        <v>243</v>
      </c>
      <c r="B38" s="142">
        <v>58897.68359375</v>
      </c>
      <c r="C38" s="141">
        <v>0.013820366933941841</v>
      </c>
      <c r="D38" s="142">
        <v>559027.375</v>
      </c>
      <c r="E38" s="141">
        <v>0.13117600977420807</v>
      </c>
      <c r="F38" s="142">
        <v>3066512.25</v>
      </c>
      <c r="G38" s="141">
        <v>0.7195584177970886</v>
      </c>
      <c r="H38" s="142">
        <v>503070.65625</v>
      </c>
      <c r="I38" s="141">
        <v>0.11804575473070145</v>
      </c>
      <c r="J38" s="142">
        <v>74150.421875</v>
      </c>
      <c r="K38" s="141">
        <v>0.01739942841231823</v>
      </c>
      <c r="L38" s="140">
        <v>4261658.5</v>
      </c>
      <c r="O38" s="21"/>
      <c r="P38" s="21"/>
      <c r="Q38" s="21"/>
      <c r="R38" s="21"/>
      <c r="T38" s="21"/>
    </row>
    <row r="39" spans="1:20" ht="12">
      <c r="A39" s="145" t="s">
        <v>215</v>
      </c>
      <c r="B39" s="144">
        <v>3216.16357421875</v>
      </c>
      <c r="C39" s="98">
        <v>0.006042377557605505</v>
      </c>
      <c r="D39" s="144">
        <v>42869.51171875</v>
      </c>
      <c r="E39" s="98">
        <v>0.080541230738163</v>
      </c>
      <c r="F39" s="144">
        <v>419979.71875</v>
      </c>
      <c r="G39" s="98">
        <v>0.7890382409095764</v>
      </c>
      <c r="H39" s="144">
        <v>63223.04296875</v>
      </c>
      <c r="I39" s="98">
        <v>0.11878048628568649</v>
      </c>
      <c r="J39" s="144">
        <v>2979.4697265625</v>
      </c>
      <c r="K39" s="98">
        <v>0.005597687792032957</v>
      </c>
      <c r="L39" s="16">
        <v>532267.9375</v>
      </c>
      <c r="P39" s="21"/>
      <c r="Q39" s="21"/>
      <c r="R39" s="21"/>
      <c r="T39" s="21"/>
    </row>
    <row r="40" spans="1:20" ht="12">
      <c r="A40" s="148" t="s">
        <v>240</v>
      </c>
      <c r="B40" s="147">
        <v>59552.8984375</v>
      </c>
      <c r="C40" s="141">
        <v>0.04762772098183632</v>
      </c>
      <c r="D40" s="147">
        <v>266218.96875</v>
      </c>
      <c r="E40" s="141">
        <v>0.21290989220142365</v>
      </c>
      <c r="F40" s="147">
        <v>758862.9375</v>
      </c>
      <c r="G40" s="141">
        <v>0.6069043278694153</v>
      </c>
      <c r="H40" s="147">
        <v>159385.4375</v>
      </c>
      <c r="I40" s="141">
        <v>0.1274692714214325</v>
      </c>
      <c r="J40" s="147">
        <v>6362.9501953125</v>
      </c>
      <c r="K40" s="141">
        <v>0.005088800098747015</v>
      </c>
      <c r="L40" s="146">
        <v>1250383.125</v>
      </c>
      <c r="O40" s="21"/>
      <c r="P40" s="21"/>
      <c r="Q40" s="21"/>
      <c r="R40" s="21"/>
      <c r="T40" s="21"/>
    </row>
    <row r="41" spans="1:20" ht="12">
      <c r="A41" s="145" t="s">
        <v>206</v>
      </c>
      <c r="B41" s="144">
        <v>8001.94970703125</v>
      </c>
      <c r="C41" s="98">
        <v>0.019172871485352516</v>
      </c>
      <c r="D41" s="144">
        <v>61391.24609375</v>
      </c>
      <c r="E41" s="98">
        <v>0.1470949649810791</v>
      </c>
      <c r="F41" s="144">
        <v>284190.84375</v>
      </c>
      <c r="G41" s="98">
        <v>0.6809284090995789</v>
      </c>
      <c r="H41" s="144">
        <v>60231.38671875</v>
      </c>
      <c r="I41" s="98">
        <v>0.1443159133195877</v>
      </c>
      <c r="J41" s="144">
        <v>3542.476806640625</v>
      </c>
      <c r="K41" s="98">
        <v>0.008487863466143608</v>
      </c>
      <c r="L41" s="16">
        <v>417357.90625</v>
      </c>
      <c r="O41" s="21"/>
      <c r="P41" s="21"/>
      <c r="Q41" s="21"/>
      <c r="R41" s="21"/>
      <c r="T41" s="21"/>
    </row>
    <row r="42" spans="1:20" ht="12">
      <c r="A42" s="143" t="s">
        <v>242</v>
      </c>
      <c r="B42" s="142">
        <v>182.1710205078125</v>
      </c>
      <c r="C42" s="141">
        <v>0.00047475373139604926</v>
      </c>
      <c r="D42" s="142">
        <v>16813.4375</v>
      </c>
      <c r="E42" s="141">
        <v>0.04381730034947395</v>
      </c>
      <c r="F42" s="142">
        <v>319551.71875</v>
      </c>
      <c r="G42" s="141">
        <v>0.8327799439430237</v>
      </c>
      <c r="H42" s="142">
        <v>46617.13671875</v>
      </c>
      <c r="I42" s="141">
        <v>0.12148837000131607</v>
      </c>
      <c r="J42" s="142">
        <v>552.415771484375</v>
      </c>
      <c r="K42" s="141">
        <v>0.001439644256606698</v>
      </c>
      <c r="L42" s="140">
        <v>383716.875</v>
      </c>
      <c r="O42" s="21"/>
      <c r="P42" s="21"/>
      <c r="Q42" s="21"/>
      <c r="R42" s="21"/>
      <c r="S42" s="21"/>
      <c r="T42" s="21"/>
    </row>
    <row r="43" spans="1:20" ht="12">
      <c r="A43" s="145" t="s">
        <v>207</v>
      </c>
      <c r="B43" s="144">
        <v>191.55931091308594</v>
      </c>
      <c r="C43" s="98">
        <v>0.002349282382056117</v>
      </c>
      <c r="D43" s="144">
        <v>2715.27490234375</v>
      </c>
      <c r="E43" s="98">
        <v>0.033300116658210754</v>
      </c>
      <c r="F43" s="144">
        <v>73409.984375</v>
      </c>
      <c r="G43" s="98">
        <v>0.9002997279167175</v>
      </c>
      <c r="H43" s="144">
        <v>5222.67822265625</v>
      </c>
      <c r="I43" s="98">
        <v>0.06405089795589447</v>
      </c>
      <c r="J43" s="144">
        <v>0</v>
      </c>
      <c r="K43" s="98">
        <v>0</v>
      </c>
      <c r="L43" s="16">
        <v>81539.5</v>
      </c>
      <c r="P43" s="21"/>
      <c r="Q43" s="21"/>
      <c r="R43" s="21"/>
      <c r="T43" s="21"/>
    </row>
    <row r="44" spans="1:20" ht="12">
      <c r="A44" s="148" t="s">
        <v>220</v>
      </c>
      <c r="B44" s="147">
        <v>0</v>
      </c>
      <c r="C44" s="141">
        <v>0</v>
      </c>
      <c r="D44" s="147">
        <v>38445.9453125</v>
      </c>
      <c r="E44" s="141">
        <v>0.14354602992534637</v>
      </c>
      <c r="F44" s="147">
        <v>196379.4375</v>
      </c>
      <c r="G44" s="141">
        <v>0.7332239151000977</v>
      </c>
      <c r="H44" s="147">
        <v>33004.72265625</v>
      </c>
      <c r="I44" s="141">
        <v>0.12323007732629776</v>
      </c>
      <c r="J44" s="147">
        <v>0</v>
      </c>
      <c r="K44" s="141">
        <v>0</v>
      </c>
      <c r="L44" s="146">
        <v>267830.09375</v>
      </c>
      <c r="P44" s="21"/>
      <c r="Q44" s="21"/>
      <c r="R44" s="21"/>
      <c r="S44" s="21"/>
      <c r="T44" s="21"/>
    </row>
    <row r="45" spans="1:20" ht="12">
      <c r="A45" s="145" t="s">
        <v>217</v>
      </c>
      <c r="B45" s="144">
        <v>4926.93408203125</v>
      </c>
      <c r="C45" s="98">
        <v>0.022897982969880104</v>
      </c>
      <c r="D45" s="144">
        <v>31597.671875</v>
      </c>
      <c r="E45" s="98">
        <v>0.14685054123401642</v>
      </c>
      <c r="F45" s="144">
        <v>138188.9375</v>
      </c>
      <c r="G45" s="98">
        <v>0.6422346830368042</v>
      </c>
      <c r="H45" s="144">
        <v>39613.6953125</v>
      </c>
      <c r="I45" s="98">
        <v>0.18410509824752808</v>
      </c>
      <c r="J45" s="144">
        <v>841.680908203125</v>
      </c>
      <c r="K45" s="98">
        <v>0.003911721520125866</v>
      </c>
      <c r="L45" s="16">
        <v>215168.921875</v>
      </c>
      <c r="O45" s="21"/>
      <c r="P45" s="21"/>
      <c r="Q45" s="21"/>
      <c r="R45" s="21"/>
      <c r="S45" s="21"/>
      <c r="T45" s="21"/>
    </row>
    <row r="46" spans="1:20" ht="12">
      <c r="A46" s="143" t="s">
        <v>244</v>
      </c>
      <c r="B46" s="142">
        <v>22022.767578125</v>
      </c>
      <c r="C46" s="141">
        <v>0.011768561787903309</v>
      </c>
      <c r="D46" s="142">
        <v>70838.2578125</v>
      </c>
      <c r="E46" s="141">
        <v>0.03785466402769089</v>
      </c>
      <c r="F46" s="142">
        <v>1560918.125</v>
      </c>
      <c r="G46" s="141">
        <v>0.8341259360313416</v>
      </c>
      <c r="H46" s="142">
        <v>217542.734375</v>
      </c>
      <c r="I46" s="141">
        <v>0.11625083535909653</v>
      </c>
      <c r="J46" s="142">
        <v>0</v>
      </c>
      <c r="K46" s="141">
        <v>0</v>
      </c>
      <c r="L46" s="140">
        <v>1871321.875</v>
      </c>
      <c r="O46" s="21"/>
      <c r="P46" s="21"/>
      <c r="Q46" s="21"/>
      <c r="R46" s="21"/>
      <c r="S46" s="21"/>
      <c r="T46" s="21"/>
    </row>
    <row r="47" spans="1:20" ht="12">
      <c r="A47" s="145" t="s">
        <v>219</v>
      </c>
      <c r="B47" s="144">
        <v>1407.65869140625</v>
      </c>
      <c r="C47" s="98">
        <v>0.009115854278206825</v>
      </c>
      <c r="D47" s="144">
        <v>12483.5810546875</v>
      </c>
      <c r="E47" s="98">
        <v>0.08084240555763245</v>
      </c>
      <c r="F47" s="144">
        <v>117051.28125</v>
      </c>
      <c r="G47" s="98">
        <v>0.7580122351646423</v>
      </c>
      <c r="H47" s="144">
        <v>22353.509765625</v>
      </c>
      <c r="I47" s="98">
        <v>0.14475905895233154</v>
      </c>
      <c r="J47" s="144">
        <v>1122.689208984375</v>
      </c>
      <c r="K47" s="98">
        <v>0.0072704218327999115</v>
      </c>
      <c r="L47" s="16">
        <v>154418.71875</v>
      </c>
      <c r="O47" s="21"/>
      <c r="P47" s="21"/>
      <c r="Q47" s="21"/>
      <c r="R47" s="21"/>
      <c r="S47" s="21"/>
      <c r="T47" s="21"/>
    </row>
    <row r="48" spans="1:20" ht="12">
      <c r="A48" s="148" t="s">
        <v>208</v>
      </c>
      <c r="B48" s="147">
        <v>2969.5673828125</v>
      </c>
      <c r="C48" s="141">
        <v>0.01853223145008087</v>
      </c>
      <c r="D48" s="147">
        <v>11014.4072265625</v>
      </c>
      <c r="E48" s="141">
        <v>0.06873780488967896</v>
      </c>
      <c r="F48" s="147">
        <v>123475.953125</v>
      </c>
      <c r="G48" s="141">
        <v>0.7705785632133484</v>
      </c>
      <c r="H48" s="147">
        <v>21512.42578125</v>
      </c>
      <c r="I48" s="141">
        <v>0.13425296545028687</v>
      </c>
      <c r="J48" s="147">
        <v>1265.62939453125</v>
      </c>
      <c r="K48" s="141">
        <v>0.00789843499660492</v>
      </c>
      <c r="L48" s="146">
        <v>160237.984375</v>
      </c>
      <c r="O48" s="21"/>
      <c r="P48" s="21"/>
      <c r="Q48" s="21"/>
      <c r="R48" s="21"/>
      <c r="T48" s="21"/>
    </row>
    <row r="49" spans="1:20" ht="12">
      <c r="A49" s="145" t="s">
        <v>209</v>
      </c>
      <c r="B49" s="144">
        <v>2507.098876953125</v>
      </c>
      <c r="C49" s="98">
        <v>0.013778826221823692</v>
      </c>
      <c r="D49" s="144">
        <v>11908.1123046875</v>
      </c>
      <c r="E49" s="98">
        <v>0.06544608622789383</v>
      </c>
      <c r="F49" s="144">
        <v>124884.4609375</v>
      </c>
      <c r="G49" s="98">
        <v>0.6863555312156677</v>
      </c>
      <c r="H49" s="144">
        <v>42127.3203125</v>
      </c>
      <c r="I49" s="98">
        <v>0.23152856528759003</v>
      </c>
      <c r="J49" s="144">
        <v>526.01953125</v>
      </c>
      <c r="K49" s="98">
        <v>0.0028909635730087757</v>
      </c>
      <c r="L49" s="16">
        <v>181953.015625</v>
      </c>
      <c r="O49" s="21"/>
      <c r="P49" s="21"/>
      <c r="Q49" s="21"/>
      <c r="R49" s="21"/>
      <c r="S49" s="21"/>
      <c r="T49" s="21"/>
    </row>
    <row r="50" spans="1:20" ht="12">
      <c r="A50" s="143" t="s">
        <v>241</v>
      </c>
      <c r="B50" s="142">
        <v>9199.689453125</v>
      </c>
      <c r="C50" s="141">
        <v>0.028710922226309776</v>
      </c>
      <c r="D50" s="142">
        <v>60813.34375</v>
      </c>
      <c r="E50" s="141">
        <v>0.1897898018360138</v>
      </c>
      <c r="F50" s="142">
        <v>222953.875</v>
      </c>
      <c r="G50" s="141">
        <v>0.6958073377609253</v>
      </c>
      <c r="H50" s="142">
        <v>25896.736328125</v>
      </c>
      <c r="I50" s="141">
        <v>0.08082003891468048</v>
      </c>
      <c r="J50" s="142">
        <v>1561.077880859375</v>
      </c>
      <c r="K50" s="141">
        <v>0.00487190205603838</v>
      </c>
      <c r="L50" s="140">
        <v>320424.71875</v>
      </c>
      <c r="P50" s="21"/>
      <c r="Q50" s="21"/>
      <c r="R50" s="21"/>
      <c r="T50" s="21"/>
    </row>
    <row r="51" spans="1:20" ht="12">
      <c r="A51" s="145" t="s">
        <v>202</v>
      </c>
      <c r="B51" s="144">
        <v>1958.5341796875</v>
      </c>
      <c r="C51" s="98">
        <v>0.015987301245331764</v>
      </c>
      <c r="D51" s="144">
        <v>11187.4501953125</v>
      </c>
      <c r="E51" s="98">
        <v>0.09132194519042969</v>
      </c>
      <c r="F51" s="144">
        <v>86729.2109375</v>
      </c>
      <c r="G51" s="98">
        <v>0.7079611420631409</v>
      </c>
      <c r="H51" s="144">
        <v>21820.984375</v>
      </c>
      <c r="I51" s="98">
        <v>0.17812232673168182</v>
      </c>
      <c r="J51" s="144">
        <v>809.4283447265625</v>
      </c>
      <c r="K51" s="98">
        <v>0.006607275456190109</v>
      </c>
      <c r="L51" s="16">
        <v>122505.609375</v>
      </c>
      <c r="O51" s="21"/>
      <c r="P51" s="21"/>
      <c r="Q51" s="21"/>
      <c r="R51" s="21"/>
      <c r="S51" s="21"/>
      <c r="T51" s="22"/>
    </row>
    <row r="52" spans="1:20" ht="12">
      <c r="A52" s="148" t="s">
        <v>203</v>
      </c>
      <c r="B52" s="147">
        <v>128.89556884765625</v>
      </c>
      <c r="C52" s="141">
        <v>0.0028974893502891064</v>
      </c>
      <c r="D52" s="147">
        <v>3199.18310546875</v>
      </c>
      <c r="E52" s="141">
        <v>0.07191556692123413</v>
      </c>
      <c r="F52" s="147">
        <v>38312.875</v>
      </c>
      <c r="G52" s="141">
        <v>0.8612486720085144</v>
      </c>
      <c r="H52" s="147">
        <v>2794.233642578125</v>
      </c>
      <c r="I52" s="141">
        <v>0.06281256675720215</v>
      </c>
      <c r="J52" s="147">
        <v>50.07649230957031</v>
      </c>
      <c r="K52" s="141">
        <v>0.0011256872676312923</v>
      </c>
      <c r="L52" s="146">
        <v>44485.26171875</v>
      </c>
      <c r="O52" s="21"/>
      <c r="P52" s="21"/>
      <c r="Q52" s="21"/>
      <c r="R52" s="21"/>
      <c r="T52" s="21"/>
    </row>
    <row r="53" spans="1:20" ht="12">
      <c r="A53" s="145" t="s">
        <v>210</v>
      </c>
      <c r="B53" s="144">
        <v>860.52978515625</v>
      </c>
      <c r="C53" s="98">
        <v>0.008190552704036236</v>
      </c>
      <c r="D53" s="144">
        <v>13665.7802734375</v>
      </c>
      <c r="E53" s="98">
        <v>0.13007137179374695</v>
      </c>
      <c r="F53" s="144">
        <v>78575.40625</v>
      </c>
      <c r="G53" s="98">
        <v>0.7478834390640259</v>
      </c>
      <c r="H53" s="144">
        <v>11629.82421875</v>
      </c>
      <c r="I53" s="98">
        <v>0.1106930747628212</v>
      </c>
      <c r="J53" s="144">
        <v>332.16314697265625</v>
      </c>
      <c r="K53" s="98">
        <v>0.0031615402549505234</v>
      </c>
      <c r="L53" s="16">
        <v>105063.703125</v>
      </c>
      <c r="O53" s="21"/>
      <c r="P53" s="21"/>
      <c r="Q53" s="21"/>
      <c r="R53" s="21"/>
      <c r="T53" s="21"/>
    </row>
    <row r="54" spans="1:20" ht="12">
      <c r="A54" s="143" t="s">
        <v>218</v>
      </c>
      <c r="B54" s="142">
        <v>203.81948852539062</v>
      </c>
      <c r="C54" s="141">
        <v>0.0009618061012588441</v>
      </c>
      <c r="D54" s="142">
        <v>16388.390625</v>
      </c>
      <c r="E54" s="141">
        <v>0.07733535766601562</v>
      </c>
      <c r="F54" s="142">
        <v>170227.953125</v>
      </c>
      <c r="G54" s="141">
        <v>0.803290605545044</v>
      </c>
      <c r="H54" s="142">
        <v>25093.126953125</v>
      </c>
      <c r="I54" s="141">
        <v>0.11841224133968353</v>
      </c>
      <c r="J54" s="142">
        <v>0</v>
      </c>
      <c r="K54" s="141">
        <v>0</v>
      </c>
      <c r="L54" s="140">
        <v>211913.28125</v>
      </c>
      <c r="O54" s="21"/>
      <c r="P54" s="21"/>
      <c r="Q54" s="21"/>
      <c r="R54" s="21"/>
      <c r="S54" s="21"/>
      <c r="T54" s="21"/>
    </row>
    <row r="55" spans="1:19" ht="12">
      <c r="A55" s="145" t="s">
        <v>211</v>
      </c>
      <c r="B55" s="144">
        <v>9139.5087890625</v>
      </c>
      <c r="C55" s="98">
        <v>0.07892019301652908</v>
      </c>
      <c r="D55" s="144">
        <v>40333.96875</v>
      </c>
      <c r="E55" s="98">
        <v>0.3482861816883087</v>
      </c>
      <c r="F55" s="144">
        <v>52861.359375</v>
      </c>
      <c r="G55" s="98">
        <v>0.4564609229564667</v>
      </c>
      <c r="H55" s="144">
        <v>13233.4013671875</v>
      </c>
      <c r="I55" s="98">
        <v>0.11427120119333267</v>
      </c>
      <c r="J55" s="144">
        <v>238.73348999023438</v>
      </c>
      <c r="K55" s="98">
        <v>0.002061477629467845</v>
      </c>
      <c r="L55" s="16">
        <v>115806.96875</v>
      </c>
      <c r="O55" s="21"/>
      <c r="P55" s="21"/>
      <c r="Q55" s="21"/>
      <c r="R55" s="21"/>
      <c r="S55" s="21"/>
    </row>
    <row r="56" spans="1:20" ht="12">
      <c r="A56" s="148" t="s">
        <v>212</v>
      </c>
      <c r="B56" s="147">
        <v>4596.4560546875</v>
      </c>
      <c r="C56" s="141">
        <v>0.04605253413319588</v>
      </c>
      <c r="D56" s="147">
        <v>22057.3984375</v>
      </c>
      <c r="E56" s="141">
        <v>0.22099615633487701</v>
      </c>
      <c r="F56" s="147">
        <v>63176.1796875</v>
      </c>
      <c r="G56" s="141">
        <v>0.632970929145813</v>
      </c>
      <c r="H56" s="147">
        <v>9686.6162109375</v>
      </c>
      <c r="I56" s="141">
        <v>0.09705156832933426</v>
      </c>
      <c r="J56" s="147">
        <v>292.3193359375</v>
      </c>
      <c r="K56" s="141">
        <v>0.0029287883080542088</v>
      </c>
      <c r="L56" s="146">
        <v>99808.96875</v>
      </c>
      <c r="O56" s="21"/>
      <c r="P56" s="21"/>
      <c r="Q56" s="22"/>
      <c r="R56" s="21"/>
      <c r="S56" s="21"/>
      <c r="T56" s="21"/>
    </row>
    <row r="57" spans="1:20" ht="12">
      <c r="A57" s="145" t="s">
        <v>213</v>
      </c>
      <c r="B57" s="144">
        <v>2979.760498046875</v>
      </c>
      <c r="C57" s="98">
        <v>0.01639149710536003</v>
      </c>
      <c r="D57" s="144">
        <v>27454.1953125</v>
      </c>
      <c r="E57" s="98">
        <v>0.1510239988565445</v>
      </c>
      <c r="F57" s="144">
        <v>134572.25</v>
      </c>
      <c r="G57" s="98">
        <v>0.7402744293212891</v>
      </c>
      <c r="H57" s="144">
        <v>15873.3681640625</v>
      </c>
      <c r="I57" s="98">
        <v>0.08731850981712341</v>
      </c>
      <c r="J57" s="144">
        <v>907.3975219726562</v>
      </c>
      <c r="K57" s="98">
        <v>0.004991543013602495</v>
      </c>
      <c r="L57" s="16">
        <v>181786.984375</v>
      </c>
      <c r="O57" s="21"/>
      <c r="P57" s="21"/>
      <c r="Q57" s="21"/>
      <c r="R57" s="21"/>
      <c r="S57" s="21"/>
      <c r="T57" s="21"/>
    </row>
    <row r="58" spans="1:20" ht="12">
      <c r="A58" s="143" t="s">
        <v>214</v>
      </c>
      <c r="B58" s="142">
        <v>8936.2314453125</v>
      </c>
      <c r="C58" s="141">
        <v>0.035127364099025726</v>
      </c>
      <c r="D58" s="142">
        <v>25755.595703125</v>
      </c>
      <c r="E58" s="141">
        <v>0.10124247521162033</v>
      </c>
      <c r="F58" s="142">
        <v>160754.859375</v>
      </c>
      <c r="G58" s="141">
        <v>0.6319100260734558</v>
      </c>
      <c r="H58" s="142">
        <v>56077.53125</v>
      </c>
      <c r="I58" s="141">
        <v>0.22043472528457642</v>
      </c>
      <c r="J58" s="142">
        <v>2870.950439453125</v>
      </c>
      <c r="K58" s="141">
        <v>0.011285396292805672</v>
      </c>
      <c r="L58" s="140">
        <v>254395.171875</v>
      </c>
      <c r="O58" s="21"/>
      <c r="S58" s="21"/>
      <c r="T58" s="22"/>
    </row>
    <row r="59" spans="1:12" ht="12">
      <c r="A59" s="137" t="s">
        <v>239</v>
      </c>
      <c r="B59" s="136">
        <v>216725.515625</v>
      </c>
      <c r="C59" s="135">
        <v>0.017845887690782547</v>
      </c>
      <c r="D59" s="136">
        <v>1519140.75</v>
      </c>
      <c r="E59" s="135">
        <v>0.12509101629257202</v>
      </c>
      <c r="F59" s="136">
        <v>8838808</v>
      </c>
      <c r="G59" s="135">
        <v>0.7278163433074951</v>
      </c>
      <c r="H59" s="136">
        <v>1466214.375</v>
      </c>
      <c r="I59" s="135">
        <v>0.1207328736782074</v>
      </c>
      <c r="J59" s="136">
        <v>103394.8203125</v>
      </c>
      <c r="K59" s="135">
        <v>0.008513866923749447</v>
      </c>
      <c r="L59" s="134">
        <v>12144284</v>
      </c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1" spans="3:7" ht="12">
      <c r="C71" s="26"/>
      <c r="G71" s="21"/>
    </row>
    <row r="72" spans="3:8" ht="12">
      <c r="C72" s="26"/>
      <c r="D72" s="26"/>
      <c r="F72" s="21"/>
      <c r="G72" s="21"/>
      <c r="H72" s="22"/>
    </row>
    <row r="74" spans="3:8" ht="12">
      <c r="C74" s="26"/>
      <c r="G74" s="21"/>
      <c r="H74" s="22"/>
    </row>
  </sheetData>
  <sheetProtection/>
  <mergeCells count="30">
    <mergeCell ref="A26:A27"/>
    <mergeCell ref="F19:G19"/>
    <mergeCell ref="H19:I19"/>
    <mergeCell ref="A19:A20"/>
    <mergeCell ref="B19:C19"/>
    <mergeCell ref="D19:E19"/>
    <mergeCell ref="A6:L6"/>
    <mergeCell ref="A11:A13"/>
    <mergeCell ref="B11:L11"/>
    <mergeCell ref="B12:C12"/>
    <mergeCell ref="D12:E12"/>
    <mergeCell ref="J12:K12"/>
    <mergeCell ref="H12:I12"/>
    <mergeCell ref="L12:L13"/>
    <mergeCell ref="F12:G12"/>
    <mergeCell ref="L19:L20"/>
    <mergeCell ref="D26:E26"/>
    <mergeCell ref="B26:C26"/>
    <mergeCell ref="F26:G26"/>
    <mergeCell ref="J26:K26"/>
    <mergeCell ref="L26:L27"/>
    <mergeCell ref="H26:I26"/>
    <mergeCell ref="J19:K19"/>
    <mergeCell ref="J34:K34"/>
    <mergeCell ref="L34:L35"/>
    <mergeCell ref="B34:C34"/>
    <mergeCell ref="D34:E34"/>
    <mergeCell ref="A34:A35"/>
    <mergeCell ref="F34:G34"/>
    <mergeCell ref="H34:I34"/>
  </mergeCells>
  <printOptions/>
  <pageMargins left="0.75" right="0.75" top="1" bottom="1" header="0" footer="0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T74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0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62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63</v>
      </c>
      <c r="C12" s="441"/>
      <c r="D12" s="440" t="s">
        <v>64</v>
      </c>
      <c r="E12" s="441"/>
      <c r="F12" s="440" t="s">
        <v>65</v>
      </c>
      <c r="G12" s="441"/>
      <c r="H12" s="440" t="s">
        <v>66</v>
      </c>
      <c r="I12" s="441"/>
      <c r="J12" s="440" t="s">
        <v>67</v>
      </c>
      <c r="K12" s="441"/>
      <c r="L12" s="447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48"/>
    </row>
    <row r="14" spans="1:12" ht="24">
      <c r="A14" s="160" t="s">
        <v>3</v>
      </c>
      <c r="B14" s="159">
        <v>1686959.375</v>
      </c>
      <c r="C14" s="158">
        <v>0.13965561985969543</v>
      </c>
      <c r="D14" s="159">
        <v>2644763.5</v>
      </c>
      <c r="E14" s="158">
        <v>0.21894784271717072</v>
      </c>
      <c r="F14" s="159">
        <v>665913</v>
      </c>
      <c r="G14" s="158">
        <v>0.05512788146734238</v>
      </c>
      <c r="H14" s="159">
        <v>3344235.25</v>
      </c>
      <c r="I14" s="158">
        <v>0.27685388922691345</v>
      </c>
      <c r="J14" s="159">
        <v>3737551.75</v>
      </c>
      <c r="K14" s="158">
        <v>0.3094147741794586</v>
      </c>
      <c r="L14" s="157">
        <v>12079423</v>
      </c>
    </row>
    <row r="15" spans="1:12" ht="12">
      <c r="A15" s="13" t="s">
        <v>4</v>
      </c>
      <c r="B15" s="15">
        <v>616519.625</v>
      </c>
      <c r="C15" s="98">
        <v>0.13456930220127106</v>
      </c>
      <c r="D15" s="15">
        <v>1037835.625</v>
      </c>
      <c r="E15" s="98">
        <v>0.2265310138463974</v>
      </c>
      <c r="F15" s="15">
        <v>334740.78125</v>
      </c>
      <c r="G15" s="98">
        <v>0.07306471467018127</v>
      </c>
      <c r="H15" s="15">
        <v>1343717.125</v>
      </c>
      <c r="I15" s="98">
        <v>0.29329654574394226</v>
      </c>
      <c r="J15" s="15">
        <v>1248615.25</v>
      </c>
      <c r="K15" s="98">
        <v>0.272538423538208</v>
      </c>
      <c r="L15" s="16">
        <v>4581428.5</v>
      </c>
    </row>
    <row r="16" spans="1:12" ht="12">
      <c r="A16" s="156" t="s">
        <v>5</v>
      </c>
      <c r="B16" s="155">
        <v>1070439.75</v>
      </c>
      <c r="C16" s="154">
        <v>0.14276348054409027</v>
      </c>
      <c r="D16" s="155">
        <v>1606927.875</v>
      </c>
      <c r="E16" s="154">
        <v>0.21431435644626617</v>
      </c>
      <c r="F16" s="155">
        <v>331172.21875</v>
      </c>
      <c r="G16" s="154">
        <v>0.04416810721158981</v>
      </c>
      <c r="H16" s="155">
        <v>2000518</v>
      </c>
      <c r="I16" s="154">
        <v>0.26680710911750793</v>
      </c>
      <c r="J16" s="155">
        <v>2488936.5</v>
      </c>
      <c r="K16" s="154">
        <v>0.3319469690322876</v>
      </c>
      <c r="L16" s="153">
        <v>7497994</v>
      </c>
    </row>
    <row r="17" spans="1:11" ht="12">
      <c r="A17" s="4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12">
      <c r="A19" s="450" t="s">
        <v>14</v>
      </c>
      <c r="B19" s="440" t="s">
        <v>63</v>
      </c>
      <c r="C19" s="441"/>
      <c r="D19" s="440" t="s">
        <v>64</v>
      </c>
      <c r="E19" s="441"/>
      <c r="F19" s="440" t="s">
        <v>65</v>
      </c>
      <c r="G19" s="441"/>
      <c r="H19" s="440" t="s">
        <v>66</v>
      </c>
      <c r="I19" s="441"/>
      <c r="J19" s="440" t="s">
        <v>67</v>
      </c>
      <c r="K19" s="441"/>
      <c r="L19" s="449" t="s">
        <v>11</v>
      </c>
    </row>
    <row r="20" spans="1:12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48"/>
    </row>
    <row r="21" spans="1:12" ht="12">
      <c r="A21" s="152" t="s">
        <v>15</v>
      </c>
      <c r="B21" s="151">
        <v>232546.484375</v>
      </c>
      <c r="C21" s="158">
        <v>0.16024863719940186</v>
      </c>
      <c r="D21" s="151">
        <v>323922.375</v>
      </c>
      <c r="E21" s="158">
        <v>0.22321608662605286</v>
      </c>
      <c r="F21" s="151">
        <v>49247.43359375</v>
      </c>
      <c r="G21" s="158">
        <v>0.03393658995628357</v>
      </c>
      <c r="H21" s="151">
        <v>329589.25</v>
      </c>
      <c r="I21" s="158">
        <v>0.22712117433547974</v>
      </c>
      <c r="J21" s="151">
        <v>515854.90625</v>
      </c>
      <c r="K21" s="158">
        <v>0.355477511882782</v>
      </c>
      <c r="L21" s="127">
        <v>1451160.5</v>
      </c>
    </row>
    <row r="22" spans="1:12" ht="12">
      <c r="A22" s="13" t="s">
        <v>16</v>
      </c>
      <c r="B22" s="15">
        <v>904045.25</v>
      </c>
      <c r="C22" s="98">
        <v>0.1410902887582779</v>
      </c>
      <c r="D22" s="15">
        <v>1465661.125</v>
      </c>
      <c r="E22" s="98">
        <v>0.22873914241790771</v>
      </c>
      <c r="F22" s="15">
        <v>362287.59375</v>
      </c>
      <c r="G22" s="98">
        <v>0.056540597230196</v>
      </c>
      <c r="H22" s="15">
        <v>1827195.5</v>
      </c>
      <c r="I22" s="98">
        <v>0.28516218066215515</v>
      </c>
      <c r="J22" s="15">
        <v>1848376.25</v>
      </c>
      <c r="K22" s="98">
        <v>0.28846779465675354</v>
      </c>
      <c r="L22" s="16">
        <v>6407566</v>
      </c>
    </row>
    <row r="23" spans="1:12" ht="12">
      <c r="A23" s="156" t="s">
        <v>17</v>
      </c>
      <c r="B23" s="155">
        <v>525575.9375</v>
      </c>
      <c r="C23" s="154">
        <v>0.14553044736385345</v>
      </c>
      <c r="D23" s="155">
        <v>711666.125</v>
      </c>
      <c r="E23" s="154">
        <v>0.1970582902431488</v>
      </c>
      <c r="F23" s="155">
        <v>170296.09375</v>
      </c>
      <c r="G23" s="154">
        <v>0.047154493629932404</v>
      </c>
      <c r="H23" s="155">
        <v>1053897.5</v>
      </c>
      <c r="I23" s="154">
        <v>0.2918211817741394</v>
      </c>
      <c r="J23" s="155">
        <v>1150014.125</v>
      </c>
      <c r="K23" s="154">
        <v>0.31843557953834534</v>
      </c>
      <c r="L23" s="153">
        <v>3611449.5</v>
      </c>
    </row>
    <row r="24" spans="1:11" ht="12">
      <c r="A24" s="4" t="s">
        <v>24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450" t="s">
        <v>18</v>
      </c>
      <c r="B26" s="440" t="s">
        <v>63</v>
      </c>
      <c r="C26" s="441"/>
      <c r="D26" s="440" t="s">
        <v>64</v>
      </c>
      <c r="E26" s="441"/>
      <c r="F26" s="440" t="s">
        <v>65</v>
      </c>
      <c r="G26" s="441"/>
      <c r="H26" s="440" t="s">
        <v>66</v>
      </c>
      <c r="I26" s="441"/>
      <c r="J26" s="440" t="s">
        <v>67</v>
      </c>
      <c r="K26" s="441"/>
      <c r="L26" s="449" t="s">
        <v>11</v>
      </c>
    </row>
    <row r="27" spans="1:12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48"/>
    </row>
    <row r="28" spans="1:12" ht="12">
      <c r="A28" s="152" t="s">
        <v>19</v>
      </c>
      <c r="B28" s="151">
        <v>204127.765625</v>
      </c>
      <c r="C28" s="128">
        <v>0.2748449146747589</v>
      </c>
      <c r="D28" s="151">
        <v>187401.90625</v>
      </c>
      <c r="E28" s="128">
        <v>0.2523246109485626</v>
      </c>
      <c r="F28" s="151">
        <v>40320.484375</v>
      </c>
      <c r="G28" s="128">
        <v>0.05428893864154816</v>
      </c>
      <c r="H28" s="151">
        <v>182543.640625</v>
      </c>
      <c r="I28" s="128">
        <v>0.24578328430652618</v>
      </c>
      <c r="J28" s="151">
        <v>128307.84375</v>
      </c>
      <c r="K28" s="128">
        <v>0.17275825142860413</v>
      </c>
      <c r="L28" s="164">
        <v>742701.625</v>
      </c>
    </row>
    <row r="29" spans="1:12" ht="12">
      <c r="A29" s="13" t="s">
        <v>20</v>
      </c>
      <c r="B29" s="15">
        <v>345596.96875</v>
      </c>
      <c r="C29" s="98">
        <v>0.11723742634057999</v>
      </c>
      <c r="D29" s="15">
        <v>675813.125</v>
      </c>
      <c r="E29" s="98">
        <v>0.22925718128681183</v>
      </c>
      <c r="F29" s="15">
        <v>175727.421875</v>
      </c>
      <c r="G29" s="98">
        <v>0.059612296521663666</v>
      </c>
      <c r="H29" s="15">
        <v>872350.5</v>
      </c>
      <c r="I29" s="98">
        <v>0.29592886567115784</v>
      </c>
      <c r="J29" s="15">
        <v>878350.3125</v>
      </c>
      <c r="K29" s="98">
        <v>0.2979642152786255</v>
      </c>
      <c r="L29" s="23">
        <v>2947838.25</v>
      </c>
    </row>
    <row r="30" spans="1:12" ht="12">
      <c r="A30" s="150" t="s">
        <v>21</v>
      </c>
      <c r="B30" s="142">
        <v>431543.875</v>
      </c>
      <c r="C30" s="149">
        <v>0.12380430102348328</v>
      </c>
      <c r="D30" s="142">
        <v>716276.8125</v>
      </c>
      <c r="E30" s="149">
        <v>0.20549045503139496</v>
      </c>
      <c r="F30" s="142">
        <v>214177.609375</v>
      </c>
      <c r="G30" s="149">
        <v>0.061444755643606186</v>
      </c>
      <c r="H30" s="142">
        <v>1006972.3125</v>
      </c>
      <c r="I30" s="149">
        <v>0.2888872027397156</v>
      </c>
      <c r="J30" s="142">
        <v>1116723.25</v>
      </c>
      <c r="K30" s="149">
        <v>0.3203732967376709</v>
      </c>
      <c r="L30" s="164">
        <v>3485694</v>
      </c>
    </row>
    <row r="31" spans="1:12" ht="12">
      <c r="A31" s="14" t="s">
        <v>22</v>
      </c>
      <c r="B31" s="19">
        <v>705690.6875</v>
      </c>
      <c r="C31" s="99">
        <v>0.14392484724521637</v>
      </c>
      <c r="D31" s="19">
        <v>1065271.625</v>
      </c>
      <c r="E31" s="99">
        <v>0.21726098656654358</v>
      </c>
      <c r="F31" s="19">
        <v>235687.484375</v>
      </c>
      <c r="G31" s="99">
        <v>0.048068203032016754</v>
      </c>
      <c r="H31" s="19">
        <v>1282368.75</v>
      </c>
      <c r="I31" s="99">
        <v>0.26153770089149475</v>
      </c>
      <c r="J31" s="19">
        <v>1614170.25</v>
      </c>
      <c r="K31" s="99">
        <v>0.32920825481414795</v>
      </c>
      <c r="L31" s="17">
        <v>4903189</v>
      </c>
    </row>
    <row r="32" ht="12">
      <c r="A32" s="4" t="s">
        <v>24</v>
      </c>
    </row>
    <row r="34" spans="1:12" ht="12">
      <c r="A34" s="450" t="s">
        <v>223</v>
      </c>
      <c r="B34" s="440" t="s">
        <v>63</v>
      </c>
      <c r="C34" s="441"/>
      <c r="D34" s="440" t="s">
        <v>64</v>
      </c>
      <c r="E34" s="441"/>
      <c r="F34" s="440" t="s">
        <v>65</v>
      </c>
      <c r="G34" s="441"/>
      <c r="H34" s="440" t="s">
        <v>66</v>
      </c>
      <c r="I34" s="441"/>
      <c r="J34" s="440" t="s">
        <v>67</v>
      </c>
      <c r="K34" s="441"/>
      <c r="L34" s="449" t="s">
        <v>11</v>
      </c>
    </row>
    <row r="35" spans="1:19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  <c r="O35" s="21"/>
      <c r="P35" s="21"/>
      <c r="Q35" s="21"/>
      <c r="R35" s="21"/>
      <c r="S35" s="21"/>
    </row>
    <row r="36" spans="1:20" ht="12">
      <c r="A36" s="130" t="s">
        <v>204</v>
      </c>
      <c r="B36" s="129">
        <v>14619.8232421875</v>
      </c>
      <c r="C36" s="128">
        <v>0.09835223853588104</v>
      </c>
      <c r="D36" s="129">
        <v>35839.75390625</v>
      </c>
      <c r="E36" s="128">
        <v>0.24110551178455353</v>
      </c>
      <c r="F36" s="129">
        <v>4187.830078125</v>
      </c>
      <c r="G36" s="128">
        <v>0.028172874823212624</v>
      </c>
      <c r="H36" s="129">
        <v>27351.232421875</v>
      </c>
      <c r="I36" s="128">
        <v>0.18400050699710846</v>
      </c>
      <c r="J36" s="129">
        <v>66648.953125</v>
      </c>
      <c r="K36" s="128">
        <v>0.4483688771724701</v>
      </c>
      <c r="L36" s="127">
        <v>148647.59375</v>
      </c>
      <c r="O36" s="21"/>
      <c r="P36" s="21"/>
      <c r="Q36" s="21"/>
      <c r="R36" s="21"/>
      <c r="S36" s="21"/>
      <c r="T36" s="21"/>
    </row>
    <row r="37" spans="1:17" ht="12">
      <c r="A37" s="145" t="s">
        <v>216</v>
      </c>
      <c r="B37" s="144">
        <v>65040.921875</v>
      </c>
      <c r="C37" s="98">
        <v>0.08540134131908417</v>
      </c>
      <c r="D37" s="144">
        <v>100412.7578125</v>
      </c>
      <c r="E37" s="98">
        <v>0.13184598088264465</v>
      </c>
      <c r="F37" s="144">
        <v>11661.728515625</v>
      </c>
      <c r="G37" s="98">
        <v>0.015312316827476025</v>
      </c>
      <c r="H37" s="144">
        <v>296219.375</v>
      </c>
      <c r="I37" s="98">
        <v>0.38894790410995483</v>
      </c>
      <c r="J37" s="144">
        <v>288256.59375</v>
      </c>
      <c r="K37" s="98">
        <v>0.37849247455596924</v>
      </c>
      <c r="L37" s="16">
        <v>761591.375</v>
      </c>
      <c r="O37" s="21"/>
      <c r="P37" s="21"/>
      <c r="Q37" s="21"/>
    </row>
    <row r="38" spans="1:20" ht="12">
      <c r="A38" s="143" t="s">
        <v>243</v>
      </c>
      <c r="B38" s="142">
        <v>358761.46875</v>
      </c>
      <c r="C38" s="141">
        <v>0.08418353646993637</v>
      </c>
      <c r="D38" s="142">
        <v>1005751.75</v>
      </c>
      <c r="E38" s="141">
        <v>0.23600009083747864</v>
      </c>
      <c r="F38" s="142">
        <v>134220.671875</v>
      </c>
      <c r="G38" s="141">
        <v>0.03149494156241417</v>
      </c>
      <c r="H38" s="142">
        <v>1295087.125</v>
      </c>
      <c r="I38" s="141">
        <v>0.30389276146888733</v>
      </c>
      <c r="J38" s="142">
        <v>1467837.25</v>
      </c>
      <c r="K38" s="141">
        <v>0.344428688287735</v>
      </c>
      <c r="L38" s="140">
        <v>4261658.5</v>
      </c>
      <c r="O38" s="21"/>
      <c r="P38" s="21"/>
      <c r="Q38" s="21"/>
      <c r="R38" s="21"/>
      <c r="S38" s="21"/>
      <c r="T38" s="21"/>
    </row>
    <row r="39" spans="1:20" ht="12">
      <c r="A39" s="145" t="s">
        <v>215</v>
      </c>
      <c r="B39" s="144">
        <v>63472.7109375</v>
      </c>
      <c r="C39" s="98">
        <v>0.11924955248832703</v>
      </c>
      <c r="D39" s="144">
        <v>126082.6171875</v>
      </c>
      <c r="E39" s="98">
        <v>0.23687809705734253</v>
      </c>
      <c r="F39" s="144">
        <v>23469.408203125</v>
      </c>
      <c r="G39" s="98">
        <v>0.04409322515130043</v>
      </c>
      <c r="H39" s="144">
        <v>192796.40625</v>
      </c>
      <c r="I39" s="98">
        <v>0.36221686005592346</v>
      </c>
      <c r="J39" s="144">
        <v>126446.78125</v>
      </c>
      <c r="K39" s="98">
        <v>0.23756226897239685</v>
      </c>
      <c r="L39" s="16">
        <v>532267.9375</v>
      </c>
      <c r="O39" s="21"/>
      <c r="P39" s="21"/>
      <c r="Q39" s="21"/>
      <c r="R39" s="21"/>
      <c r="S39" s="21"/>
      <c r="T39" s="21"/>
    </row>
    <row r="40" spans="1:20" ht="12">
      <c r="A40" s="148" t="s">
        <v>240</v>
      </c>
      <c r="B40" s="147">
        <v>132227.328125</v>
      </c>
      <c r="C40" s="141">
        <v>0.1057494506239891</v>
      </c>
      <c r="D40" s="147">
        <v>363673.8125</v>
      </c>
      <c r="E40" s="141">
        <v>0.290849894285202</v>
      </c>
      <c r="F40" s="147">
        <v>89271.71875</v>
      </c>
      <c r="G40" s="141">
        <v>0.07139549404382706</v>
      </c>
      <c r="H40" s="147">
        <v>323711.78125</v>
      </c>
      <c r="I40" s="141">
        <v>0.2588900625705719</v>
      </c>
      <c r="J40" s="147">
        <v>341498.5</v>
      </c>
      <c r="K40" s="141">
        <v>0.2731150984764099</v>
      </c>
      <c r="L40" s="146">
        <v>1250383.125</v>
      </c>
      <c r="O40" s="21"/>
      <c r="P40" s="21"/>
      <c r="Q40" s="21"/>
      <c r="R40" s="21"/>
      <c r="S40" s="21"/>
      <c r="T40" s="21"/>
    </row>
    <row r="41" spans="1:20" ht="12">
      <c r="A41" s="145" t="s">
        <v>206</v>
      </c>
      <c r="B41" s="144">
        <v>47043.9921875</v>
      </c>
      <c r="C41" s="98">
        <v>0.11271858215332031</v>
      </c>
      <c r="D41" s="144">
        <v>70955.9609375</v>
      </c>
      <c r="E41" s="98">
        <v>0.17001225054264069</v>
      </c>
      <c r="F41" s="144">
        <v>21066.359375</v>
      </c>
      <c r="G41" s="98">
        <v>0.050475526601076126</v>
      </c>
      <c r="H41" s="144">
        <v>210371.640625</v>
      </c>
      <c r="I41" s="98">
        <v>0.5040557384490967</v>
      </c>
      <c r="J41" s="144">
        <v>67919.953125</v>
      </c>
      <c r="K41" s="98">
        <v>0.1627379059791565</v>
      </c>
      <c r="L41" s="16">
        <v>417357.90625</v>
      </c>
      <c r="O41" s="21"/>
      <c r="P41" s="21"/>
      <c r="Q41" s="21"/>
      <c r="R41" s="21"/>
      <c r="S41" s="21"/>
      <c r="T41" s="21"/>
    </row>
    <row r="42" spans="1:20" ht="12">
      <c r="A42" s="143" t="s">
        <v>242</v>
      </c>
      <c r="B42" s="142">
        <v>12004.607421875</v>
      </c>
      <c r="C42" s="141">
        <v>0.03128506615757942</v>
      </c>
      <c r="D42" s="142">
        <v>35690.953125</v>
      </c>
      <c r="E42" s="141">
        <v>0.09301377087831497</v>
      </c>
      <c r="F42" s="142">
        <v>31605.607421875</v>
      </c>
      <c r="G42" s="141">
        <v>0.08236699551343918</v>
      </c>
      <c r="H42" s="142">
        <v>80660.3828125</v>
      </c>
      <c r="I42" s="141">
        <v>0.21020807325839996</v>
      </c>
      <c r="J42" s="142">
        <v>223755.328125</v>
      </c>
      <c r="K42" s="141">
        <v>0.5831260681152344</v>
      </c>
      <c r="L42" s="140">
        <v>383716.875</v>
      </c>
      <c r="O42" s="21"/>
      <c r="P42" s="21"/>
      <c r="Q42" s="21"/>
      <c r="R42" s="21"/>
      <c r="S42" s="21"/>
      <c r="T42" s="21"/>
    </row>
    <row r="43" spans="1:20" ht="12">
      <c r="A43" s="145" t="s">
        <v>207</v>
      </c>
      <c r="B43" s="144">
        <v>12542.048828125</v>
      </c>
      <c r="C43" s="98">
        <v>0.1538156121969223</v>
      </c>
      <c r="D43" s="144">
        <v>27797.744140625</v>
      </c>
      <c r="E43" s="98">
        <v>0.3409113883972168</v>
      </c>
      <c r="F43" s="144">
        <v>1588.96484375</v>
      </c>
      <c r="G43" s="98">
        <v>0.019487056881189346</v>
      </c>
      <c r="H43" s="144">
        <v>19122.38671875</v>
      </c>
      <c r="I43" s="98">
        <v>0.23451684415340424</v>
      </c>
      <c r="J43" s="144">
        <v>20488.357421875</v>
      </c>
      <c r="K43" s="98">
        <v>0.2512691020965576</v>
      </c>
      <c r="L43" s="16">
        <v>81539.5</v>
      </c>
      <c r="O43" s="21"/>
      <c r="P43" s="21"/>
      <c r="R43" s="21"/>
      <c r="S43" s="21"/>
      <c r="T43" s="21"/>
    </row>
    <row r="44" spans="1:20" ht="12">
      <c r="A44" s="148" t="s">
        <v>220</v>
      </c>
      <c r="B44" s="147">
        <v>27559.53125</v>
      </c>
      <c r="C44" s="141">
        <v>0.10289930552244186</v>
      </c>
      <c r="D44" s="147">
        <v>53015.3828125</v>
      </c>
      <c r="E44" s="141">
        <v>0.19794407486915588</v>
      </c>
      <c r="F44" s="147">
        <v>7222.54833984375</v>
      </c>
      <c r="G44" s="141">
        <v>0.026966901496052742</v>
      </c>
      <c r="H44" s="147">
        <v>75929.484375</v>
      </c>
      <c r="I44" s="141">
        <v>0.28349870443344116</v>
      </c>
      <c r="J44" s="147">
        <v>104103.15625</v>
      </c>
      <c r="K44" s="141">
        <v>0.3886910080909729</v>
      </c>
      <c r="L44" s="146">
        <v>267830.09375</v>
      </c>
      <c r="O44" s="21"/>
      <c r="P44" s="21"/>
      <c r="R44" s="21"/>
      <c r="S44" s="21"/>
      <c r="T44" s="21"/>
    </row>
    <row r="45" spans="1:20" ht="12">
      <c r="A45" s="145" t="s">
        <v>217</v>
      </c>
      <c r="B45" s="144">
        <v>25300.78515625</v>
      </c>
      <c r="C45" s="98">
        <v>0.117585688829422</v>
      </c>
      <c r="D45" s="144">
        <v>35927.28125</v>
      </c>
      <c r="E45" s="98">
        <v>0.16697244346141815</v>
      </c>
      <c r="F45" s="144">
        <v>7752.11962890625</v>
      </c>
      <c r="G45" s="98">
        <v>0.03602806478738785</v>
      </c>
      <c r="H45" s="144">
        <v>43629.046875</v>
      </c>
      <c r="I45" s="98">
        <v>0.20276649296283722</v>
      </c>
      <c r="J45" s="144">
        <v>102559.6875</v>
      </c>
      <c r="K45" s="98">
        <v>0.4766473174095154</v>
      </c>
      <c r="L45" s="16">
        <v>215168.921875</v>
      </c>
      <c r="O45" s="21"/>
      <c r="P45" s="21"/>
      <c r="Q45" s="21"/>
      <c r="R45" s="21"/>
      <c r="S45" s="21"/>
      <c r="T45" s="21"/>
    </row>
    <row r="46" spans="1:20" ht="12">
      <c r="A46" s="143" t="s">
        <v>244</v>
      </c>
      <c r="B46" s="142">
        <v>145221.984375</v>
      </c>
      <c r="C46" s="141">
        <v>0.07760395854711533</v>
      </c>
      <c r="D46" s="142">
        <v>377809.8125</v>
      </c>
      <c r="E46" s="141">
        <v>0.201894611120224</v>
      </c>
      <c r="F46" s="142">
        <v>47762.31640625</v>
      </c>
      <c r="G46" s="141">
        <v>0.02552330307662487</v>
      </c>
      <c r="H46" s="142">
        <v>637023</v>
      </c>
      <c r="I46" s="141">
        <v>0.3404133915901184</v>
      </c>
      <c r="J46" s="142">
        <v>663504.8125</v>
      </c>
      <c r="K46" s="141">
        <v>0.35456475615501404</v>
      </c>
      <c r="L46" s="140">
        <v>1871321.875</v>
      </c>
      <c r="O46" s="21"/>
      <c r="P46" s="21"/>
      <c r="Q46" s="21"/>
      <c r="R46" s="21"/>
      <c r="S46" s="21"/>
      <c r="T46" s="21"/>
    </row>
    <row r="47" spans="1:20" ht="12">
      <c r="A47" s="145" t="s">
        <v>219</v>
      </c>
      <c r="B47" s="144">
        <v>13648.359375</v>
      </c>
      <c r="C47" s="98">
        <v>0.08838539570569992</v>
      </c>
      <c r="D47" s="144">
        <v>10302.64453125</v>
      </c>
      <c r="E47" s="98">
        <v>0.06671888381242752</v>
      </c>
      <c r="F47" s="144">
        <v>1943.3406982421875</v>
      </c>
      <c r="G47" s="98">
        <v>0.012584877200424671</v>
      </c>
      <c r="H47" s="144">
        <v>64465.5703125</v>
      </c>
      <c r="I47" s="98">
        <v>0.4174725115299225</v>
      </c>
      <c r="J47" s="144">
        <v>64058.8046875</v>
      </c>
      <c r="K47" s="98">
        <v>0.41483834385871887</v>
      </c>
      <c r="L47" s="16">
        <v>154418.71875</v>
      </c>
      <c r="O47" s="21"/>
      <c r="P47" s="21"/>
      <c r="Q47" s="21"/>
      <c r="R47" s="21"/>
      <c r="S47" s="21"/>
      <c r="T47" s="21"/>
    </row>
    <row r="48" spans="1:20" ht="12">
      <c r="A48" s="148" t="s">
        <v>208</v>
      </c>
      <c r="B48" s="147">
        <v>15715.908203125</v>
      </c>
      <c r="C48" s="141">
        <v>0.09807854145765305</v>
      </c>
      <c r="D48" s="147">
        <v>48760.22265625</v>
      </c>
      <c r="E48" s="141">
        <v>0.3042987883090973</v>
      </c>
      <c r="F48" s="147">
        <v>4781.22216796875</v>
      </c>
      <c r="G48" s="141">
        <v>0.029838258400559425</v>
      </c>
      <c r="H48" s="147">
        <v>19961.607421875</v>
      </c>
      <c r="I48" s="141">
        <v>0.12457475066184998</v>
      </c>
      <c r="J48" s="147">
        <v>71019.0234375</v>
      </c>
      <c r="K48" s="141">
        <v>0.4432096779346466</v>
      </c>
      <c r="L48" s="146">
        <v>160237.984375</v>
      </c>
      <c r="O48" s="21"/>
      <c r="P48" s="21"/>
      <c r="Q48" s="21"/>
      <c r="R48" s="21"/>
      <c r="S48" s="21"/>
      <c r="T48" s="21"/>
    </row>
    <row r="49" spans="1:20" ht="12">
      <c r="A49" s="145" t="s">
        <v>209</v>
      </c>
      <c r="B49" s="144">
        <v>15097.357421875</v>
      </c>
      <c r="C49" s="98">
        <v>0.08297393471002579</v>
      </c>
      <c r="D49" s="144">
        <v>41225.875</v>
      </c>
      <c r="E49" s="98">
        <v>0.22657428681850433</v>
      </c>
      <c r="F49" s="144">
        <v>6918.04345703125</v>
      </c>
      <c r="G49" s="98">
        <v>0.03802104294300079</v>
      </c>
      <c r="H49" s="144">
        <v>39639.61328125</v>
      </c>
      <c r="I49" s="98">
        <v>0.21785633265972137</v>
      </c>
      <c r="J49" s="144">
        <v>79072.125</v>
      </c>
      <c r="K49" s="98">
        <v>0.4345743954181671</v>
      </c>
      <c r="L49" s="16">
        <v>181953.015625</v>
      </c>
      <c r="O49" s="21"/>
      <c r="P49" s="21"/>
      <c r="Q49" s="21"/>
      <c r="R49" s="21"/>
      <c r="S49" s="21"/>
      <c r="T49" s="21"/>
    </row>
    <row r="50" spans="1:20" ht="12">
      <c r="A50" s="143" t="s">
        <v>241</v>
      </c>
      <c r="B50" s="142">
        <v>18663.90234375</v>
      </c>
      <c r="C50" s="141">
        <v>0.05824738368391991</v>
      </c>
      <c r="D50" s="142">
        <v>76919.25</v>
      </c>
      <c r="E50" s="141">
        <v>0.24005405604839325</v>
      </c>
      <c r="F50" s="142">
        <v>13121.677734375</v>
      </c>
      <c r="G50" s="141">
        <v>0.04095089063048363</v>
      </c>
      <c r="H50" s="142">
        <v>95376.4765625</v>
      </c>
      <c r="I50" s="141">
        <v>0.29765641689300537</v>
      </c>
      <c r="J50" s="142">
        <v>116343.4140625</v>
      </c>
      <c r="K50" s="141">
        <v>0.36309126019477844</v>
      </c>
      <c r="L50" s="140">
        <v>320424.71875</v>
      </c>
      <c r="O50" s="21"/>
      <c r="P50" s="21"/>
      <c r="Q50" s="21"/>
      <c r="R50" s="21"/>
      <c r="S50" s="21"/>
      <c r="T50" s="21"/>
    </row>
    <row r="51" spans="1:20" ht="12">
      <c r="A51" s="145" t="s">
        <v>202</v>
      </c>
      <c r="B51" s="144">
        <v>9927.8056640625</v>
      </c>
      <c r="C51" s="98">
        <v>0.08103960007429123</v>
      </c>
      <c r="D51" s="144">
        <v>23581.9765625</v>
      </c>
      <c r="E51" s="98">
        <v>0.192497119307518</v>
      </c>
      <c r="F51" s="144">
        <v>3979.830322265625</v>
      </c>
      <c r="G51" s="98">
        <v>0.0324869230389595</v>
      </c>
      <c r="H51" s="144">
        <v>26828.52734375</v>
      </c>
      <c r="I51" s="98">
        <v>0.21899835765361786</v>
      </c>
      <c r="J51" s="144">
        <v>58187.47265625</v>
      </c>
      <c r="K51" s="98">
        <v>0.4749779999256134</v>
      </c>
      <c r="L51" s="16">
        <v>122505.609375</v>
      </c>
      <c r="O51" s="21"/>
      <c r="P51" s="21"/>
      <c r="Q51" s="21"/>
      <c r="R51" s="21"/>
      <c r="S51" s="21"/>
      <c r="T51" s="22"/>
    </row>
    <row r="52" spans="1:20" ht="12">
      <c r="A52" s="148" t="s">
        <v>203</v>
      </c>
      <c r="B52" s="147">
        <v>7502.21240234375</v>
      </c>
      <c r="C52" s="141">
        <v>0.16864489018917084</v>
      </c>
      <c r="D52" s="147">
        <v>7797.5576171875</v>
      </c>
      <c r="E52" s="141">
        <v>0.17528405785560608</v>
      </c>
      <c r="F52" s="147">
        <v>2391.689697265625</v>
      </c>
      <c r="G52" s="141">
        <v>0.05376363918185234</v>
      </c>
      <c r="H52" s="147">
        <v>7752.63232421875</v>
      </c>
      <c r="I52" s="141">
        <v>0.17427417635917664</v>
      </c>
      <c r="J52" s="147">
        <v>19041.171875</v>
      </c>
      <c r="K52" s="141">
        <v>0.4280332326889038</v>
      </c>
      <c r="L52" s="146">
        <v>44485.26171875</v>
      </c>
      <c r="O52" s="21"/>
      <c r="P52" s="21"/>
      <c r="Q52" s="21"/>
      <c r="R52" s="21"/>
      <c r="S52" s="22"/>
      <c r="T52" s="21"/>
    </row>
    <row r="53" spans="1:20" ht="12">
      <c r="A53" s="145" t="s">
        <v>210</v>
      </c>
      <c r="B53" s="144">
        <v>6204.85791015625</v>
      </c>
      <c r="C53" s="98">
        <v>0.0590580515563488</v>
      </c>
      <c r="D53" s="144">
        <v>10904.9638671875</v>
      </c>
      <c r="E53" s="98">
        <v>0.10379382967948914</v>
      </c>
      <c r="F53" s="144">
        <v>6777.93310546875</v>
      </c>
      <c r="G53" s="98">
        <v>0.06451260298490524</v>
      </c>
      <c r="H53" s="144">
        <v>12522.103515625</v>
      </c>
      <c r="I53" s="98">
        <v>0.11918581277132034</v>
      </c>
      <c r="J53" s="144">
        <v>68653.84375</v>
      </c>
      <c r="K53" s="98">
        <v>0.6534497141838074</v>
      </c>
      <c r="L53" s="16">
        <v>105063.703125</v>
      </c>
      <c r="O53" s="21"/>
      <c r="P53" s="21"/>
      <c r="Q53" s="21"/>
      <c r="R53" s="21"/>
      <c r="S53" s="21"/>
      <c r="T53" s="21"/>
    </row>
    <row r="54" spans="1:20" ht="12">
      <c r="A54" s="143" t="s">
        <v>218</v>
      </c>
      <c r="B54" s="142">
        <v>14634.1982421875</v>
      </c>
      <c r="C54" s="141">
        <v>0.06905748695135117</v>
      </c>
      <c r="D54" s="142">
        <v>37546.65625</v>
      </c>
      <c r="E54" s="141">
        <v>0.17717935144901276</v>
      </c>
      <c r="F54" s="142">
        <v>0</v>
      </c>
      <c r="G54" s="141">
        <v>0</v>
      </c>
      <c r="H54" s="142">
        <v>75835.7421875</v>
      </c>
      <c r="I54" s="141">
        <v>0.3578621447086334</v>
      </c>
      <c r="J54" s="142">
        <v>83896.6875</v>
      </c>
      <c r="K54" s="141">
        <v>0.39590102434158325</v>
      </c>
      <c r="L54" s="140">
        <v>211913.28125</v>
      </c>
      <c r="O54" s="21"/>
      <c r="P54" s="21"/>
      <c r="Q54" s="21"/>
      <c r="R54" s="21"/>
      <c r="S54" s="21"/>
      <c r="T54" s="21"/>
    </row>
    <row r="55" spans="1:19" ht="12">
      <c r="A55" s="145" t="s">
        <v>211</v>
      </c>
      <c r="B55" s="144">
        <v>18668.005859375</v>
      </c>
      <c r="C55" s="98">
        <v>0.16119931638240814</v>
      </c>
      <c r="D55" s="144">
        <v>20750.7109375</v>
      </c>
      <c r="E55" s="98">
        <v>0.17918360233306885</v>
      </c>
      <c r="F55" s="144">
        <v>2513.40625</v>
      </c>
      <c r="G55" s="98">
        <v>0.021703410893678665</v>
      </c>
      <c r="H55" s="144">
        <v>27179.294921875</v>
      </c>
      <c r="I55" s="98">
        <v>0.23469480872154236</v>
      </c>
      <c r="J55" s="144">
        <v>46695.5546875</v>
      </c>
      <c r="K55" s="98">
        <v>0.4032188653945923</v>
      </c>
      <c r="L55" s="16">
        <v>115806.96875</v>
      </c>
      <c r="O55" s="21"/>
      <c r="P55" s="22"/>
      <c r="Q55" s="21"/>
      <c r="R55" s="21"/>
      <c r="S55" s="21"/>
    </row>
    <row r="56" spans="1:20" ht="12">
      <c r="A56" s="148" t="s">
        <v>212</v>
      </c>
      <c r="B56" s="147">
        <v>5152.14111328125</v>
      </c>
      <c r="C56" s="141">
        <v>0.05162002146244049</v>
      </c>
      <c r="D56" s="147">
        <v>16206.3955078125</v>
      </c>
      <c r="E56" s="141">
        <v>0.16237413883209229</v>
      </c>
      <c r="F56" s="147">
        <v>4129.07275390625</v>
      </c>
      <c r="G56" s="141">
        <v>0.04136975482106209</v>
      </c>
      <c r="H56" s="147">
        <v>54599.2734375</v>
      </c>
      <c r="I56" s="141">
        <v>0.5470377206802368</v>
      </c>
      <c r="J56" s="147">
        <v>19722.087890625</v>
      </c>
      <c r="K56" s="141">
        <v>0.19759835302829742</v>
      </c>
      <c r="L56" s="146">
        <v>99808.96875</v>
      </c>
      <c r="O56" s="21"/>
      <c r="P56" s="21"/>
      <c r="Q56" s="21"/>
      <c r="R56" s="21"/>
      <c r="S56" s="21"/>
      <c r="T56" s="21"/>
    </row>
    <row r="57" spans="1:20" ht="12">
      <c r="A57" s="145" t="s">
        <v>213</v>
      </c>
      <c r="B57" s="144">
        <v>26123.22265625</v>
      </c>
      <c r="C57" s="98">
        <v>0.14370238780975342</v>
      </c>
      <c r="D57" s="144">
        <v>33110.46875</v>
      </c>
      <c r="E57" s="98">
        <v>0.1821388453245163</v>
      </c>
      <c r="F57" s="144">
        <v>3762.50732421875</v>
      </c>
      <c r="G57" s="98">
        <v>0.020697342231869698</v>
      </c>
      <c r="H57" s="144">
        <v>54918.41015625</v>
      </c>
      <c r="I57" s="98">
        <v>0.30210310220718384</v>
      </c>
      <c r="J57" s="144">
        <v>63872.37109375</v>
      </c>
      <c r="K57" s="98">
        <v>0.3513583242893219</v>
      </c>
      <c r="L57" s="16">
        <v>181786.984375</v>
      </c>
      <c r="O57" s="21"/>
      <c r="P57" s="21"/>
      <c r="Q57" s="21"/>
      <c r="R57" s="21"/>
      <c r="S57" s="21"/>
      <c r="T57" s="21"/>
    </row>
    <row r="58" spans="1:20" ht="12">
      <c r="A58" s="143" t="s">
        <v>214</v>
      </c>
      <c r="B58" s="142">
        <v>28665.166015625</v>
      </c>
      <c r="C58" s="141">
        <v>0.11267967522144318</v>
      </c>
      <c r="D58" s="142">
        <v>38840.796875</v>
      </c>
      <c r="E58" s="141">
        <v>0.15267899632453918</v>
      </c>
      <c r="F58" s="142">
        <v>12442.8525390625</v>
      </c>
      <c r="G58" s="141">
        <v>0.04891151562333107</v>
      </c>
      <c r="H58" s="142">
        <v>71830.6328125</v>
      </c>
      <c r="I58" s="141">
        <v>0.2823584973812103</v>
      </c>
      <c r="J58" s="142">
        <v>102615.71875</v>
      </c>
      <c r="K58" s="141">
        <v>0.40337133407592773</v>
      </c>
      <c r="L58" s="140">
        <v>254395.171875</v>
      </c>
      <c r="Q58" s="21"/>
      <c r="T58" s="22"/>
    </row>
    <row r="59" spans="1:12" ht="12">
      <c r="A59" s="137" t="s">
        <v>239</v>
      </c>
      <c r="B59" s="136">
        <v>1083798.375</v>
      </c>
      <c r="C59" s="135">
        <v>0.08924349397420883</v>
      </c>
      <c r="D59" s="136">
        <v>2598905.25</v>
      </c>
      <c r="E59" s="135">
        <v>0.2140023559331894</v>
      </c>
      <c r="F59" s="136">
        <v>442570.84375</v>
      </c>
      <c r="G59" s="135">
        <v>0.03644273057579994</v>
      </c>
      <c r="H59" s="136">
        <v>3752811.75</v>
      </c>
      <c r="I59" s="135">
        <v>0.3090187609195709</v>
      </c>
      <c r="J59" s="136">
        <v>4266197.5</v>
      </c>
      <c r="K59" s="135">
        <v>0.3512926399707794</v>
      </c>
      <c r="L59" s="134">
        <v>12144284</v>
      </c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1" spans="3:5" ht="12">
      <c r="C71" s="26"/>
      <c r="E71" s="26"/>
    </row>
    <row r="72" spans="3:8" ht="12">
      <c r="C72" s="26"/>
      <c r="D72" s="26"/>
      <c r="E72" s="26"/>
      <c r="F72" s="21"/>
      <c r="G72" s="22"/>
      <c r="H72" s="22"/>
    </row>
    <row r="74" spans="5:8" ht="12">
      <c r="E74" s="26"/>
      <c r="H74" s="22"/>
    </row>
  </sheetData>
  <sheetProtection/>
  <mergeCells count="30">
    <mergeCell ref="A26:A27"/>
    <mergeCell ref="F19:G19"/>
    <mergeCell ref="H19:I19"/>
    <mergeCell ref="A19:A20"/>
    <mergeCell ref="B19:C19"/>
    <mergeCell ref="D19:E19"/>
    <mergeCell ref="A6:L6"/>
    <mergeCell ref="A11:A13"/>
    <mergeCell ref="B11:L11"/>
    <mergeCell ref="B12:C12"/>
    <mergeCell ref="D12:E12"/>
    <mergeCell ref="J12:K12"/>
    <mergeCell ref="H12:I12"/>
    <mergeCell ref="L12:L13"/>
    <mergeCell ref="F12:G12"/>
    <mergeCell ref="L19:L20"/>
    <mergeCell ref="D26:E26"/>
    <mergeCell ref="B26:C26"/>
    <mergeCell ref="F26:G26"/>
    <mergeCell ref="J26:K26"/>
    <mergeCell ref="L26:L27"/>
    <mergeCell ref="H26:I26"/>
    <mergeCell ref="J19:K19"/>
    <mergeCell ref="J34:K34"/>
    <mergeCell ref="L34:L35"/>
    <mergeCell ref="B34:C34"/>
    <mergeCell ref="D34:E34"/>
    <mergeCell ref="A34:A35"/>
    <mergeCell ref="F34:G34"/>
    <mergeCell ref="H34:I34"/>
  </mergeCells>
  <printOptions/>
  <pageMargins left="0.75" right="0.75" top="1" bottom="1" header="0" footer="0"/>
  <pageSetup horizontalDpi="600" verticalDpi="6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K74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3.00390625" style="5" customWidth="1"/>
    <col min="4" max="4" width="14.140625" style="5" customWidth="1"/>
    <col min="5" max="5" width="12.140625" style="5" customWidth="1"/>
    <col min="6" max="16384" width="11.421875" style="4" customWidth="1"/>
  </cols>
  <sheetData>
    <row r="1" ht="12"/>
    <row r="2" ht="12"/>
    <row r="3" ht="12"/>
    <row r="4" ht="12"/>
    <row r="5" ht="12"/>
    <row r="6" spans="1:6" s="6" customFormat="1" ht="16.5">
      <c r="A6" s="442" t="s">
        <v>1</v>
      </c>
      <c r="B6" s="442"/>
      <c r="C6" s="442"/>
      <c r="D6" s="442"/>
      <c r="E6" s="442"/>
      <c r="F6" s="442"/>
    </row>
    <row r="7" spans="1:6" ht="15" customHeight="1">
      <c r="A7" s="161" t="s">
        <v>68</v>
      </c>
      <c r="B7" s="161"/>
      <c r="C7" s="161"/>
      <c r="D7" s="161"/>
      <c r="E7" s="161"/>
      <c r="F7" s="161"/>
    </row>
    <row r="8" spans="1:6" ht="15" customHeight="1">
      <c r="A8" s="161" t="s">
        <v>267</v>
      </c>
      <c r="B8" s="161"/>
      <c r="C8" s="161"/>
      <c r="D8" s="161"/>
      <c r="E8" s="161"/>
      <c r="F8" s="161"/>
    </row>
    <row r="9" spans="1:6" ht="15" customHeight="1">
      <c r="A9" s="161" t="s">
        <v>3</v>
      </c>
      <c r="B9" s="161"/>
      <c r="C9" s="161"/>
      <c r="D9" s="161"/>
      <c r="E9" s="161"/>
      <c r="F9" s="161"/>
    </row>
    <row r="10" spans="1:6" ht="15" customHeight="1">
      <c r="A10" s="162" t="s">
        <v>265</v>
      </c>
      <c r="B10" s="162"/>
      <c r="C10" s="162"/>
      <c r="D10" s="162"/>
      <c r="E10" s="162"/>
      <c r="F10" s="161"/>
    </row>
    <row r="11" spans="1:6" ht="14.25">
      <c r="A11" s="443" t="s">
        <v>13</v>
      </c>
      <c r="B11" s="446"/>
      <c r="C11" s="446"/>
      <c r="D11" s="446"/>
      <c r="E11" s="446"/>
      <c r="F11" s="446"/>
    </row>
    <row r="12" spans="1:6" ht="20.25" customHeight="1">
      <c r="A12" s="444"/>
      <c r="B12" s="440" t="s">
        <v>37</v>
      </c>
      <c r="C12" s="441"/>
      <c r="D12" s="440" t="s">
        <v>36</v>
      </c>
      <c r="E12" s="441"/>
      <c r="F12" s="447" t="s">
        <v>11</v>
      </c>
    </row>
    <row r="13" spans="1:6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448"/>
    </row>
    <row r="14" spans="1:6" ht="24">
      <c r="A14" s="160" t="s">
        <v>3</v>
      </c>
      <c r="B14" s="159">
        <v>8724458</v>
      </c>
      <c r="C14" s="158">
        <v>0.7222578525543213</v>
      </c>
      <c r="D14" s="159">
        <v>3354964.75</v>
      </c>
      <c r="E14" s="158">
        <v>0.2777421474456787</v>
      </c>
      <c r="F14" s="157">
        <v>12079423</v>
      </c>
    </row>
    <row r="15" spans="1:6" ht="12">
      <c r="A15" s="13" t="s">
        <v>4</v>
      </c>
      <c r="B15" s="15">
        <v>3485993.25</v>
      </c>
      <c r="C15" s="98">
        <v>0.7608965635299683</v>
      </c>
      <c r="D15" s="15">
        <v>1095435.25</v>
      </c>
      <c r="E15" s="98">
        <v>0.23910342156887054</v>
      </c>
      <c r="F15" s="16">
        <v>4581428.5</v>
      </c>
    </row>
    <row r="16" spans="1:6" ht="12">
      <c r="A16" s="156" t="s">
        <v>5</v>
      </c>
      <c r="B16" s="155">
        <v>5238464.5</v>
      </c>
      <c r="C16" s="154">
        <v>0.6986488103866577</v>
      </c>
      <c r="D16" s="155">
        <v>2259529.5</v>
      </c>
      <c r="E16" s="154">
        <v>0.3013511896133423</v>
      </c>
      <c r="F16" s="153">
        <v>7497994</v>
      </c>
    </row>
    <row r="17" spans="1:5" ht="12">
      <c r="A17" s="4" t="s">
        <v>24</v>
      </c>
      <c r="B17" s="9"/>
      <c r="C17" s="9"/>
      <c r="D17" s="9"/>
      <c r="E17" s="9"/>
    </row>
    <row r="18" spans="2:5" ht="12">
      <c r="B18" s="9"/>
      <c r="C18" s="9"/>
      <c r="D18" s="9"/>
      <c r="E18" s="9"/>
    </row>
    <row r="19" spans="1:6" ht="12">
      <c r="A19" s="450" t="s">
        <v>14</v>
      </c>
      <c r="B19" s="440" t="s">
        <v>37</v>
      </c>
      <c r="C19" s="441"/>
      <c r="D19" s="440" t="s">
        <v>36</v>
      </c>
      <c r="E19" s="441"/>
      <c r="F19" s="449" t="s">
        <v>11</v>
      </c>
    </row>
    <row r="20" spans="1:6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448"/>
    </row>
    <row r="21" spans="1:6" ht="12">
      <c r="A21" s="152" t="s">
        <v>15</v>
      </c>
      <c r="B21" s="151">
        <v>994257.6875</v>
      </c>
      <c r="C21" s="158">
        <v>0.6851466298103333</v>
      </c>
      <c r="D21" s="151">
        <v>456902.78125</v>
      </c>
      <c r="E21" s="158">
        <v>0.31485337018966675</v>
      </c>
      <c r="F21" s="127">
        <v>1451160.5</v>
      </c>
    </row>
    <row r="22" spans="1:6" ht="12">
      <c r="A22" s="13" t="s">
        <v>16</v>
      </c>
      <c r="B22" s="15">
        <v>4619812.5</v>
      </c>
      <c r="C22" s="98">
        <v>0.7209933996200562</v>
      </c>
      <c r="D22" s="15">
        <v>1787753</v>
      </c>
      <c r="E22" s="98">
        <v>0.27900660037994385</v>
      </c>
      <c r="F22" s="16">
        <v>6407565.5</v>
      </c>
    </row>
    <row r="23" spans="1:6" ht="12">
      <c r="A23" s="156" t="s">
        <v>17</v>
      </c>
      <c r="B23" s="155">
        <v>2782272.25</v>
      </c>
      <c r="C23" s="154">
        <v>0.7704031467437744</v>
      </c>
      <c r="D23" s="155">
        <v>829177.5625</v>
      </c>
      <c r="E23" s="154">
        <v>0.22959686815738678</v>
      </c>
      <c r="F23" s="153">
        <v>3611449.75</v>
      </c>
    </row>
    <row r="24" ht="12">
      <c r="A24" s="4" t="s">
        <v>24</v>
      </c>
    </row>
    <row r="26" spans="1:6" ht="12">
      <c r="A26" s="450" t="s">
        <v>18</v>
      </c>
      <c r="B26" s="440" t="s">
        <v>37</v>
      </c>
      <c r="C26" s="441"/>
      <c r="D26" s="440" t="s">
        <v>36</v>
      </c>
      <c r="E26" s="441"/>
      <c r="F26" s="449" t="s">
        <v>11</v>
      </c>
    </row>
    <row r="27" spans="1:6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448"/>
    </row>
    <row r="28" spans="1:6" ht="12">
      <c r="A28" s="152" t="s">
        <v>19</v>
      </c>
      <c r="B28" s="151">
        <v>529242.0625</v>
      </c>
      <c r="C28" s="128">
        <v>0.7125903964042664</v>
      </c>
      <c r="D28" s="151">
        <v>213459.59375</v>
      </c>
      <c r="E28" s="128">
        <v>0.28740960359573364</v>
      </c>
      <c r="F28" s="164">
        <v>742701.625</v>
      </c>
    </row>
    <row r="29" spans="1:6" ht="12">
      <c r="A29" s="13" t="s">
        <v>20</v>
      </c>
      <c r="B29" s="15">
        <v>2151869</v>
      </c>
      <c r="C29" s="98">
        <v>0.7299820184707642</v>
      </c>
      <c r="D29" s="15">
        <v>795969.375</v>
      </c>
      <c r="E29" s="98">
        <v>0.27001798152923584</v>
      </c>
      <c r="F29" s="23">
        <v>2947838.5</v>
      </c>
    </row>
    <row r="30" spans="1:6" ht="12">
      <c r="A30" s="150" t="s">
        <v>21</v>
      </c>
      <c r="B30" s="142">
        <v>2548645.25</v>
      </c>
      <c r="C30" s="149">
        <v>0.731173038482666</v>
      </c>
      <c r="D30" s="142">
        <v>937048.5</v>
      </c>
      <c r="E30" s="149">
        <v>0.268826961517334</v>
      </c>
      <c r="F30" s="164">
        <v>3485693.75</v>
      </c>
    </row>
    <row r="31" spans="1:6" ht="12">
      <c r="A31" s="14" t="s">
        <v>22</v>
      </c>
      <c r="B31" s="19">
        <v>3494701.5</v>
      </c>
      <c r="C31" s="99">
        <v>0.7127405405044556</v>
      </c>
      <c r="D31" s="19">
        <v>1408487.25</v>
      </c>
      <c r="E31" s="99">
        <v>0.28725942969322205</v>
      </c>
      <c r="F31" s="17">
        <v>4903189</v>
      </c>
    </row>
    <row r="32" ht="12">
      <c r="A32" s="4" t="s">
        <v>24</v>
      </c>
    </row>
    <row r="34" spans="1:6" ht="12">
      <c r="A34" s="450" t="s">
        <v>223</v>
      </c>
      <c r="B34" s="440" t="s">
        <v>37</v>
      </c>
      <c r="C34" s="441"/>
      <c r="D34" s="440" t="s">
        <v>36</v>
      </c>
      <c r="E34" s="441"/>
      <c r="F34" s="449" t="s">
        <v>11</v>
      </c>
    </row>
    <row r="35" spans="1:6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448"/>
    </row>
    <row r="36" spans="1:6" ht="12">
      <c r="A36" s="130" t="s">
        <v>204</v>
      </c>
      <c r="B36" s="129">
        <v>100232.1796875</v>
      </c>
      <c r="C36" s="128">
        <v>0.6742939949035645</v>
      </c>
      <c r="D36" s="129">
        <v>48415.41015625</v>
      </c>
      <c r="E36" s="128">
        <v>0.32570597529411316</v>
      </c>
      <c r="F36" s="127">
        <v>148647.59375</v>
      </c>
    </row>
    <row r="37" spans="1:10" ht="12">
      <c r="A37" s="145" t="s">
        <v>216</v>
      </c>
      <c r="B37" s="144">
        <v>524101.21875</v>
      </c>
      <c r="C37" s="98">
        <v>0.6881659626960754</v>
      </c>
      <c r="D37" s="144">
        <v>237490.125</v>
      </c>
      <c r="E37" s="98">
        <v>0.31183406710624695</v>
      </c>
      <c r="F37" s="16">
        <v>761591.375</v>
      </c>
      <c r="J37" s="21"/>
    </row>
    <row r="38" spans="1:11" ht="12">
      <c r="A38" s="143" t="s">
        <v>243</v>
      </c>
      <c r="B38" s="142">
        <v>3104578</v>
      </c>
      <c r="C38" s="141">
        <v>0.7284906506538391</v>
      </c>
      <c r="D38" s="142">
        <v>1157080.125</v>
      </c>
      <c r="E38" s="141">
        <v>0.2715093791484833</v>
      </c>
      <c r="F38" s="140">
        <v>4261658.5</v>
      </c>
      <c r="I38" s="21"/>
      <c r="J38" s="21"/>
      <c r="K38" s="21"/>
    </row>
    <row r="39" spans="1:6" ht="12">
      <c r="A39" s="145" t="s">
        <v>215</v>
      </c>
      <c r="B39" s="144">
        <v>340726.90625</v>
      </c>
      <c r="C39" s="98">
        <v>0.6401417255401611</v>
      </c>
      <c r="D39" s="144">
        <v>191541.03125</v>
      </c>
      <c r="E39" s="98">
        <v>0.35985830426216125</v>
      </c>
      <c r="F39" s="16">
        <v>532267.9375</v>
      </c>
    </row>
    <row r="40" spans="1:11" ht="12">
      <c r="A40" s="148" t="s">
        <v>240</v>
      </c>
      <c r="B40" s="147">
        <v>706657</v>
      </c>
      <c r="C40" s="141">
        <v>0.5651523470878601</v>
      </c>
      <c r="D40" s="147">
        <v>543726.1875</v>
      </c>
      <c r="E40" s="141">
        <v>0.4348476529121399</v>
      </c>
      <c r="F40" s="146">
        <v>1250383.125</v>
      </c>
      <c r="I40" s="21"/>
      <c r="J40" s="21"/>
      <c r="K40" s="21"/>
    </row>
    <row r="41" spans="1:11" ht="12">
      <c r="A41" s="145" t="s">
        <v>206</v>
      </c>
      <c r="B41" s="144">
        <v>325954.75</v>
      </c>
      <c r="C41" s="98">
        <v>0.7809957265853882</v>
      </c>
      <c r="D41" s="144">
        <v>91403.171875</v>
      </c>
      <c r="E41" s="98">
        <v>0.219004288315773</v>
      </c>
      <c r="F41" s="16">
        <v>417357.90625</v>
      </c>
      <c r="I41" s="21"/>
      <c r="J41" s="21"/>
      <c r="K41" s="21"/>
    </row>
    <row r="42" spans="1:11" ht="12">
      <c r="A42" s="143" t="s">
        <v>242</v>
      </c>
      <c r="B42" s="142">
        <v>232781.21875</v>
      </c>
      <c r="C42" s="141">
        <v>0.6066483855247498</v>
      </c>
      <c r="D42" s="142">
        <v>150935.65625</v>
      </c>
      <c r="E42" s="141">
        <v>0.39335164427757263</v>
      </c>
      <c r="F42" s="140">
        <v>383716.875</v>
      </c>
      <c r="I42" s="21"/>
      <c r="J42" s="21"/>
      <c r="K42" s="21"/>
    </row>
    <row r="43" spans="1:11" ht="12">
      <c r="A43" s="145" t="s">
        <v>207</v>
      </c>
      <c r="B43" s="144">
        <v>42469.78125</v>
      </c>
      <c r="C43" s="98">
        <v>0.5208491683006287</v>
      </c>
      <c r="D43" s="144">
        <v>39069.72265625</v>
      </c>
      <c r="E43" s="98">
        <v>0.4791508615016937</v>
      </c>
      <c r="F43" s="16">
        <v>81539.5</v>
      </c>
      <c r="I43" s="21"/>
      <c r="J43" s="21"/>
      <c r="K43" s="21"/>
    </row>
    <row r="44" spans="1:11" ht="12">
      <c r="A44" s="148" t="s">
        <v>220</v>
      </c>
      <c r="B44" s="147">
        <v>167855.09375</v>
      </c>
      <c r="C44" s="141">
        <v>0.6267222762107849</v>
      </c>
      <c r="D44" s="147">
        <v>99975.0078125</v>
      </c>
      <c r="E44" s="141">
        <v>0.3732777237892151</v>
      </c>
      <c r="F44" s="146">
        <v>267830.09375</v>
      </c>
      <c r="I44" s="21"/>
      <c r="J44" s="21"/>
      <c r="K44" s="21"/>
    </row>
    <row r="45" spans="1:11" ht="12">
      <c r="A45" s="145" t="s">
        <v>217</v>
      </c>
      <c r="B45" s="144">
        <v>153635.71875</v>
      </c>
      <c r="C45" s="98">
        <v>0.714023768901825</v>
      </c>
      <c r="D45" s="144">
        <v>61533.1953125</v>
      </c>
      <c r="E45" s="98">
        <v>0.28597623109817505</v>
      </c>
      <c r="F45" s="16">
        <v>215168.921875</v>
      </c>
      <c r="I45" s="21"/>
      <c r="J45" s="21"/>
      <c r="K45" s="21"/>
    </row>
    <row r="46" spans="1:11" ht="12">
      <c r="A46" s="143" t="s">
        <v>244</v>
      </c>
      <c r="B46" s="142">
        <v>1386846.375</v>
      </c>
      <c r="C46" s="141">
        <v>0.7411051988601685</v>
      </c>
      <c r="D46" s="142">
        <v>484475.53125</v>
      </c>
      <c r="E46" s="141">
        <v>0.25889480113983154</v>
      </c>
      <c r="F46" s="140">
        <v>1871321.875</v>
      </c>
      <c r="I46" s="22"/>
      <c r="J46" s="21"/>
      <c r="K46" s="21"/>
    </row>
    <row r="47" spans="1:11" ht="12">
      <c r="A47" s="145" t="s">
        <v>219</v>
      </c>
      <c r="B47" s="144">
        <v>88697.8984375</v>
      </c>
      <c r="C47" s="98">
        <v>0.5743986368179321</v>
      </c>
      <c r="D47" s="144">
        <v>65720.8203125</v>
      </c>
      <c r="E47" s="98">
        <v>0.42560139298439026</v>
      </c>
      <c r="F47" s="16">
        <v>154418.71875</v>
      </c>
      <c r="I47" s="21"/>
      <c r="J47" s="21"/>
      <c r="K47" s="21"/>
    </row>
    <row r="48" spans="1:11" ht="12">
      <c r="A48" s="148" t="s">
        <v>208</v>
      </c>
      <c r="B48" s="147">
        <v>99236.3984375</v>
      </c>
      <c r="C48" s="141">
        <v>0.6193063259124756</v>
      </c>
      <c r="D48" s="147">
        <v>61001.58203125</v>
      </c>
      <c r="E48" s="141">
        <v>0.380693644285202</v>
      </c>
      <c r="F48" s="146">
        <v>160237.984375</v>
      </c>
      <c r="I48" s="21"/>
      <c r="J48" s="21"/>
      <c r="K48" s="21"/>
    </row>
    <row r="49" spans="1:11" ht="12">
      <c r="A49" s="145" t="s">
        <v>209</v>
      </c>
      <c r="B49" s="144">
        <v>127264.6328125</v>
      </c>
      <c r="C49" s="98">
        <v>0.6994367837905884</v>
      </c>
      <c r="D49" s="144">
        <v>54688.3828125</v>
      </c>
      <c r="E49" s="98">
        <v>0.3005632162094116</v>
      </c>
      <c r="F49" s="16">
        <v>181953.015625</v>
      </c>
      <c r="I49" s="21"/>
      <c r="J49" s="21"/>
      <c r="K49" s="21"/>
    </row>
    <row r="50" spans="1:11" ht="12">
      <c r="A50" s="143" t="s">
        <v>241</v>
      </c>
      <c r="B50" s="142">
        <v>244449.078125</v>
      </c>
      <c r="C50" s="141">
        <v>0.7628908157348633</v>
      </c>
      <c r="D50" s="142">
        <v>75975.6328125</v>
      </c>
      <c r="E50" s="141">
        <v>0.23710916936397552</v>
      </c>
      <c r="F50" s="140">
        <v>320424.71875</v>
      </c>
      <c r="I50" s="21"/>
      <c r="J50" s="21"/>
      <c r="K50" s="21"/>
    </row>
    <row r="51" spans="1:11" ht="12">
      <c r="A51" s="145" t="s">
        <v>202</v>
      </c>
      <c r="B51" s="144">
        <v>76140.15625</v>
      </c>
      <c r="C51" s="98">
        <v>0.6215237975120544</v>
      </c>
      <c r="D51" s="144">
        <v>46365.45703125</v>
      </c>
      <c r="E51" s="98">
        <v>0.37847620248794556</v>
      </c>
      <c r="F51" s="16">
        <v>122505.609375</v>
      </c>
      <c r="I51" s="21"/>
      <c r="J51" s="21"/>
      <c r="K51" s="21"/>
    </row>
    <row r="52" spans="1:11" ht="12">
      <c r="A52" s="148" t="s">
        <v>203</v>
      </c>
      <c r="B52" s="147">
        <v>26841.8671875</v>
      </c>
      <c r="C52" s="141">
        <v>0.6033878326416016</v>
      </c>
      <c r="D52" s="147">
        <v>17643.396484375</v>
      </c>
      <c r="E52" s="141">
        <v>0.39661216735839844</v>
      </c>
      <c r="F52" s="146">
        <v>44485.26171875</v>
      </c>
      <c r="I52" s="21"/>
      <c r="J52" s="21"/>
      <c r="K52" s="21"/>
    </row>
    <row r="53" spans="1:11" ht="12">
      <c r="A53" s="145" t="s">
        <v>210</v>
      </c>
      <c r="B53" s="144">
        <v>72573.7890625</v>
      </c>
      <c r="C53" s="98">
        <v>0.6907598376274109</v>
      </c>
      <c r="D53" s="144">
        <v>32489.9140625</v>
      </c>
      <c r="E53" s="98">
        <v>0.3092401325702667</v>
      </c>
      <c r="F53" s="16">
        <v>105063.703125</v>
      </c>
      <c r="I53" s="21"/>
      <c r="J53" s="21"/>
      <c r="K53" s="22"/>
    </row>
    <row r="54" spans="1:11" ht="12">
      <c r="A54" s="143" t="s">
        <v>218</v>
      </c>
      <c r="B54" s="142">
        <v>135996.046875</v>
      </c>
      <c r="C54" s="141">
        <v>0.6417533159255981</v>
      </c>
      <c r="D54" s="142">
        <v>75917.234375</v>
      </c>
      <c r="E54" s="141">
        <v>0.35824668407440186</v>
      </c>
      <c r="F54" s="140">
        <v>211913.28125</v>
      </c>
      <c r="I54" s="22"/>
      <c r="J54" s="21"/>
      <c r="K54" s="21"/>
    </row>
    <row r="55" spans="1:11" ht="12">
      <c r="A55" s="145" t="s">
        <v>211</v>
      </c>
      <c r="B55" s="144">
        <v>67174.0234375</v>
      </c>
      <c r="C55" s="98">
        <v>0.5800516605377197</v>
      </c>
      <c r="D55" s="144">
        <v>48632.94921875</v>
      </c>
      <c r="E55" s="98">
        <v>0.41994836926460266</v>
      </c>
      <c r="F55" s="16">
        <v>115806.96875</v>
      </c>
      <c r="I55" s="21"/>
      <c r="J55" s="21"/>
      <c r="K55" s="21"/>
    </row>
    <row r="56" spans="1:11" ht="12">
      <c r="A56" s="148" t="s">
        <v>212</v>
      </c>
      <c r="B56" s="147">
        <v>72721.3671875</v>
      </c>
      <c r="C56" s="141">
        <v>0.7286055088043213</v>
      </c>
      <c r="D56" s="147">
        <v>27087.60546875</v>
      </c>
      <c r="E56" s="141">
        <v>0.2713944911956787</v>
      </c>
      <c r="F56" s="146">
        <v>99808.96875</v>
      </c>
      <c r="I56" s="21"/>
      <c r="J56" s="21"/>
      <c r="K56" s="21"/>
    </row>
    <row r="57" spans="1:10" ht="12">
      <c r="A57" s="145" t="s">
        <v>213</v>
      </c>
      <c r="B57" s="144">
        <v>113804.5078125</v>
      </c>
      <c r="C57" s="98">
        <v>0.6260322332382202</v>
      </c>
      <c r="D57" s="144">
        <v>67982.4765625</v>
      </c>
      <c r="E57" s="98">
        <v>0.3739677965641022</v>
      </c>
      <c r="F57" s="16">
        <v>181786.984375</v>
      </c>
      <c r="I57" s="21"/>
      <c r="J57" s="21"/>
    </row>
    <row r="58" spans="1:11" ht="12">
      <c r="A58" s="143" t="s">
        <v>214</v>
      </c>
      <c r="B58" s="142">
        <v>157739.28125</v>
      </c>
      <c r="C58" s="141">
        <v>0.6200560927391052</v>
      </c>
      <c r="D58" s="142">
        <v>96655.890625</v>
      </c>
      <c r="E58" s="141">
        <v>0.3799438774585724</v>
      </c>
      <c r="F58" s="140">
        <v>254395.171875</v>
      </c>
      <c r="I58" s="21"/>
      <c r="J58" s="21"/>
      <c r="K58" s="21"/>
    </row>
    <row r="59" spans="1:11" ht="12">
      <c r="A59" s="175" t="s">
        <v>239</v>
      </c>
      <c r="B59" s="136">
        <v>8368477.5</v>
      </c>
      <c r="C59" s="135">
        <v>0.6890877485275269</v>
      </c>
      <c r="D59" s="136">
        <v>3775806.5</v>
      </c>
      <c r="E59" s="135">
        <v>0.31091225147247314</v>
      </c>
      <c r="F59" s="174">
        <v>12144284</v>
      </c>
      <c r="I59" s="21"/>
      <c r="J59" s="21"/>
      <c r="K59" s="21"/>
    </row>
    <row r="60" spans="1:11" ht="12">
      <c r="A60" s="4" t="s">
        <v>24</v>
      </c>
      <c r="I60" s="22"/>
      <c r="K60" s="22"/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1" ht="12">
      <c r="D71" s="27"/>
    </row>
    <row r="72" ht="12">
      <c r="E72" s="27"/>
    </row>
    <row r="74" ht="12">
      <c r="E74" s="27"/>
    </row>
  </sheetData>
  <sheetProtection/>
  <mergeCells count="18"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  <mergeCell ref="A34:A35"/>
    <mergeCell ref="B34:C34"/>
    <mergeCell ref="D34:E34"/>
    <mergeCell ref="F34:F35"/>
    <mergeCell ref="A26:A27"/>
    <mergeCell ref="B26:C26"/>
    <mergeCell ref="D26:E26"/>
    <mergeCell ref="F26:F27"/>
  </mergeCells>
  <printOptions/>
  <pageMargins left="0.75" right="0.75" top="1" bottom="1" header="0" footer="0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58"/>
  <sheetViews>
    <sheetView zoomScale="80" zoomScaleNormal="80" zoomScalePageLayoutView="0" workbookViewId="0" topLeftCell="A5">
      <selection activeCell="M57" sqref="M57"/>
    </sheetView>
  </sheetViews>
  <sheetFormatPr defaultColWidth="10.8515625" defaultRowHeight="12.75"/>
  <cols>
    <col min="1" max="1" width="24.00390625" style="374" customWidth="1"/>
    <col min="2" max="2" width="18.00390625" style="374" customWidth="1"/>
    <col min="3" max="3" width="15.421875" style="374" customWidth="1"/>
    <col min="4" max="4" width="11.140625" style="374" customWidth="1"/>
    <col min="5" max="5" width="15.00390625" style="374" customWidth="1"/>
    <col min="6" max="7" width="13.8515625" style="374" customWidth="1"/>
    <col min="8" max="8" width="12.421875" style="374" customWidth="1"/>
    <col min="9" max="9" width="16.421875" style="374" customWidth="1"/>
    <col min="10" max="10" width="13.8515625" style="374" customWidth="1"/>
    <col min="11" max="11" width="17.421875" style="374" customWidth="1"/>
    <col min="12" max="12" width="19.28125" style="374" customWidth="1"/>
    <col min="13" max="13" width="24.7109375" style="374" customWidth="1"/>
    <col min="14" max="16384" width="10.8515625" style="374" customWidth="1"/>
  </cols>
  <sheetData>
    <row r="1" ht="12"/>
    <row r="2" ht="12"/>
    <row r="3" ht="12"/>
    <row r="4" ht="12"/>
    <row r="5" ht="12"/>
    <row r="6" spans="1:13" s="372" customFormat="1" ht="16.5">
      <c r="A6" s="433" t="s">
        <v>238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13" ht="15" customHeight="1">
      <c r="A7" s="373" t="s">
        <v>237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</row>
    <row r="8" spans="1:13" ht="15" customHeight="1">
      <c r="A8" s="373" t="s">
        <v>235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</row>
    <row r="9" spans="1:13" ht="15" customHeight="1">
      <c r="A9" s="373" t="s">
        <v>236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</row>
    <row r="10" spans="1:13" ht="15" customHeight="1">
      <c r="A10" s="373" t="s">
        <v>268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</row>
    <row r="11" spans="1:13" ht="15" customHeight="1">
      <c r="A11" s="433" t="s">
        <v>235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</row>
    <row r="12" spans="1:13" ht="92.25" customHeight="1">
      <c r="A12" s="434" t="s">
        <v>234</v>
      </c>
      <c r="B12" s="436" t="s">
        <v>233</v>
      </c>
      <c r="C12" s="437"/>
      <c r="D12" s="438" t="s">
        <v>232</v>
      </c>
      <c r="E12" s="436"/>
      <c r="F12" s="439" t="s">
        <v>231</v>
      </c>
      <c r="G12" s="436"/>
      <c r="H12" s="439" t="s">
        <v>230</v>
      </c>
      <c r="I12" s="438"/>
      <c r="J12" s="439" t="s">
        <v>229</v>
      </c>
      <c r="K12" s="436"/>
      <c r="L12" s="439" t="s">
        <v>228</v>
      </c>
      <c r="M12" s="436"/>
    </row>
    <row r="13" spans="1:13" ht="45" customHeight="1">
      <c r="A13" s="435"/>
      <c r="B13" s="377" t="s">
        <v>227</v>
      </c>
      <c r="C13" s="376" t="s">
        <v>226</v>
      </c>
      <c r="D13" s="378" t="s">
        <v>227</v>
      </c>
      <c r="E13" s="379" t="s">
        <v>226</v>
      </c>
      <c r="F13" s="378" t="s">
        <v>227</v>
      </c>
      <c r="G13" s="379" t="s">
        <v>226</v>
      </c>
      <c r="H13" s="378" t="s">
        <v>227</v>
      </c>
      <c r="I13" s="379" t="s">
        <v>226</v>
      </c>
      <c r="J13" s="378" t="s">
        <v>227</v>
      </c>
      <c r="K13" s="379" t="s">
        <v>226</v>
      </c>
      <c r="L13" s="378" t="s">
        <v>227</v>
      </c>
      <c r="M13" s="379" t="s">
        <v>226</v>
      </c>
    </row>
    <row r="14" spans="1:13" ht="15" customHeight="1">
      <c r="A14" s="380">
        <v>2020</v>
      </c>
      <c r="B14" s="381"/>
      <c r="C14" s="382"/>
      <c r="D14" s="383"/>
      <c r="E14" s="384"/>
      <c r="F14" s="383"/>
      <c r="G14" s="384"/>
      <c r="H14" s="385"/>
      <c r="I14" s="386"/>
      <c r="J14" s="387"/>
      <c r="K14" s="388"/>
      <c r="L14" s="387"/>
      <c r="M14" s="388"/>
    </row>
    <row r="15" spans="1:13" ht="15" customHeight="1">
      <c r="A15" s="389" t="s">
        <v>225</v>
      </c>
      <c r="B15" s="390">
        <v>28.88818970548282</v>
      </c>
      <c r="C15" s="391"/>
      <c r="D15" s="390">
        <v>29.43280703095025</v>
      </c>
      <c r="E15" s="392"/>
      <c r="F15" s="390">
        <v>48.854310105093184</v>
      </c>
      <c r="G15" s="392"/>
      <c r="H15" s="390">
        <v>20.628978656194</v>
      </c>
      <c r="I15" s="393"/>
      <c r="J15" s="390">
        <v>40.95320120100732</v>
      </c>
      <c r="K15" s="393"/>
      <c r="L15" s="390">
        <v>4.571651534169336</v>
      </c>
      <c r="M15" s="393"/>
    </row>
    <row r="16" spans="1:13" ht="15" customHeight="1">
      <c r="A16" s="394" t="s">
        <v>224</v>
      </c>
      <c r="B16" s="395">
        <v>32.46988841348818</v>
      </c>
      <c r="C16" s="396">
        <f>B16-B15</f>
        <v>3.5816987080053586</v>
      </c>
      <c r="D16" s="395">
        <v>31.01460456241505</v>
      </c>
      <c r="E16" s="396">
        <f>D16-D15</f>
        <v>1.581797531464801</v>
      </c>
      <c r="F16" s="395">
        <v>55.88914845601614</v>
      </c>
      <c r="G16" s="396">
        <f>F16-F15</f>
        <v>7.0348383509229535</v>
      </c>
      <c r="H16" s="395">
        <v>20.564036652610426</v>
      </c>
      <c r="I16" s="396">
        <f>H16-H15</f>
        <v>-0.0649420035835746</v>
      </c>
      <c r="J16" s="395">
        <v>48.5443106642762</v>
      </c>
      <c r="K16" s="396">
        <f>J16-J15</f>
        <v>7.591109463268886</v>
      </c>
      <c r="L16" s="395">
        <v>6.337341732123071</v>
      </c>
      <c r="M16" s="396">
        <f>L16-L15</f>
        <v>1.7656901979537354</v>
      </c>
    </row>
    <row r="17" spans="1:13" ht="15" customHeight="1">
      <c r="A17" s="397" t="s">
        <v>246</v>
      </c>
      <c r="B17" s="398">
        <v>33.535545615978876</v>
      </c>
      <c r="C17" s="399">
        <f>B17-B16</f>
        <v>1.0656572024906978</v>
      </c>
      <c r="D17" s="398">
        <v>31.232125482138002</v>
      </c>
      <c r="E17" s="399">
        <f>D17-D16</f>
        <v>0.21752091972295062</v>
      </c>
      <c r="F17" s="398">
        <v>57.79375980590715</v>
      </c>
      <c r="G17" s="399">
        <f>F17-F16</f>
        <v>1.904611349891013</v>
      </c>
      <c r="H17" s="398">
        <v>20.921779145392783</v>
      </c>
      <c r="I17" s="399">
        <f>H17-H16</f>
        <v>0.35774249278235715</v>
      </c>
      <c r="J17" s="398">
        <v>50.77621983115401</v>
      </c>
      <c r="K17" s="399">
        <f>J17-J16</f>
        <v>2.2319091668778057</v>
      </c>
      <c r="L17" s="398">
        <v>6.953843815302441</v>
      </c>
      <c r="M17" s="399">
        <f>L17-L16</f>
        <v>0.6165020831793697</v>
      </c>
    </row>
    <row r="18" spans="1:13" ht="15" customHeight="1">
      <c r="A18" s="394" t="s">
        <v>269</v>
      </c>
      <c r="B18" s="395">
        <v>34.03333698840221</v>
      </c>
      <c r="C18" s="396">
        <f>B18-B17</f>
        <v>0.49779137242333604</v>
      </c>
      <c r="D18" s="395">
        <v>31.57354543202833</v>
      </c>
      <c r="E18" s="396">
        <f>D18-D17</f>
        <v>0.34141994989032654</v>
      </c>
      <c r="F18" s="395">
        <v>56.867789902001</v>
      </c>
      <c r="G18" s="396">
        <f>F18-F17</f>
        <v>-0.9259699039061502</v>
      </c>
      <c r="H18" s="395">
        <v>22.274259314318208</v>
      </c>
      <c r="I18" s="396">
        <f>H18-H17</f>
        <v>1.3524801689254247</v>
      </c>
      <c r="J18" s="395">
        <v>51.2984337735131</v>
      </c>
      <c r="K18" s="396">
        <f>J18-J17</f>
        <v>0.5222139423590946</v>
      </c>
      <c r="L18" s="395">
        <v>8.152656520150426</v>
      </c>
      <c r="M18" s="396">
        <f>L18-L17</f>
        <v>1.1988127048479855</v>
      </c>
    </row>
    <row r="19" spans="1:13" ht="15" customHeight="1">
      <c r="A19" s="400" t="s">
        <v>270</v>
      </c>
      <c r="B19" s="401">
        <v>34.407988991588354</v>
      </c>
      <c r="C19" s="399">
        <f>B19-B18</f>
        <v>0.3746520031861422</v>
      </c>
      <c r="D19" s="401">
        <v>32.20137259922922</v>
      </c>
      <c r="E19" s="399">
        <f>D19-D18</f>
        <v>0.6278271672008877</v>
      </c>
      <c r="F19" s="401">
        <v>57.87743888795376</v>
      </c>
      <c r="G19" s="399">
        <f>F19-F18</f>
        <v>1.009648985952758</v>
      </c>
      <c r="H19" s="401">
        <v>23.210905259475112</v>
      </c>
      <c r="I19" s="399">
        <f>H19-H18</f>
        <v>0.9366459451569042</v>
      </c>
      <c r="J19" s="401">
        <v>50.548358261585236</v>
      </c>
      <c r="K19" s="399">
        <f>J19-J18</f>
        <v>-0.7500755119278679</v>
      </c>
      <c r="L19" s="401">
        <v>8.201869949698448</v>
      </c>
      <c r="M19" s="399">
        <f>L19-L18</f>
        <v>0.04921342954802199</v>
      </c>
    </row>
    <row r="20" spans="1:13" ht="15" customHeight="1">
      <c r="A20" s="402" t="s">
        <v>271</v>
      </c>
      <c r="B20" s="403">
        <v>33.74554642708972</v>
      </c>
      <c r="C20" s="396">
        <f>B20-B19</f>
        <v>-0.6624425644986331</v>
      </c>
      <c r="D20" s="403">
        <v>32.98721979372203</v>
      </c>
      <c r="E20" s="396">
        <f>D20-D19</f>
        <v>0.7858471944928169</v>
      </c>
      <c r="F20" s="403">
        <v>56.38378672301769</v>
      </c>
      <c r="G20" s="396">
        <f>F20-F19</f>
        <v>-1.4936521649360657</v>
      </c>
      <c r="H20" s="403">
        <v>22.220069321338087</v>
      </c>
      <c r="I20" s="396">
        <f>H20-H19</f>
        <v>-0.9908359381370246</v>
      </c>
      <c r="J20" s="403">
        <v>49.183302745223045</v>
      </c>
      <c r="K20" s="396">
        <f>J20-J19</f>
        <v>-1.3650555163621902</v>
      </c>
      <c r="L20" s="403">
        <v>7.953353552147746</v>
      </c>
      <c r="M20" s="396">
        <f>L20-L19</f>
        <v>-0.2485163975507021</v>
      </c>
    </row>
    <row r="21" spans="1:13" ht="15" customHeight="1">
      <c r="A21" s="404">
        <v>2021</v>
      </c>
      <c r="B21" s="401"/>
      <c r="C21" s="399"/>
      <c r="D21" s="401"/>
      <c r="E21" s="399"/>
      <c r="F21" s="401"/>
      <c r="G21" s="399"/>
      <c r="H21" s="401"/>
      <c r="I21" s="399"/>
      <c r="J21" s="401"/>
      <c r="K21" s="399"/>
      <c r="L21" s="401"/>
      <c r="M21" s="399"/>
    </row>
    <row r="22" spans="1:13" ht="15" customHeight="1">
      <c r="A22" s="402" t="s">
        <v>272</v>
      </c>
      <c r="B22" s="403">
        <v>31.93177092820406</v>
      </c>
      <c r="C22" s="396">
        <f>B22-B20</f>
        <v>-1.8137754988856614</v>
      </c>
      <c r="D22" s="403">
        <v>31.898227869533002</v>
      </c>
      <c r="E22" s="396">
        <f>D22-D20</f>
        <v>-1.0889919241890311</v>
      </c>
      <c r="F22" s="403">
        <v>53.3956715837121</v>
      </c>
      <c r="G22" s="396">
        <f>F22-F20</f>
        <v>-2.9881151393055916</v>
      </c>
      <c r="H22" s="403">
        <v>21.38200516346842</v>
      </c>
      <c r="I22" s="396">
        <f>H22-H20</f>
        <v>-0.8380641578696668</v>
      </c>
      <c r="J22" s="403">
        <v>45.78167824074626</v>
      </c>
      <c r="K22" s="396">
        <f>J22-J20</f>
        <v>-3.4016245044767857</v>
      </c>
      <c r="L22" s="403">
        <v>7.2012717835605145</v>
      </c>
      <c r="M22" s="396">
        <f>L22-L20</f>
        <v>-0.7520817685872316</v>
      </c>
    </row>
    <row r="23" spans="1:13" ht="15" customHeight="1">
      <c r="A23" s="400" t="s">
        <v>273</v>
      </c>
      <c r="B23" s="401">
        <v>33.58869799878448</v>
      </c>
      <c r="C23" s="399">
        <f>B23-B22</f>
        <v>1.6569270705804229</v>
      </c>
      <c r="D23" s="401">
        <v>32.844317983835936</v>
      </c>
      <c r="E23" s="399">
        <f>D23-D22</f>
        <v>0.9460901143029332</v>
      </c>
      <c r="F23" s="401">
        <v>56.167156249284744</v>
      </c>
      <c r="G23" s="399">
        <f>F23-F22</f>
        <v>2.7714846655726433</v>
      </c>
      <c r="H23" s="401">
        <v>22.380461171269417</v>
      </c>
      <c r="I23" s="399">
        <f>H23-H22</f>
        <v>0.9984560078009963</v>
      </c>
      <c r="J23" s="401">
        <v>49.93122983723879</v>
      </c>
      <c r="K23" s="399">
        <f>J23-J22</f>
        <v>4.149551596492529</v>
      </c>
      <c r="L23" s="401">
        <v>6.620324752293527</v>
      </c>
      <c r="M23" s="399">
        <f>L23-L22</f>
        <v>-0.5809470312669873</v>
      </c>
    </row>
    <row r="24" spans="1:13" ht="15" customHeight="1">
      <c r="A24" s="405" t="s">
        <v>274</v>
      </c>
      <c r="B24" s="406">
        <v>34.376193545758724</v>
      </c>
      <c r="C24" s="407">
        <f>B24-B23</f>
        <v>0.7874955469742417</v>
      </c>
      <c r="D24" s="406">
        <v>35.33061998896301</v>
      </c>
      <c r="E24" s="407">
        <f>D24-D23</f>
        <v>2.4863020051270723</v>
      </c>
      <c r="F24" s="406">
        <v>54.21152617782354</v>
      </c>
      <c r="G24" s="407">
        <f>F24-F23</f>
        <v>-1.9556300714612007</v>
      </c>
      <c r="H24" s="406">
        <v>27.94975913129747</v>
      </c>
      <c r="I24" s="407">
        <f>H24-H23</f>
        <v>5.569297960028052</v>
      </c>
      <c r="J24" s="406">
        <v>46.99470717459917</v>
      </c>
      <c r="K24" s="407">
        <f>J24-J23</f>
        <v>-2.936522662639618</v>
      </c>
      <c r="L24" s="406">
        <v>7.39435525611043</v>
      </c>
      <c r="M24" s="407">
        <f>L24-L23</f>
        <v>0.7740305038169026</v>
      </c>
    </row>
    <row r="25" spans="1:11" ht="15" customHeight="1">
      <c r="A25" s="408" t="s">
        <v>24</v>
      </c>
      <c r="D25" s="409"/>
      <c r="E25" s="409"/>
      <c r="F25" s="409"/>
      <c r="G25" s="409"/>
      <c r="H25" s="409"/>
      <c r="I25" s="409"/>
      <c r="J25" s="409"/>
      <c r="K25" s="409"/>
    </row>
    <row r="26" spans="1:11" ht="15" customHeight="1">
      <c r="A26" s="410"/>
      <c r="D26" s="409"/>
      <c r="E26" s="409"/>
      <c r="F26" s="409"/>
      <c r="G26" s="409"/>
      <c r="H26" s="409"/>
      <c r="I26" s="409"/>
      <c r="J26" s="409"/>
      <c r="K26" s="409"/>
    </row>
    <row r="27" spans="1:13" ht="15" customHeight="1">
      <c r="A27" s="433" t="s">
        <v>4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</row>
    <row r="28" spans="1:13" ht="92.25" customHeight="1">
      <c r="A28" s="434" t="s">
        <v>234</v>
      </c>
      <c r="B28" s="436" t="s">
        <v>233</v>
      </c>
      <c r="C28" s="437"/>
      <c r="D28" s="438" t="s">
        <v>232</v>
      </c>
      <c r="E28" s="436"/>
      <c r="F28" s="439" t="s">
        <v>231</v>
      </c>
      <c r="G28" s="436"/>
      <c r="H28" s="439" t="s">
        <v>230</v>
      </c>
      <c r="I28" s="438"/>
      <c r="J28" s="439" t="s">
        <v>229</v>
      </c>
      <c r="K28" s="436"/>
      <c r="L28" s="439" t="s">
        <v>228</v>
      </c>
      <c r="M28" s="436"/>
    </row>
    <row r="29" spans="1:13" ht="24">
      <c r="A29" s="435"/>
      <c r="B29" s="377" t="s">
        <v>227</v>
      </c>
      <c r="C29" s="376" t="s">
        <v>226</v>
      </c>
      <c r="D29" s="378" t="s">
        <v>227</v>
      </c>
      <c r="E29" s="379" t="s">
        <v>226</v>
      </c>
      <c r="F29" s="378" t="s">
        <v>227</v>
      </c>
      <c r="G29" s="379" t="s">
        <v>226</v>
      </c>
      <c r="H29" s="378" t="s">
        <v>227</v>
      </c>
      <c r="I29" s="379" t="s">
        <v>226</v>
      </c>
      <c r="J29" s="378" t="s">
        <v>227</v>
      </c>
      <c r="K29" s="379" t="s">
        <v>226</v>
      </c>
      <c r="L29" s="378" t="s">
        <v>227</v>
      </c>
      <c r="M29" s="379" t="s">
        <v>226</v>
      </c>
    </row>
    <row r="30" spans="1:13" ht="12">
      <c r="A30" s="380">
        <v>2020</v>
      </c>
      <c r="B30" s="381"/>
      <c r="C30" s="382"/>
      <c r="D30" s="383"/>
      <c r="E30" s="384"/>
      <c r="F30" s="383"/>
      <c r="G30" s="384"/>
      <c r="H30" s="385"/>
      <c r="I30" s="386"/>
      <c r="J30" s="387"/>
      <c r="K30" s="388"/>
      <c r="L30" s="387"/>
      <c r="M30" s="388"/>
    </row>
    <row r="31" spans="1:13" ht="12">
      <c r="A31" s="389" t="s">
        <v>225</v>
      </c>
      <c r="B31" s="390">
        <v>28.832508239744527</v>
      </c>
      <c r="C31" s="391"/>
      <c r="D31" s="390">
        <v>29.236038088885252</v>
      </c>
      <c r="E31" s="392"/>
      <c r="F31" s="390">
        <v>49.001855066533366</v>
      </c>
      <c r="G31" s="392"/>
      <c r="H31" s="390">
        <v>20.35751664831408</v>
      </c>
      <c r="I31" s="393"/>
      <c r="J31" s="390">
        <v>40.33996790153783</v>
      </c>
      <c r="K31" s="393"/>
      <c r="L31" s="390">
        <v>5.227163493452109</v>
      </c>
      <c r="M31" s="393"/>
    </row>
    <row r="32" spans="1:13" ht="15" customHeight="1">
      <c r="A32" s="394" t="s">
        <v>224</v>
      </c>
      <c r="B32" s="395">
        <v>32.86630037033403</v>
      </c>
      <c r="C32" s="396">
        <f>B32-B31</f>
        <v>4.033792130589504</v>
      </c>
      <c r="D32" s="395">
        <v>31.476708028169615</v>
      </c>
      <c r="E32" s="396">
        <f>D32-D31</f>
        <v>2.2406699392843628</v>
      </c>
      <c r="F32" s="395">
        <v>55.33995966933547</v>
      </c>
      <c r="G32" s="396">
        <f>F32-F31</f>
        <v>6.338104602802105</v>
      </c>
      <c r="H32" s="395">
        <v>21.095945604149517</v>
      </c>
      <c r="I32" s="396">
        <f>H32-H31</f>
        <v>0.7384289558354382</v>
      </c>
      <c r="J32" s="395">
        <v>48.033492473457684</v>
      </c>
      <c r="K32" s="396">
        <f>J32-J31</f>
        <v>7.693524571919852</v>
      </c>
      <c r="L32" s="395">
        <v>8.385396076557882</v>
      </c>
      <c r="M32" s="396">
        <f>L32-L31</f>
        <v>3.1582325831057725</v>
      </c>
    </row>
    <row r="33" spans="1:13" ht="15" customHeight="1">
      <c r="A33" s="411" t="s">
        <v>246</v>
      </c>
      <c r="B33" s="390">
        <v>33.7339799062402</v>
      </c>
      <c r="C33" s="412">
        <f>B33-B32</f>
        <v>0.86767953590617</v>
      </c>
      <c r="D33" s="390">
        <v>30.989693460781357</v>
      </c>
      <c r="E33" s="412">
        <f>D33-D32</f>
        <v>-0.48701456738825755</v>
      </c>
      <c r="F33" s="390">
        <v>58.3201844347279</v>
      </c>
      <c r="G33" s="412">
        <f>F33-F32</f>
        <v>2.9802247653924283</v>
      </c>
      <c r="H33" s="390">
        <v>20.826016708109172</v>
      </c>
      <c r="I33" s="412">
        <f>H33-H32</f>
        <v>-0.2699288960403443</v>
      </c>
      <c r="J33" s="390">
        <v>51.48144693551346</v>
      </c>
      <c r="K33" s="412">
        <f>J33-J32</f>
        <v>3.447954462055776</v>
      </c>
      <c r="L33" s="390">
        <v>7.052557992069114</v>
      </c>
      <c r="M33" s="412">
        <f>L33-L32</f>
        <v>-1.3328380844887677</v>
      </c>
    </row>
    <row r="34" spans="1:13" ht="15" customHeight="1">
      <c r="A34" s="402" t="s">
        <v>269</v>
      </c>
      <c r="B34" s="403">
        <v>34.32116323343152</v>
      </c>
      <c r="C34" s="396">
        <f>B34-B33</f>
        <v>0.5871833271913189</v>
      </c>
      <c r="D34" s="403">
        <v>31.830562328972558</v>
      </c>
      <c r="E34" s="396">
        <f>D34-D33</f>
        <v>0.8408688681912011</v>
      </c>
      <c r="F34" s="403">
        <v>57.21172827323295</v>
      </c>
      <c r="G34" s="396">
        <f>F34-F33</f>
        <v>-1.1084561614949493</v>
      </c>
      <c r="H34" s="403">
        <v>22.90464996304618</v>
      </c>
      <c r="I34" s="396">
        <f>H34-H33</f>
        <v>2.0786332549370066</v>
      </c>
      <c r="J34" s="403">
        <v>50.398058465283384</v>
      </c>
      <c r="K34" s="396">
        <f>J34-J33</f>
        <v>-1.0833884702300765</v>
      </c>
      <c r="L34" s="403">
        <v>9.260817136622538</v>
      </c>
      <c r="M34" s="396">
        <f>L34-L33</f>
        <v>2.2082591445534243</v>
      </c>
    </row>
    <row r="35" spans="1:13" ht="15" customHeight="1">
      <c r="A35" s="400" t="s">
        <v>270</v>
      </c>
      <c r="B35" s="401">
        <v>34.435235280543566</v>
      </c>
      <c r="C35" s="399">
        <f>B35-B34</f>
        <v>0.114072047112046</v>
      </c>
      <c r="D35" s="401">
        <v>32.730639819055796</v>
      </c>
      <c r="E35" s="399">
        <f>D35-D34</f>
        <v>0.9000774900832376</v>
      </c>
      <c r="F35" s="401">
        <v>57.17757195234299</v>
      </c>
      <c r="G35" s="399">
        <f>F35-F34</f>
        <v>-0.0341563208899629</v>
      </c>
      <c r="H35" s="401">
        <v>22.669821605086327</v>
      </c>
      <c r="I35" s="399">
        <f>H35-H34</f>
        <v>-0.23482835795985224</v>
      </c>
      <c r="J35" s="401">
        <v>50.95661636441946</v>
      </c>
      <c r="K35" s="399">
        <f>J35-J34</f>
        <v>0.5585578991360762</v>
      </c>
      <c r="L35" s="401">
        <v>8.64152666181326</v>
      </c>
      <c r="M35" s="399">
        <f>L35-L34</f>
        <v>-0.6192904748092793</v>
      </c>
    </row>
    <row r="36" spans="1:13" ht="15" customHeight="1">
      <c r="A36" s="402" t="s">
        <v>271</v>
      </c>
      <c r="B36" s="403">
        <v>33.739639753475785</v>
      </c>
      <c r="C36" s="396">
        <f>B36-B35</f>
        <v>-0.6955955270677805</v>
      </c>
      <c r="D36" s="403">
        <v>32.8474179841578</v>
      </c>
      <c r="E36" s="396">
        <f>D36-D35</f>
        <v>0.116778165102005</v>
      </c>
      <c r="F36" s="403">
        <v>56.61744028329849</v>
      </c>
      <c r="G36" s="396">
        <f>F36-F35</f>
        <v>-0.5601316690444946</v>
      </c>
      <c r="H36" s="403">
        <v>21.85153248719871</v>
      </c>
      <c r="I36" s="396">
        <f>H36-H35</f>
        <v>-0.8182891178876162</v>
      </c>
      <c r="J36" s="403">
        <v>48.32834154367447</v>
      </c>
      <c r="K36" s="396">
        <f>J36-J35</f>
        <v>-2.6282748207449913</v>
      </c>
      <c r="L36" s="403">
        <v>9.053466469049454</v>
      </c>
      <c r="M36" s="396">
        <f>L36-L35</f>
        <v>0.4119398072361946</v>
      </c>
    </row>
    <row r="37" spans="1:13" ht="15" customHeight="1">
      <c r="A37" s="413">
        <v>2021</v>
      </c>
      <c r="B37" s="401"/>
      <c r="C37" s="399"/>
      <c r="D37" s="401"/>
      <c r="E37" s="399"/>
      <c r="F37" s="401"/>
      <c r="G37" s="399"/>
      <c r="H37" s="401"/>
      <c r="I37" s="399"/>
      <c r="J37" s="401"/>
      <c r="K37" s="399"/>
      <c r="L37" s="401"/>
      <c r="M37" s="399"/>
    </row>
    <row r="38" spans="1:13" ht="15" customHeight="1">
      <c r="A38" s="402" t="s">
        <v>272</v>
      </c>
      <c r="B38" s="403">
        <v>32.1763095469214</v>
      </c>
      <c r="C38" s="396">
        <f>B38-B36</f>
        <v>-1.563330206554383</v>
      </c>
      <c r="D38" s="403">
        <v>32.1370854973793</v>
      </c>
      <c r="E38" s="396">
        <f>D38-D36</f>
        <v>-0.7103324867784977</v>
      </c>
      <c r="F38" s="403">
        <v>53.5338306799531</v>
      </c>
      <c r="G38" s="396">
        <f>F38-F36</f>
        <v>-3.083609603345394</v>
      </c>
      <c r="H38" s="403">
        <v>21.458550600800663</v>
      </c>
      <c r="I38" s="396">
        <f>H38-H36</f>
        <v>-0.3929818863980472</v>
      </c>
      <c r="J38" s="403">
        <v>45.89132540859282</v>
      </c>
      <c r="K38" s="396">
        <f>J38-J36</f>
        <v>-2.437016135081649</v>
      </c>
      <c r="L38" s="403">
        <v>7.860755547881126</v>
      </c>
      <c r="M38" s="396">
        <f>L38-L36</f>
        <v>-1.1927109211683273</v>
      </c>
    </row>
    <row r="39" spans="1:13" ht="15" customHeight="1">
      <c r="A39" s="400" t="s">
        <v>273</v>
      </c>
      <c r="B39" s="401">
        <v>33.80651070270687</v>
      </c>
      <c r="C39" s="399">
        <f>B39-B38</f>
        <v>1.6302011557854712</v>
      </c>
      <c r="D39" s="401">
        <v>33.04587609600276</v>
      </c>
      <c r="E39" s="399">
        <f>D39-D38</f>
        <v>0.9087905986234546</v>
      </c>
      <c r="F39" s="401">
        <v>55.77746909111738</v>
      </c>
      <c r="G39" s="399">
        <f>F39-F38</f>
        <v>2.2436384111642838</v>
      </c>
      <c r="H39" s="401">
        <v>22.790123522281647</v>
      </c>
      <c r="I39" s="399">
        <f>H39-H38</f>
        <v>1.3315729214809835</v>
      </c>
      <c r="J39" s="401">
        <v>49.84213449060917</v>
      </c>
      <c r="K39" s="399">
        <f>J39-J38</f>
        <v>3.950809082016349</v>
      </c>
      <c r="L39" s="401">
        <v>7.576950313523412</v>
      </c>
      <c r="M39" s="399">
        <f>L39-L38</f>
        <v>-0.28380523435771465</v>
      </c>
    </row>
    <row r="40" spans="1:13" ht="15" customHeight="1">
      <c r="A40" s="405" t="s">
        <v>274</v>
      </c>
      <c r="B40" s="406">
        <v>34.8445444740355</v>
      </c>
      <c r="C40" s="407">
        <f>B40-B39</f>
        <v>1.038033771328628</v>
      </c>
      <c r="D40" s="406">
        <v>36.22118290513754</v>
      </c>
      <c r="E40" s="407">
        <f>D40-D39</f>
        <v>3.1753068091347814</v>
      </c>
      <c r="F40" s="406">
        <v>52.88712251931429</v>
      </c>
      <c r="G40" s="407">
        <f>F40-F39</f>
        <v>-2.890346571803093</v>
      </c>
      <c r="H40" s="406">
        <v>29.296318721026182</v>
      </c>
      <c r="I40" s="407">
        <f>H40-H39</f>
        <v>6.5061951987445354</v>
      </c>
      <c r="J40" s="406">
        <v>47.690631076693535</v>
      </c>
      <c r="K40" s="407">
        <f>J40-J39</f>
        <v>-2.151503413915634</v>
      </c>
      <c r="L40" s="406">
        <v>8.127467148005962</v>
      </c>
      <c r="M40" s="407">
        <f>L40-L39</f>
        <v>0.5505168344825506</v>
      </c>
    </row>
    <row r="41" spans="1:11" ht="12">
      <c r="A41" s="408" t="s">
        <v>24</v>
      </c>
      <c r="B41" s="409"/>
      <c r="C41" s="409"/>
      <c r="D41" s="409"/>
      <c r="E41" s="409"/>
      <c r="F41" s="409"/>
      <c r="G41" s="409"/>
      <c r="H41" s="409"/>
      <c r="I41" s="409"/>
      <c r="J41" s="390"/>
      <c r="K41" s="409"/>
    </row>
    <row r="44" spans="1:13" ht="16.5">
      <c r="A44" s="433" t="s">
        <v>5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</row>
    <row r="45" spans="1:13" ht="100.5" customHeight="1">
      <c r="A45" s="434" t="s">
        <v>234</v>
      </c>
      <c r="B45" s="436" t="s">
        <v>233</v>
      </c>
      <c r="C45" s="437"/>
      <c r="D45" s="438" t="s">
        <v>232</v>
      </c>
      <c r="E45" s="436"/>
      <c r="F45" s="439" t="s">
        <v>231</v>
      </c>
      <c r="G45" s="436"/>
      <c r="H45" s="439" t="s">
        <v>230</v>
      </c>
      <c r="I45" s="438"/>
      <c r="J45" s="439" t="s">
        <v>229</v>
      </c>
      <c r="K45" s="436"/>
      <c r="L45" s="439" t="s">
        <v>228</v>
      </c>
      <c r="M45" s="436"/>
    </row>
    <row r="46" spans="1:13" ht="24">
      <c r="A46" s="435"/>
      <c r="B46" s="377" t="s">
        <v>227</v>
      </c>
      <c r="C46" s="376" t="s">
        <v>226</v>
      </c>
      <c r="D46" s="378" t="s">
        <v>227</v>
      </c>
      <c r="E46" s="379" t="s">
        <v>226</v>
      </c>
      <c r="F46" s="378" t="s">
        <v>227</v>
      </c>
      <c r="G46" s="379" t="s">
        <v>226</v>
      </c>
      <c r="H46" s="378" t="s">
        <v>227</v>
      </c>
      <c r="I46" s="379" t="s">
        <v>226</v>
      </c>
      <c r="J46" s="378" t="s">
        <v>227</v>
      </c>
      <c r="K46" s="379" t="s">
        <v>226</v>
      </c>
      <c r="L46" s="378" t="s">
        <v>227</v>
      </c>
      <c r="M46" s="379" t="s">
        <v>226</v>
      </c>
    </row>
    <row r="47" spans="1:13" ht="12">
      <c r="A47" s="380">
        <v>2020</v>
      </c>
      <c r="B47" s="381"/>
      <c r="C47" s="382"/>
      <c r="D47" s="383"/>
      <c r="E47" s="384"/>
      <c r="F47" s="383"/>
      <c r="G47" s="384"/>
      <c r="H47" s="385"/>
      <c r="I47" s="386"/>
      <c r="J47" s="387"/>
      <c r="K47" s="388"/>
      <c r="L47" s="387"/>
      <c r="M47" s="388"/>
    </row>
    <row r="48" spans="1:13" ht="12">
      <c r="A48" s="389" t="s">
        <v>225</v>
      </c>
      <c r="B48" s="390">
        <v>28.921160597660872</v>
      </c>
      <c r="C48" s="391"/>
      <c r="D48" s="390">
        <v>29.54933137631305</v>
      </c>
      <c r="E48" s="392"/>
      <c r="F48" s="390">
        <v>48.766940291772045</v>
      </c>
      <c r="G48" s="392"/>
      <c r="H48" s="390">
        <v>20.789735799985912</v>
      </c>
      <c r="I48" s="393"/>
      <c r="J48" s="390">
        <v>41.31635041165836</v>
      </c>
      <c r="K48" s="393"/>
      <c r="L48" s="390">
        <v>4.18344510857499</v>
      </c>
      <c r="M48" s="393"/>
    </row>
    <row r="49" spans="1:13" ht="15" customHeight="1">
      <c r="A49" s="394" t="s">
        <v>224</v>
      </c>
      <c r="B49" s="395">
        <v>32.22160141948201</v>
      </c>
      <c r="C49" s="396">
        <f>B49-B48</f>
        <v>3.300440821821141</v>
      </c>
      <c r="D49" s="395">
        <v>30.725206695436043</v>
      </c>
      <c r="E49" s="396">
        <f>D49-D48</f>
        <v>1.1758753191229943</v>
      </c>
      <c r="F49" s="395">
        <v>56.2330821394582</v>
      </c>
      <c r="G49" s="396">
        <f>F49-F48</f>
        <v>7.466141847686153</v>
      </c>
      <c r="H49" s="395">
        <v>20.230922172301813</v>
      </c>
      <c r="I49" s="396">
        <f>H49-H48</f>
        <v>-0.5588136276840991</v>
      </c>
      <c r="J49" s="395">
        <v>48.86421675826187</v>
      </c>
      <c r="K49" s="396">
        <f>J49-J48</f>
        <v>7.547866346603506</v>
      </c>
      <c r="L49" s="395">
        <v>5.054579331952156</v>
      </c>
      <c r="M49" s="396">
        <f>L49-L48</f>
        <v>0.8711342233771662</v>
      </c>
    </row>
    <row r="50" spans="1:13" ht="15" customHeight="1">
      <c r="A50" s="411" t="s">
        <v>246</v>
      </c>
      <c r="B50" s="390">
        <v>33.41552673368119</v>
      </c>
      <c r="C50" s="412">
        <f>B50-B49</f>
        <v>1.193925314199177</v>
      </c>
      <c r="D50" s="390">
        <v>31.378755168504163</v>
      </c>
      <c r="E50" s="412">
        <f>D50-D49</f>
        <v>0.6535484730681205</v>
      </c>
      <c r="F50" s="390">
        <v>57.4753634249858</v>
      </c>
      <c r="G50" s="412">
        <f>F50-F49</f>
        <v>1.2422812855276035</v>
      </c>
      <c r="H50" s="390">
        <v>20.97969895345271</v>
      </c>
      <c r="I50" s="412">
        <f>H50-H49</f>
        <v>0.7487767811508981</v>
      </c>
      <c r="J50" s="390">
        <v>50.34967869788919</v>
      </c>
      <c r="K50" s="412">
        <f>J50-J49</f>
        <v>1.4854619396273208</v>
      </c>
      <c r="L50" s="390">
        <v>6.894137423574088</v>
      </c>
      <c r="M50" s="412">
        <f>L50-L49</f>
        <v>1.8395580916219325</v>
      </c>
    </row>
    <row r="51" spans="1:13" ht="15" customHeight="1">
      <c r="A51" s="402" t="s">
        <v>269</v>
      </c>
      <c r="B51" s="403">
        <v>33.855812394037606</v>
      </c>
      <c r="C51" s="396">
        <f>B51-B50</f>
        <v>0.44028566035641603</v>
      </c>
      <c r="D51" s="403">
        <v>31.41502333349548</v>
      </c>
      <c r="E51" s="396">
        <f>D51-D50</f>
        <v>0.036268164991316354</v>
      </c>
      <c r="F51" s="403">
        <v>56.6556566414182</v>
      </c>
      <c r="G51" s="396">
        <f>F51-F50</f>
        <v>-0.8197067835676037</v>
      </c>
      <c r="H51" s="403">
        <v>21.885448890879303</v>
      </c>
      <c r="I51" s="396">
        <f>H51-H50</f>
        <v>0.9057499374265916</v>
      </c>
      <c r="J51" s="403">
        <v>51.85376451256059</v>
      </c>
      <c r="K51" s="396">
        <f>J51-J50</f>
        <v>1.5040858146713987</v>
      </c>
      <c r="L51" s="403">
        <v>7.469168591834462</v>
      </c>
      <c r="M51" s="396">
        <f>L51-L50</f>
        <v>0.5750311682603737</v>
      </c>
    </row>
    <row r="52" spans="1:13" ht="15" customHeight="1">
      <c r="A52" s="400" t="s">
        <v>270</v>
      </c>
      <c r="B52" s="401">
        <v>34.390948836226016</v>
      </c>
      <c r="C52" s="399">
        <f>B52-B51</f>
        <v>0.5351364421884099</v>
      </c>
      <c r="D52" s="401">
        <v>31.87035652808845</v>
      </c>
      <c r="E52" s="399">
        <f>D52-D51</f>
        <v>0.4553331945929706</v>
      </c>
      <c r="F52" s="401">
        <v>58.315152674913406</v>
      </c>
      <c r="G52" s="399">
        <f>F52-F51</f>
        <v>1.6594960334952091</v>
      </c>
      <c r="H52" s="401">
        <v>23.549310874659568</v>
      </c>
      <c r="I52" s="399">
        <f>H52-H51</f>
        <v>1.663861983780265</v>
      </c>
      <c r="J52" s="401">
        <v>50.29302593320608</v>
      </c>
      <c r="K52" s="399">
        <f>J52-J51</f>
        <v>-1.5607385793545063</v>
      </c>
      <c r="L52" s="401">
        <v>7.926898170262575</v>
      </c>
      <c r="M52" s="399">
        <f>L52-L51</f>
        <v>0.457729578428113</v>
      </c>
    </row>
    <row r="53" spans="1:13" ht="15" customHeight="1">
      <c r="A53" s="402" t="s">
        <v>271</v>
      </c>
      <c r="B53" s="403">
        <v>33.74920057831332</v>
      </c>
      <c r="C53" s="396">
        <f>B53-B52</f>
        <v>-0.6417482579126954</v>
      </c>
      <c r="D53" s="403">
        <v>33.07378017343581</v>
      </c>
      <c r="E53" s="396">
        <f>D53-D52</f>
        <v>1.2034236453473568</v>
      </c>
      <c r="F53" s="403">
        <v>56.23911656439304</v>
      </c>
      <c r="G53" s="396">
        <f>F53-F52</f>
        <v>-2.076036110520363</v>
      </c>
      <c r="H53" s="403">
        <v>22.448255482595414</v>
      </c>
      <c r="I53" s="396">
        <f>H53-H52</f>
        <v>-1.1010553920641541</v>
      </c>
      <c r="J53" s="403">
        <v>49.712662026286125</v>
      </c>
      <c r="K53" s="396">
        <f>J53-J52</f>
        <v>-0.5803639069199562</v>
      </c>
      <c r="L53" s="403">
        <v>7.2721886448562145</v>
      </c>
      <c r="M53" s="396">
        <f>L53-L52</f>
        <v>-0.6547095254063606</v>
      </c>
    </row>
    <row r="54" spans="1:13" ht="15" customHeight="1">
      <c r="A54" s="413">
        <v>2021</v>
      </c>
      <c r="B54" s="401"/>
      <c r="C54" s="399"/>
      <c r="D54" s="401"/>
      <c r="E54" s="399"/>
      <c r="F54" s="401"/>
      <c r="G54" s="399"/>
      <c r="H54" s="401"/>
      <c r="I54" s="399"/>
      <c r="J54" s="401"/>
      <c r="K54" s="399"/>
      <c r="L54" s="401"/>
      <c r="M54" s="399"/>
    </row>
    <row r="55" spans="1:13" ht="15" customHeight="1">
      <c r="A55" s="402" t="s">
        <v>272</v>
      </c>
      <c r="B55" s="403">
        <v>31.786462580785155</v>
      </c>
      <c r="C55" s="396">
        <f>B55-B53</f>
        <v>-1.9627379975281656</v>
      </c>
      <c r="D55" s="403">
        <v>31.756295170634985</v>
      </c>
      <c r="E55" s="396">
        <f>D55-D53</f>
        <v>-1.3174850028008223</v>
      </c>
      <c r="F55" s="403">
        <v>53.3135749399662</v>
      </c>
      <c r="G55" s="396">
        <f>F55-F53</f>
        <v>-2.9255416244268417</v>
      </c>
      <c r="H55" s="403">
        <v>21.336520137265325</v>
      </c>
      <c r="I55" s="396">
        <f>H55-H53</f>
        <v>-1.1117353453300893</v>
      </c>
      <c r="J55" s="403">
        <v>45.71652729064226</v>
      </c>
      <c r="K55" s="396">
        <f>J55-J53</f>
        <v>-3.9961347356438637</v>
      </c>
      <c r="L55" s="403">
        <v>6.809395365417004</v>
      </c>
      <c r="M55" s="396">
        <f>L55-L53</f>
        <v>-0.4627932794392109</v>
      </c>
    </row>
    <row r="56" spans="1:13" ht="15" customHeight="1">
      <c r="A56" s="400" t="s">
        <v>273</v>
      </c>
      <c r="B56" s="401">
        <v>33.455906270537525</v>
      </c>
      <c r="C56" s="399">
        <f>B56-B55</f>
        <v>1.6694436897523701</v>
      </c>
      <c r="D56" s="401">
        <v>32.72143609356135</v>
      </c>
      <c r="E56" s="399">
        <f>D56-D55</f>
        <v>0.9651409229263663</v>
      </c>
      <c r="F56" s="401">
        <v>56.40473496168852</v>
      </c>
      <c r="G56" s="399">
        <f>F56-F55</f>
        <v>3.0911600217223167</v>
      </c>
      <c r="H56" s="401">
        <v>22.130703867878765</v>
      </c>
      <c r="I56" s="399">
        <f>H56-H55</f>
        <v>0.7941837306134403</v>
      </c>
      <c r="J56" s="401">
        <v>49.98554950580001</v>
      </c>
      <c r="K56" s="399">
        <f>J56-J55</f>
        <v>4.269022215157747</v>
      </c>
      <c r="L56" s="401">
        <v>6.037106923758984</v>
      </c>
      <c r="M56" s="399">
        <f>L56-L55</f>
        <v>-0.77228844165802</v>
      </c>
    </row>
    <row r="57" spans="1:13" ht="15" customHeight="1">
      <c r="A57" s="405" t="s">
        <v>274</v>
      </c>
      <c r="B57" s="406">
        <v>34.09002176485956</v>
      </c>
      <c r="C57" s="407">
        <f>B57-B56</f>
        <v>0.6341154943220317</v>
      </c>
      <c r="D57" s="406">
        <v>34.78646934963763</v>
      </c>
      <c r="E57" s="407">
        <f>D57-D56</f>
        <v>2.0650332560762763</v>
      </c>
      <c r="F57" s="406">
        <v>55.02076465636492</v>
      </c>
      <c r="G57" s="407">
        <f>F57-F56</f>
        <v>-1.3839703053236008</v>
      </c>
      <c r="H57" s="406">
        <v>27.126984111964703</v>
      </c>
      <c r="I57" s="407">
        <f>H57-H56</f>
        <v>4.996280244085938</v>
      </c>
      <c r="J57" s="406">
        <v>46.5694822371006</v>
      </c>
      <c r="K57" s="407">
        <f>J57-J56</f>
        <v>-3.4160672686994076</v>
      </c>
      <c r="L57" s="406">
        <v>6.946408469229937</v>
      </c>
      <c r="M57" s="407">
        <f>L57-L56</f>
        <v>0.909301545470953</v>
      </c>
    </row>
    <row r="58" spans="1:11" ht="12">
      <c r="A58" s="408" t="s">
        <v>24</v>
      </c>
      <c r="B58" s="409"/>
      <c r="C58" s="409"/>
      <c r="D58" s="409"/>
      <c r="E58" s="409"/>
      <c r="F58" s="409"/>
      <c r="G58" s="409"/>
      <c r="H58" s="409"/>
      <c r="I58" s="409"/>
      <c r="J58" s="409"/>
      <c r="K58" s="409"/>
    </row>
  </sheetData>
  <sheetProtection/>
  <mergeCells count="25"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  <mergeCell ref="A27:M27"/>
    <mergeCell ref="A28:A29"/>
    <mergeCell ref="B28:C28"/>
    <mergeCell ref="D28:E28"/>
    <mergeCell ref="F28:G28"/>
    <mergeCell ref="H28:I28"/>
    <mergeCell ref="J28:K28"/>
    <mergeCell ref="L28:M28"/>
    <mergeCell ref="A44:M44"/>
    <mergeCell ref="A45:A46"/>
    <mergeCell ref="B45:C45"/>
    <mergeCell ref="D45:E45"/>
    <mergeCell ref="F45:G45"/>
    <mergeCell ref="H45:I45"/>
    <mergeCell ref="J45:K45"/>
    <mergeCell ref="L45:M45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Z74"/>
  <sheetViews>
    <sheetView showGridLines="0" tabSelected="1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234" customWidth="1"/>
    <col min="2" max="2" width="19.421875" style="234" customWidth="1"/>
    <col min="3" max="3" width="8.7109375" style="234" customWidth="1"/>
    <col min="4" max="4" width="14.140625" style="234" customWidth="1"/>
    <col min="5" max="5" width="12.140625" style="234" customWidth="1"/>
    <col min="6" max="6" width="12.8515625" style="234" customWidth="1"/>
    <col min="7" max="7" width="14.421875" style="234" customWidth="1"/>
    <col min="8" max="8" width="13.140625" style="234" customWidth="1"/>
    <col min="9" max="16384" width="11.421875" style="234" customWidth="1"/>
  </cols>
  <sheetData>
    <row r="1" ht="12"/>
    <row r="2" ht="12"/>
    <row r="3" ht="12"/>
    <row r="4" ht="12"/>
    <row r="5" ht="12"/>
    <row r="6" spans="1:16" s="232" customFormat="1" ht="16.5">
      <c r="A6" s="460" t="s">
        <v>1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</row>
    <row r="7" spans="1:16" ht="15" customHeight="1">
      <c r="A7" s="365" t="s">
        <v>257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</row>
    <row r="8" spans="1:16" ht="15" customHeight="1">
      <c r="A8" s="365" t="s">
        <v>267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</row>
    <row r="9" spans="1:16" ht="15" customHeight="1">
      <c r="A9" s="365" t="s">
        <v>3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</row>
    <row r="10" spans="1:16" ht="15" customHeight="1">
      <c r="A10" s="366" t="s">
        <v>265</v>
      </c>
      <c r="B10" s="366"/>
      <c r="C10" s="366"/>
      <c r="D10" s="366"/>
      <c r="E10" s="366"/>
      <c r="F10" s="366"/>
      <c r="G10" s="366"/>
      <c r="H10" s="366"/>
      <c r="I10" s="365"/>
      <c r="J10" s="365"/>
      <c r="K10" s="365"/>
      <c r="L10" s="365"/>
      <c r="M10" s="365"/>
      <c r="N10" s="365"/>
      <c r="O10" s="365"/>
      <c r="P10" s="365"/>
    </row>
    <row r="11" spans="1:16" ht="14.25">
      <c r="A11" s="461" t="s">
        <v>13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</row>
    <row r="12" spans="1:16" ht="20.25" customHeight="1">
      <c r="A12" s="462"/>
      <c r="B12" s="440" t="s">
        <v>258</v>
      </c>
      <c r="C12" s="441"/>
      <c r="D12" s="440" t="s">
        <v>259</v>
      </c>
      <c r="E12" s="441"/>
      <c r="F12" s="440" t="s">
        <v>260</v>
      </c>
      <c r="G12" s="441"/>
      <c r="H12" s="440" t="s">
        <v>261</v>
      </c>
      <c r="I12" s="441"/>
      <c r="J12" s="440" t="s">
        <v>262</v>
      </c>
      <c r="K12" s="441"/>
      <c r="L12" s="440" t="s">
        <v>263</v>
      </c>
      <c r="M12" s="441"/>
      <c r="N12" s="440" t="s">
        <v>264</v>
      </c>
      <c r="O12" s="441"/>
      <c r="P12" s="465" t="s">
        <v>11</v>
      </c>
    </row>
    <row r="13" spans="1:16" ht="17.25" customHeight="1">
      <c r="A13" s="463"/>
      <c r="B13" s="236" t="s">
        <v>23</v>
      </c>
      <c r="C13" s="237" t="s">
        <v>12</v>
      </c>
      <c r="D13" s="236" t="s">
        <v>23</v>
      </c>
      <c r="E13" s="237" t="s">
        <v>12</v>
      </c>
      <c r="F13" s="236" t="s">
        <v>23</v>
      </c>
      <c r="G13" s="237" t="s">
        <v>12</v>
      </c>
      <c r="H13" s="236" t="s">
        <v>23</v>
      </c>
      <c r="I13" s="237" t="s">
        <v>12</v>
      </c>
      <c r="J13" s="236" t="s">
        <v>23</v>
      </c>
      <c r="K13" s="237" t="s">
        <v>12</v>
      </c>
      <c r="L13" s="236" t="s">
        <v>23</v>
      </c>
      <c r="M13" s="237" t="s">
        <v>12</v>
      </c>
      <c r="N13" s="236" t="s">
        <v>23</v>
      </c>
      <c r="O13" s="237" t="s">
        <v>12</v>
      </c>
      <c r="P13" s="459"/>
    </row>
    <row r="14" spans="1:16" ht="24">
      <c r="A14" s="238" t="s">
        <v>3</v>
      </c>
      <c r="B14" s="239">
        <v>770036.75</v>
      </c>
      <c r="C14" s="240">
        <v>0.22952155768871307</v>
      </c>
      <c r="D14" s="239">
        <v>1747036.25</v>
      </c>
      <c r="E14" s="240">
        <v>0.5207316279411316</v>
      </c>
      <c r="F14" s="239">
        <v>74706.5234375</v>
      </c>
      <c r="G14" s="240">
        <v>0.022267455235123634</v>
      </c>
      <c r="H14" s="239">
        <v>94905.578125</v>
      </c>
      <c r="I14" s="240">
        <v>0.0282880999147892</v>
      </c>
      <c r="J14" s="239">
        <v>88137.0078125</v>
      </c>
      <c r="K14" s="240">
        <v>0.02627062238752842</v>
      </c>
      <c r="L14" s="239">
        <v>101269.2265625</v>
      </c>
      <c r="M14" s="240">
        <v>0.03018488548696041</v>
      </c>
      <c r="N14" s="239">
        <v>478873.4375</v>
      </c>
      <c r="O14" s="240">
        <v>0.14273576438426971</v>
      </c>
      <c r="P14" s="368">
        <v>3354964.75</v>
      </c>
    </row>
    <row r="15" spans="1:16" ht="12">
      <c r="A15" s="242" t="s">
        <v>4</v>
      </c>
      <c r="B15" s="243">
        <v>256671.953125</v>
      </c>
      <c r="C15" s="244">
        <v>0.23431047797203064</v>
      </c>
      <c r="D15" s="243">
        <v>541902.25</v>
      </c>
      <c r="E15" s="244">
        <v>0.49469125270843506</v>
      </c>
      <c r="F15" s="243">
        <v>13541.1982421875</v>
      </c>
      <c r="G15" s="244">
        <v>0.012361478060483932</v>
      </c>
      <c r="H15" s="243">
        <v>36607.95703125</v>
      </c>
      <c r="I15" s="244">
        <v>0.03341864049434662</v>
      </c>
      <c r="J15" s="243">
        <v>41927.3359375</v>
      </c>
      <c r="K15" s="244">
        <v>0.03827459365129471</v>
      </c>
      <c r="L15" s="243">
        <v>51968.37109375</v>
      </c>
      <c r="M15" s="244">
        <v>0.04744084179401398</v>
      </c>
      <c r="N15" s="243">
        <v>152816.171875</v>
      </c>
      <c r="O15" s="244">
        <v>0.13950270414352417</v>
      </c>
      <c r="P15" s="245">
        <v>1095435.25</v>
      </c>
    </row>
    <row r="16" spans="1:16" ht="12">
      <c r="A16" s="246" t="s">
        <v>5</v>
      </c>
      <c r="B16" s="247">
        <v>513364.78125</v>
      </c>
      <c r="C16" s="248">
        <v>0.22719985246658325</v>
      </c>
      <c r="D16" s="247">
        <v>1205134</v>
      </c>
      <c r="E16" s="248">
        <v>0.5333561897277832</v>
      </c>
      <c r="F16" s="247">
        <v>61165.328125</v>
      </c>
      <c r="G16" s="248">
        <v>0.0270699393004179</v>
      </c>
      <c r="H16" s="247">
        <v>58297.62109375</v>
      </c>
      <c r="I16" s="248">
        <v>0.025800777599215508</v>
      </c>
      <c r="J16" s="247">
        <v>46209.671875</v>
      </c>
      <c r="K16" s="248">
        <v>0.0204510148614645</v>
      </c>
      <c r="L16" s="247">
        <v>49300.85546875</v>
      </c>
      <c r="M16" s="248">
        <v>0.02181907929480076</v>
      </c>
      <c r="N16" s="247">
        <v>326057.25</v>
      </c>
      <c r="O16" s="248">
        <v>0.14430315792560577</v>
      </c>
      <c r="P16" s="249">
        <v>2259529.5</v>
      </c>
    </row>
    <row r="17" spans="1:15" ht="12">
      <c r="A17" s="234" t="s">
        <v>24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</row>
    <row r="18" spans="2:15" ht="12"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</row>
    <row r="19" spans="1:16" ht="12">
      <c r="A19" s="456" t="s">
        <v>14</v>
      </c>
      <c r="B19" s="440" t="s">
        <v>258</v>
      </c>
      <c r="C19" s="441"/>
      <c r="D19" s="440" t="s">
        <v>259</v>
      </c>
      <c r="E19" s="441"/>
      <c r="F19" s="440" t="s">
        <v>260</v>
      </c>
      <c r="G19" s="441"/>
      <c r="H19" s="440" t="s">
        <v>261</v>
      </c>
      <c r="I19" s="441"/>
      <c r="J19" s="440" t="s">
        <v>262</v>
      </c>
      <c r="K19" s="441"/>
      <c r="L19" s="440" t="s">
        <v>263</v>
      </c>
      <c r="M19" s="441"/>
      <c r="N19" s="440" t="s">
        <v>264</v>
      </c>
      <c r="O19" s="441"/>
      <c r="P19" s="458" t="s">
        <v>11</v>
      </c>
    </row>
    <row r="20" spans="1:16" ht="12">
      <c r="A20" s="457"/>
      <c r="B20" s="236" t="s">
        <v>23</v>
      </c>
      <c r="C20" s="237" t="s">
        <v>12</v>
      </c>
      <c r="D20" s="236" t="s">
        <v>23</v>
      </c>
      <c r="E20" s="237" t="s">
        <v>12</v>
      </c>
      <c r="F20" s="236" t="s">
        <v>23</v>
      </c>
      <c r="G20" s="237" t="s">
        <v>12</v>
      </c>
      <c r="H20" s="236" t="s">
        <v>23</v>
      </c>
      <c r="I20" s="237" t="s">
        <v>12</v>
      </c>
      <c r="J20" s="236" t="s">
        <v>23</v>
      </c>
      <c r="K20" s="237" t="s">
        <v>12</v>
      </c>
      <c r="L20" s="236" t="s">
        <v>23</v>
      </c>
      <c r="M20" s="237" t="s">
        <v>12</v>
      </c>
      <c r="N20" s="236" t="s">
        <v>23</v>
      </c>
      <c r="O20" s="237" t="s">
        <v>12</v>
      </c>
      <c r="P20" s="459"/>
    </row>
    <row r="21" spans="1:16" ht="12">
      <c r="A21" s="251" t="s">
        <v>15</v>
      </c>
      <c r="B21" s="252">
        <v>75148.828125</v>
      </c>
      <c r="C21" s="240">
        <v>0.16447444260120392</v>
      </c>
      <c r="D21" s="252">
        <v>297926</v>
      </c>
      <c r="E21" s="240">
        <v>0.652055561542511</v>
      </c>
      <c r="F21" s="252">
        <v>0</v>
      </c>
      <c r="G21" s="240">
        <v>0</v>
      </c>
      <c r="H21" s="252">
        <v>0</v>
      </c>
      <c r="I21" s="240">
        <v>0</v>
      </c>
      <c r="J21" s="252">
        <v>12195.8818359375</v>
      </c>
      <c r="K21" s="240">
        <v>0.026692509651184082</v>
      </c>
      <c r="L21" s="252">
        <v>15876.1298828125</v>
      </c>
      <c r="M21" s="240">
        <v>0.03474728390574455</v>
      </c>
      <c r="N21" s="252">
        <v>55755.9296875</v>
      </c>
      <c r="O21" s="240">
        <v>0.12203018367290497</v>
      </c>
      <c r="P21" s="253">
        <v>456902.75</v>
      </c>
    </row>
    <row r="22" spans="1:16" ht="12">
      <c r="A22" s="242" t="s">
        <v>16</v>
      </c>
      <c r="B22" s="243">
        <v>453088.03125</v>
      </c>
      <c r="C22" s="244">
        <v>0.2534399628639221</v>
      </c>
      <c r="D22" s="243">
        <v>940970.9375</v>
      </c>
      <c r="E22" s="244">
        <v>0.5263428092002869</v>
      </c>
      <c r="F22" s="243">
        <v>42523.12109375</v>
      </c>
      <c r="G22" s="244">
        <v>0.023785792291164398</v>
      </c>
      <c r="H22" s="243">
        <v>74081.84375</v>
      </c>
      <c r="I22" s="244">
        <v>0.041438523679971695</v>
      </c>
      <c r="J22" s="243">
        <v>50430.625</v>
      </c>
      <c r="K22" s="244">
        <v>0.028208943083882332</v>
      </c>
      <c r="L22" s="243">
        <v>52059.6328125</v>
      </c>
      <c r="M22" s="244">
        <v>0.029120147228240967</v>
      </c>
      <c r="N22" s="243">
        <v>174598.859375</v>
      </c>
      <c r="O22" s="244">
        <v>0.09766385704278946</v>
      </c>
      <c r="P22" s="245">
        <v>1787753.125</v>
      </c>
    </row>
    <row r="23" spans="1:16" ht="12">
      <c r="A23" s="246" t="s">
        <v>17</v>
      </c>
      <c r="B23" s="247">
        <v>168765</v>
      </c>
      <c r="C23" s="248">
        <v>0.20353299379348755</v>
      </c>
      <c r="D23" s="247">
        <v>414768.21875</v>
      </c>
      <c r="E23" s="248">
        <v>0.5002163648605347</v>
      </c>
      <c r="F23" s="247">
        <v>7994.27294921875</v>
      </c>
      <c r="G23" s="248">
        <v>0.009641207754611969</v>
      </c>
      <c r="H23" s="247">
        <v>9229.2939453125</v>
      </c>
      <c r="I23" s="248">
        <v>0.011130660772323608</v>
      </c>
      <c r="J23" s="247">
        <v>20738.521484375</v>
      </c>
      <c r="K23" s="248">
        <v>0.025010954588651657</v>
      </c>
      <c r="L23" s="247">
        <v>33333.4609375</v>
      </c>
      <c r="M23" s="248">
        <v>0.04020063206553459</v>
      </c>
      <c r="N23" s="247">
        <v>174348.828125</v>
      </c>
      <c r="O23" s="248">
        <v>0.21026717126369476</v>
      </c>
      <c r="P23" s="249">
        <v>829177.5625</v>
      </c>
    </row>
    <row r="24" ht="12">
      <c r="A24" s="234" t="s">
        <v>24</v>
      </c>
    </row>
    <row r="26" spans="1:16" ht="12">
      <c r="A26" s="456" t="s">
        <v>18</v>
      </c>
      <c r="B26" s="440" t="s">
        <v>258</v>
      </c>
      <c r="C26" s="441"/>
      <c r="D26" s="440" t="s">
        <v>259</v>
      </c>
      <c r="E26" s="441"/>
      <c r="F26" s="440" t="s">
        <v>260</v>
      </c>
      <c r="G26" s="441"/>
      <c r="H26" s="440" t="s">
        <v>261</v>
      </c>
      <c r="I26" s="441"/>
      <c r="J26" s="440" t="s">
        <v>262</v>
      </c>
      <c r="K26" s="441"/>
      <c r="L26" s="440" t="s">
        <v>263</v>
      </c>
      <c r="M26" s="441"/>
      <c r="N26" s="440" t="s">
        <v>264</v>
      </c>
      <c r="O26" s="441"/>
      <c r="P26" s="458" t="s">
        <v>11</v>
      </c>
    </row>
    <row r="27" spans="1:16" ht="12">
      <c r="A27" s="457"/>
      <c r="B27" s="236" t="s">
        <v>23</v>
      </c>
      <c r="C27" s="237" t="s">
        <v>12</v>
      </c>
      <c r="D27" s="236" t="s">
        <v>23</v>
      </c>
      <c r="E27" s="237" t="s">
        <v>12</v>
      </c>
      <c r="F27" s="236" t="s">
        <v>23</v>
      </c>
      <c r="G27" s="237" t="s">
        <v>12</v>
      </c>
      <c r="H27" s="236" t="s">
        <v>23</v>
      </c>
      <c r="I27" s="237" t="s">
        <v>12</v>
      </c>
      <c r="J27" s="236" t="s">
        <v>23</v>
      </c>
      <c r="K27" s="237" t="s">
        <v>12</v>
      </c>
      <c r="L27" s="236" t="s">
        <v>23</v>
      </c>
      <c r="M27" s="237" t="s">
        <v>12</v>
      </c>
      <c r="N27" s="236" t="s">
        <v>23</v>
      </c>
      <c r="O27" s="237" t="s">
        <v>12</v>
      </c>
      <c r="P27" s="459"/>
    </row>
    <row r="28" spans="1:16" ht="12">
      <c r="A28" s="251" t="s">
        <v>19</v>
      </c>
      <c r="B28" s="252">
        <v>45292.5234375</v>
      </c>
      <c r="C28" s="254">
        <v>0.2121831178665161</v>
      </c>
      <c r="D28" s="252">
        <v>110531.1484375</v>
      </c>
      <c r="E28" s="254">
        <v>0.5178083181381226</v>
      </c>
      <c r="F28" s="252">
        <v>1209.48486328125</v>
      </c>
      <c r="G28" s="254">
        <v>0.005666106939315796</v>
      </c>
      <c r="H28" s="252">
        <v>9072.4697265625</v>
      </c>
      <c r="I28" s="254">
        <v>0.04250204935669899</v>
      </c>
      <c r="J28" s="252">
        <v>2528.413330078125</v>
      </c>
      <c r="K28" s="254">
        <v>0.011844927445054054</v>
      </c>
      <c r="L28" s="252">
        <v>2993.735107421875</v>
      </c>
      <c r="M28" s="254">
        <v>0.014024834148585796</v>
      </c>
      <c r="N28" s="252">
        <v>41831.8125</v>
      </c>
      <c r="O28" s="254">
        <v>0.19597063958644867</v>
      </c>
      <c r="P28" s="255">
        <v>213459.578125</v>
      </c>
    </row>
    <row r="29" spans="1:16" ht="12">
      <c r="A29" s="242" t="s">
        <v>20</v>
      </c>
      <c r="B29" s="243">
        <v>161889.890625</v>
      </c>
      <c r="C29" s="244">
        <v>0.2033870965242386</v>
      </c>
      <c r="D29" s="243">
        <v>426826.1875</v>
      </c>
      <c r="E29" s="244">
        <v>0.536234438419342</v>
      </c>
      <c r="F29" s="243">
        <v>26305.5703125</v>
      </c>
      <c r="G29" s="244">
        <v>0.033048469573259354</v>
      </c>
      <c r="H29" s="243">
        <v>27257.82421875</v>
      </c>
      <c r="I29" s="244">
        <v>0.03424481675028801</v>
      </c>
      <c r="J29" s="243">
        <v>17757.517578125</v>
      </c>
      <c r="K29" s="244">
        <v>0.02230929769575596</v>
      </c>
      <c r="L29" s="243">
        <v>28521.2421875</v>
      </c>
      <c r="M29" s="244">
        <v>0.035832084715366364</v>
      </c>
      <c r="N29" s="243">
        <v>107411.125</v>
      </c>
      <c r="O29" s="244">
        <v>0.13494379818439484</v>
      </c>
      <c r="P29" s="256">
        <v>795969.3125</v>
      </c>
    </row>
    <row r="30" spans="1:16" ht="12">
      <c r="A30" s="257" t="s">
        <v>21</v>
      </c>
      <c r="B30" s="258">
        <v>241502.859375</v>
      </c>
      <c r="C30" s="259">
        <v>0.25772714614868164</v>
      </c>
      <c r="D30" s="258">
        <v>486464.625</v>
      </c>
      <c r="E30" s="259">
        <v>0.5191456079483032</v>
      </c>
      <c r="F30" s="258">
        <v>36379.78125</v>
      </c>
      <c r="G30" s="259">
        <v>0.038823794573545456</v>
      </c>
      <c r="H30" s="258">
        <v>5231.3076171875</v>
      </c>
      <c r="I30" s="259">
        <v>0.005582749843597412</v>
      </c>
      <c r="J30" s="258">
        <v>33691.12890625</v>
      </c>
      <c r="K30" s="259">
        <v>0.03595452010631561</v>
      </c>
      <c r="L30" s="258">
        <v>29657.248046875</v>
      </c>
      <c r="M30" s="259">
        <v>0.0316496379673481</v>
      </c>
      <c r="N30" s="258">
        <v>104121.5703125</v>
      </c>
      <c r="O30" s="259">
        <v>0.11111652106046677</v>
      </c>
      <c r="P30" s="255">
        <v>937048.5</v>
      </c>
    </row>
    <row r="31" spans="1:16" ht="12">
      <c r="A31" s="260" t="s">
        <v>22</v>
      </c>
      <c r="B31" s="261">
        <v>321351.46875</v>
      </c>
      <c r="C31" s="262">
        <v>0.22815361618995667</v>
      </c>
      <c r="D31" s="261">
        <v>723214.25</v>
      </c>
      <c r="E31" s="262">
        <v>0.5134688019752502</v>
      </c>
      <c r="F31" s="261">
        <v>10811.6904296875</v>
      </c>
      <c r="G31" s="262">
        <v>0.0076761008240282536</v>
      </c>
      <c r="H31" s="261">
        <v>53343.97265625</v>
      </c>
      <c r="I31" s="262">
        <v>0.03787323832511902</v>
      </c>
      <c r="J31" s="261">
        <v>34159.94921875</v>
      </c>
      <c r="K31" s="262">
        <v>0.024252934381365776</v>
      </c>
      <c r="L31" s="261">
        <v>40097</v>
      </c>
      <c r="M31" s="262">
        <v>0.02846813015639782</v>
      </c>
      <c r="N31" s="261">
        <v>225508.921875</v>
      </c>
      <c r="O31" s="262">
        <v>0.16010718047618866</v>
      </c>
      <c r="P31" s="263">
        <v>1408487.375</v>
      </c>
    </row>
    <row r="32" ht="12">
      <c r="A32" s="234" t="s">
        <v>24</v>
      </c>
    </row>
    <row r="34" spans="1:16" ht="12">
      <c r="A34" s="456" t="s">
        <v>223</v>
      </c>
      <c r="B34" s="440" t="s">
        <v>258</v>
      </c>
      <c r="C34" s="441"/>
      <c r="D34" s="440" t="s">
        <v>259</v>
      </c>
      <c r="E34" s="441"/>
      <c r="F34" s="440" t="s">
        <v>260</v>
      </c>
      <c r="G34" s="441"/>
      <c r="H34" s="440" t="s">
        <v>261</v>
      </c>
      <c r="I34" s="441"/>
      <c r="J34" s="440" t="s">
        <v>262</v>
      </c>
      <c r="K34" s="441"/>
      <c r="L34" s="440" t="s">
        <v>263</v>
      </c>
      <c r="M34" s="441"/>
      <c r="N34" s="440" t="s">
        <v>264</v>
      </c>
      <c r="O34" s="441"/>
      <c r="P34" s="458" t="s">
        <v>11</v>
      </c>
    </row>
    <row r="35" spans="1:25" ht="12">
      <c r="A35" s="457"/>
      <c r="B35" s="236" t="s">
        <v>23</v>
      </c>
      <c r="C35" s="237" t="s">
        <v>12</v>
      </c>
      <c r="D35" s="236" t="s">
        <v>23</v>
      </c>
      <c r="E35" s="237" t="s">
        <v>12</v>
      </c>
      <c r="F35" s="236" t="s">
        <v>23</v>
      </c>
      <c r="G35" s="237" t="s">
        <v>12</v>
      </c>
      <c r="H35" s="236" t="s">
        <v>23</v>
      </c>
      <c r="I35" s="237" t="s">
        <v>12</v>
      </c>
      <c r="J35" s="236" t="s">
        <v>23</v>
      </c>
      <c r="K35" s="237" t="s">
        <v>12</v>
      </c>
      <c r="L35" s="236" t="s">
        <v>23</v>
      </c>
      <c r="M35" s="237" t="s">
        <v>12</v>
      </c>
      <c r="N35" s="236" t="s">
        <v>23</v>
      </c>
      <c r="O35" s="237" t="s">
        <v>12</v>
      </c>
      <c r="P35" s="459"/>
      <c r="T35" s="269"/>
      <c r="U35" s="269"/>
      <c r="V35" s="269"/>
      <c r="W35" s="269"/>
      <c r="X35" s="269"/>
      <c r="Y35" s="269"/>
    </row>
    <row r="36" spans="1:26" ht="12">
      <c r="A36" s="266" t="s">
        <v>204</v>
      </c>
      <c r="B36" s="267">
        <v>4314.14208984375</v>
      </c>
      <c r="C36" s="254">
        <v>0.08910680562257767</v>
      </c>
      <c r="D36" s="267">
        <v>34736.23828125</v>
      </c>
      <c r="E36" s="254">
        <v>0.7174624800682068</v>
      </c>
      <c r="F36" s="267">
        <v>491.5262451171875</v>
      </c>
      <c r="G36" s="254">
        <v>0.010152269154787064</v>
      </c>
      <c r="H36" s="267">
        <v>1049.0565185546875</v>
      </c>
      <c r="I36" s="254">
        <v>0.02166782319545746</v>
      </c>
      <c r="J36" s="267">
        <v>954.7564697265625</v>
      </c>
      <c r="K36" s="254">
        <v>0.01972009614109993</v>
      </c>
      <c r="L36" s="267">
        <v>1016.3556518554688</v>
      </c>
      <c r="M36" s="254">
        <v>0.020992400124669075</v>
      </c>
      <c r="N36" s="267">
        <v>5853.3330078125</v>
      </c>
      <c r="O36" s="254">
        <v>0.12089814245700836</v>
      </c>
      <c r="P36" s="253">
        <v>48415.41015625</v>
      </c>
      <c r="T36" s="269"/>
      <c r="U36" s="269"/>
      <c r="V36" s="269"/>
      <c r="W36" s="269"/>
      <c r="X36" s="269"/>
      <c r="Y36" s="269"/>
      <c r="Z36" s="269"/>
    </row>
    <row r="37" spans="1:24" ht="12">
      <c r="A37" s="270" t="s">
        <v>216</v>
      </c>
      <c r="B37" s="271">
        <v>12080.2763671875</v>
      </c>
      <c r="C37" s="244">
        <v>0.05086643621325493</v>
      </c>
      <c r="D37" s="271">
        <v>154226.171875</v>
      </c>
      <c r="E37" s="244">
        <v>0.6494004130363464</v>
      </c>
      <c r="F37" s="271">
        <v>3122.447021484375</v>
      </c>
      <c r="G37" s="244">
        <v>0.013147692196071148</v>
      </c>
      <c r="H37" s="271">
        <v>5971.37744140625</v>
      </c>
      <c r="I37" s="244">
        <v>0.025143686681985855</v>
      </c>
      <c r="J37" s="271">
        <v>7720.14208984375</v>
      </c>
      <c r="K37" s="244">
        <v>0.032507214695215225</v>
      </c>
      <c r="L37" s="271">
        <v>17263.81640625</v>
      </c>
      <c r="M37" s="244">
        <v>0.07269277423620224</v>
      </c>
      <c r="N37" s="271">
        <v>37105.88671875</v>
      </c>
      <c r="O37" s="244">
        <v>0.15624181926250458</v>
      </c>
      <c r="P37" s="245">
        <v>237490.125</v>
      </c>
      <c r="T37" s="269"/>
      <c r="U37" s="269"/>
      <c r="V37" s="269"/>
      <c r="W37" s="269"/>
      <c r="X37" s="269"/>
    </row>
    <row r="38" spans="1:26" ht="12">
      <c r="A38" s="272" t="s">
        <v>243</v>
      </c>
      <c r="B38" s="258">
        <v>263809</v>
      </c>
      <c r="C38" s="273">
        <v>0.22799545526504517</v>
      </c>
      <c r="D38" s="258">
        <v>552931.8125</v>
      </c>
      <c r="E38" s="273">
        <v>0.4778681993484497</v>
      </c>
      <c r="F38" s="258">
        <v>25490.111328125</v>
      </c>
      <c r="G38" s="273">
        <v>0.022029684856534004</v>
      </c>
      <c r="H38" s="258">
        <v>16453.330078125</v>
      </c>
      <c r="I38" s="273">
        <v>0.014219697564840317</v>
      </c>
      <c r="J38" s="258">
        <v>20021.10546875</v>
      </c>
      <c r="K38" s="273">
        <v>0.01730312779545784</v>
      </c>
      <c r="L38" s="258">
        <v>20461.771484375</v>
      </c>
      <c r="M38" s="273">
        <v>0.01768396981060505</v>
      </c>
      <c r="N38" s="258">
        <v>257913.03125</v>
      </c>
      <c r="O38" s="273">
        <v>0.2228998839855194</v>
      </c>
      <c r="P38" s="274">
        <v>1157080.125</v>
      </c>
      <c r="U38" s="269"/>
      <c r="V38" s="269"/>
      <c r="W38" s="269"/>
      <c r="X38" s="269"/>
      <c r="Y38" s="269"/>
      <c r="Z38" s="269"/>
    </row>
    <row r="39" spans="1:26" ht="12">
      <c r="A39" s="270" t="s">
        <v>215</v>
      </c>
      <c r="B39" s="271">
        <v>34393.078125</v>
      </c>
      <c r="C39" s="244">
        <v>0.1795598566532135</v>
      </c>
      <c r="D39" s="271">
        <v>105748.3984375</v>
      </c>
      <c r="E39" s="244">
        <v>0.5520926713943481</v>
      </c>
      <c r="F39" s="271">
        <v>864.931396484375</v>
      </c>
      <c r="G39" s="244">
        <v>0.004515645559877157</v>
      </c>
      <c r="H39" s="271">
        <v>584.2054443359375</v>
      </c>
      <c r="I39" s="244">
        <v>0.003050027647987008</v>
      </c>
      <c r="J39" s="271">
        <v>4711.1259765625</v>
      </c>
      <c r="K39" s="244">
        <v>0.02459591068327427</v>
      </c>
      <c r="L39" s="271">
        <v>2086.55615234375</v>
      </c>
      <c r="M39" s="244">
        <v>0.010893520899116993</v>
      </c>
      <c r="N39" s="271">
        <v>43152.73046875</v>
      </c>
      <c r="O39" s="244">
        <v>0.2252923548221588</v>
      </c>
      <c r="P39" s="245">
        <v>191541.03125</v>
      </c>
      <c r="V39" s="269"/>
      <c r="W39" s="269"/>
      <c r="X39" s="269"/>
      <c r="Y39" s="269"/>
      <c r="Z39" s="269"/>
    </row>
    <row r="40" spans="1:26" ht="12">
      <c r="A40" s="148" t="s">
        <v>240</v>
      </c>
      <c r="B40" s="275">
        <v>103332.875</v>
      </c>
      <c r="C40" s="273">
        <v>0.1900458037853241</v>
      </c>
      <c r="D40" s="275">
        <v>354029.21875</v>
      </c>
      <c r="E40" s="273">
        <v>0.6511167287826538</v>
      </c>
      <c r="F40" s="275">
        <v>6234.22998046875</v>
      </c>
      <c r="G40" s="273">
        <v>0.011465752497315407</v>
      </c>
      <c r="H40" s="275">
        <v>9248.240234375</v>
      </c>
      <c r="I40" s="273">
        <v>0.017009003087878227</v>
      </c>
      <c r="J40" s="275">
        <v>17517.21875</v>
      </c>
      <c r="K40" s="273">
        <v>0.03221698850393295</v>
      </c>
      <c r="L40" s="275">
        <v>20472.373046875</v>
      </c>
      <c r="M40" s="273">
        <v>0.03765198960900307</v>
      </c>
      <c r="N40" s="275">
        <v>32892.01953125</v>
      </c>
      <c r="O40" s="273">
        <v>0.060493722558021545</v>
      </c>
      <c r="P40" s="367">
        <v>543726.1875</v>
      </c>
      <c r="U40" s="269"/>
      <c r="V40" s="269"/>
      <c r="W40" s="269"/>
      <c r="X40" s="269"/>
      <c r="Y40" s="269"/>
      <c r="Z40" s="269"/>
    </row>
    <row r="41" spans="1:26" ht="12">
      <c r="A41" s="270" t="s">
        <v>206</v>
      </c>
      <c r="B41" s="271">
        <v>10486.5810546875</v>
      </c>
      <c r="C41" s="244">
        <v>0.11472885310649872</v>
      </c>
      <c r="D41" s="271">
        <v>63181.22265625</v>
      </c>
      <c r="E41" s="244">
        <v>0.691236674785614</v>
      </c>
      <c r="F41" s="271">
        <v>523.8233642578125</v>
      </c>
      <c r="G41" s="244">
        <v>0.00573091022670269</v>
      </c>
      <c r="H41" s="271">
        <v>0</v>
      </c>
      <c r="I41" s="244">
        <v>0</v>
      </c>
      <c r="J41" s="271">
        <v>4560.51904296875</v>
      </c>
      <c r="K41" s="244">
        <v>0.0498945415019989</v>
      </c>
      <c r="L41" s="271">
        <v>1954.0257568359375</v>
      </c>
      <c r="M41" s="244">
        <v>0.02137809619307518</v>
      </c>
      <c r="N41" s="271">
        <v>10696.9990234375</v>
      </c>
      <c r="O41" s="244">
        <v>0.11703094094991684</v>
      </c>
      <c r="P41" s="245">
        <v>91403.171875</v>
      </c>
      <c r="U41" s="269"/>
      <c r="V41" s="269"/>
      <c r="W41" s="269"/>
      <c r="X41" s="269"/>
      <c r="Y41" s="269"/>
      <c r="Z41" s="269"/>
    </row>
    <row r="42" spans="1:26" ht="12">
      <c r="A42" s="272" t="s">
        <v>242</v>
      </c>
      <c r="B42" s="258">
        <v>18919.59375</v>
      </c>
      <c r="C42" s="273">
        <v>0.12534873187541962</v>
      </c>
      <c r="D42" s="258">
        <v>102630.421875</v>
      </c>
      <c r="E42" s="273">
        <v>0.6799613833427429</v>
      </c>
      <c r="F42" s="258">
        <v>0</v>
      </c>
      <c r="G42" s="273">
        <v>0</v>
      </c>
      <c r="H42" s="258">
        <v>1147.162353515625</v>
      </c>
      <c r="I42" s="273">
        <v>0.007600339595228434</v>
      </c>
      <c r="J42" s="258">
        <v>2260.1552734375</v>
      </c>
      <c r="K42" s="273">
        <v>0.01497429609298706</v>
      </c>
      <c r="L42" s="258">
        <v>4970.0693359375</v>
      </c>
      <c r="M42" s="273">
        <v>0.03292839601635933</v>
      </c>
      <c r="N42" s="258">
        <v>21008.2578125</v>
      </c>
      <c r="O42" s="273">
        <v>0.13918684422969818</v>
      </c>
      <c r="P42" s="274">
        <v>150935.65625</v>
      </c>
      <c r="U42" s="269"/>
      <c r="V42" s="269"/>
      <c r="W42" s="269"/>
      <c r="X42" s="269"/>
      <c r="Y42" s="269"/>
      <c r="Z42" s="269"/>
    </row>
    <row r="43" spans="1:26" ht="12">
      <c r="A43" s="270" t="s">
        <v>207</v>
      </c>
      <c r="B43" s="271">
        <v>5050.3359375</v>
      </c>
      <c r="C43" s="244">
        <v>0.129264697432518</v>
      </c>
      <c r="D43" s="271">
        <v>27826.77734375</v>
      </c>
      <c r="E43" s="244">
        <v>0.71223384141922</v>
      </c>
      <c r="F43" s="271">
        <v>0</v>
      </c>
      <c r="G43" s="244">
        <v>0</v>
      </c>
      <c r="H43" s="271">
        <v>126.02507019042969</v>
      </c>
      <c r="I43" s="244">
        <v>0.0032256455160677433</v>
      </c>
      <c r="J43" s="271">
        <v>2929.521240234375</v>
      </c>
      <c r="K43" s="244">
        <v>0.07498188316822052</v>
      </c>
      <c r="L43" s="271">
        <v>1070.7403564453125</v>
      </c>
      <c r="M43" s="244">
        <v>0.027405887842178345</v>
      </c>
      <c r="N43" s="271">
        <v>2066.321533203125</v>
      </c>
      <c r="O43" s="244">
        <v>0.05288805440068245</v>
      </c>
      <c r="P43" s="245">
        <v>39069.72265625</v>
      </c>
      <c r="V43" s="269"/>
      <c r="W43" s="269"/>
      <c r="X43" s="269"/>
      <c r="Y43" s="269"/>
      <c r="Z43" s="269"/>
    </row>
    <row r="44" spans="1:26" ht="12">
      <c r="A44" s="148" t="s">
        <v>220</v>
      </c>
      <c r="B44" s="275">
        <v>26426.158203125</v>
      </c>
      <c r="C44" s="273">
        <v>0.26432764530181885</v>
      </c>
      <c r="D44" s="275">
        <v>56563.3984375</v>
      </c>
      <c r="E44" s="273">
        <v>0.5657753944396973</v>
      </c>
      <c r="F44" s="275">
        <v>1102.6104736328125</v>
      </c>
      <c r="G44" s="273">
        <v>0.011028860695660114</v>
      </c>
      <c r="H44" s="275">
        <v>453.58404541015625</v>
      </c>
      <c r="I44" s="273">
        <v>0.004536974243819714</v>
      </c>
      <c r="J44" s="275">
        <v>8198.7041015625</v>
      </c>
      <c r="K44" s="273">
        <v>0.08200753480195999</v>
      </c>
      <c r="L44" s="275">
        <v>3655.525634765625</v>
      </c>
      <c r="M44" s="273">
        <v>0.03656439483165741</v>
      </c>
      <c r="N44" s="275">
        <v>3575.028564453125</v>
      </c>
      <c r="O44" s="273">
        <v>0.03575922176241875</v>
      </c>
      <c r="P44" s="367">
        <v>99975.0078125</v>
      </c>
      <c r="U44" s="269"/>
      <c r="V44" s="269"/>
      <c r="W44" s="269"/>
      <c r="X44" s="269"/>
      <c r="Y44" s="269"/>
      <c r="Z44" s="269"/>
    </row>
    <row r="45" spans="1:26" ht="12">
      <c r="A45" s="270" t="s">
        <v>217</v>
      </c>
      <c r="B45" s="271">
        <v>6561.51220703125</v>
      </c>
      <c r="C45" s="244">
        <v>0.10663369297981262</v>
      </c>
      <c r="D45" s="271">
        <v>43759.65234375</v>
      </c>
      <c r="E45" s="244">
        <v>0.7111552357673645</v>
      </c>
      <c r="F45" s="271">
        <v>978.4505004882812</v>
      </c>
      <c r="G45" s="244">
        <v>0.01590118184685707</v>
      </c>
      <c r="H45" s="271">
        <v>1295.7532958984375</v>
      </c>
      <c r="I45" s="244">
        <v>0.021057792007923126</v>
      </c>
      <c r="J45" s="271">
        <v>1841.873046875</v>
      </c>
      <c r="K45" s="244">
        <v>0.02993299812078476</v>
      </c>
      <c r="L45" s="271">
        <v>1868.806396484375</v>
      </c>
      <c r="M45" s="244">
        <v>0.030370701104402542</v>
      </c>
      <c r="N45" s="271">
        <v>5227.1474609375</v>
      </c>
      <c r="O45" s="244">
        <v>0.08494842052459717</v>
      </c>
      <c r="P45" s="245">
        <v>61533.1953125</v>
      </c>
      <c r="U45" s="269"/>
      <c r="V45" s="269"/>
      <c r="W45" s="269"/>
      <c r="X45" s="269"/>
      <c r="Y45" s="269"/>
      <c r="Z45" s="269"/>
    </row>
    <row r="46" spans="1:26" ht="12">
      <c r="A46" s="272" t="s">
        <v>244</v>
      </c>
      <c r="B46" s="258">
        <v>61370.93359375</v>
      </c>
      <c r="C46" s="273">
        <v>0.12667497992515564</v>
      </c>
      <c r="D46" s="258">
        <v>305044.96875</v>
      </c>
      <c r="E46" s="273">
        <v>0.6296395659446716</v>
      </c>
      <c r="F46" s="258">
        <v>5018.7255859375</v>
      </c>
      <c r="G46" s="273">
        <v>0.010359089821577072</v>
      </c>
      <c r="H46" s="258">
        <v>4999.05810546875</v>
      </c>
      <c r="I46" s="273">
        <v>0.010318494401872158</v>
      </c>
      <c r="J46" s="258">
        <v>9154.2822265625</v>
      </c>
      <c r="K46" s="273">
        <v>0.018895240500569344</v>
      </c>
      <c r="L46" s="258">
        <v>17031.56640625</v>
      </c>
      <c r="M46" s="273">
        <v>0.03515464812517166</v>
      </c>
      <c r="N46" s="258">
        <v>81856.015625</v>
      </c>
      <c r="O46" s="273">
        <v>0.16895800828933716</v>
      </c>
      <c r="P46" s="274">
        <v>484475.53125</v>
      </c>
      <c r="U46" s="269"/>
      <c r="V46" s="269"/>
      <c r="W46" s="269"/>
      <c r="X46" s="269"/>
      <c r="Y46" s="269"/>
      <c r="Z46" s="269"/>
    </row>
    <row r="47" spans="1:26" ht="12">
      <c r="A47" s="270" t="s">
        <v>219</v>
      </c>
      <c r="B47" s="271">
        <v>30419.0546875</v>
      </c>
      <c r="C47" s="244">
        <v>0.4628526270389557</v>
      </c>
      <c r="D47" s="271">
        <v>14464.8984375</v>
      </c>
      <c r="E47" s="244">
        <v>0.2200961410999298</v>
      </c>
      <c r="F47" s="271">
        <v>659.1829223632812</v>
      </c>
      <c r="G47" s="244">
        <v>0.010030047036707401</v>
      </c>
      <c r="H47" s="271">
        <v>328.0753479003906</v>
      </c>
      <c r="I47" s="244">
        <v>0.004991954192519188</v>
      </c>
      <c r="J47" s="271">
        <v>1294.520751953125</v>
      </c>
      <c r="K47" s="244">
        <v>0.019697269424796104</v>
      </c>
      <c r="L47" s="271">
        <v>3490.554931640625</v>
      </c>
      <c r="M47" s="244">
        <v>0.05311185494065285</v>
      </c>
      <c r="N47" s="271">
        <v>15064.53515625</v>
      </c>
      <c r="O47" s="244">
        <v>0.22922012209892273</v>
      </c>
      <c r="P47" s="245">
        <v>65720.8203125</v>
      </c>
      <c r="T47" s="269"/>
      <c r="U47" s="269"/>
      <c r="V47" s="269"/>
      <c r="W47" s="269"/>
      <c r="X47" s="269"/>
      <c r="Y47" s="269"/>
      <c r="Z47" s="269"/>
    </row>
    <row r="48" spans="1:26" ht="12">
      <c r="A48" s="148" t="s">
        <v>208</v>
      </c>
      <c r="B48" s="275">
        <v>5515.4775390625</v>
      </c>
      <c r="C48" s="273">
        <v>0.09041532129049301</v>
      </c>
      <c r="D48" s="275">
        <v>48077.7265625</v>
      </c>
      <c r="E48" s="273">
        <v>0.7881389856338501</v>
      </c>
      <c r="F48" s="275">
        <v>1149.614990234375</v>
      </c>
      <c r="G48" s="273">
        <v>0.018845658749341965</v>
      </c>
      <c r="H48" s="275">
        <v>653.2567138671875</v>
      </c>
      <c r="I48" s="273">
        <v>0.01070884894579649</v>
      </c>
      <c r="J48" s="275">
        <v>1033.403076171875</v>
      </c>
      <c r="K48" s="273">
        <v>0.01694059558212757</v>
      </c>
      <c r="L48" s="275">
        <v>1040.809326171875</v>
      </c>
      <c r="M48" s="273">
        <v>0.017062004655599594</v>
      </c>
      <c r="N48" s="275">
        <v>3531.297119140625</v>
      </c>
      <c r="O48" s="273">
        <v>0.057888615876436234</v>
      </c>
      <c r="P48" s="367">
        <v>61001.58203125</v>
      </c>
      <c r="T48" s="269"/>
      <c r="U48" s="269"/>
      <c r="V48" s="269"/>
      <c r="W48" s="269"/>
      <c r="X48" s="269"/>
      <c r="Y48" s="269"/>
      <c r="Z48" s="269"/>
    </row>
    <row r="49" spans="1:26" ht="12">
      <c r="A49" s="270" t="s">
        <v>209</v>
      </c>
      <c r="B49" s="271">
        <v>10026.4130859375</v>
      </c>
      <c r="C49" s="244">
        <v>0.18333718180656433</v>
      </c>
      <c r="D49" s="271">
        <v>37269.5625</v>
      </c>
      <c r="E49" s="244">
        <v>0.6814895868301392</v>
      </c>
      <c r="F49" s="271">
        <v>724.953125</v>
      </c>
      <c r="G49" s="244">
        <v>0.013256072998046875</v>
      </c>
      <c r="H49" s="271">
        <v>978.9017333984375</v>
      </c>
      <c r="I49" s="244">
        <v>0.01789962872862816</v>
      </c>
      <c r="J49" s="271">
        <v>279.7679748535156</v>
      </c>
      <c r="K49" s="244">
        <v>0.0051156748086214066</v>
      </c>
      <c r="L49" s="271">
        <v>2517.0146484375</v>
      </c>
      <c r="M49" s="244">
        <v>0.04602466896176338</v>
      </c>
      <c r="N49" s="271">
        <v>2891.76904296875</v>
      </c>
      <c r="O49" s="244">
        <v>0.05287721008062363</v>
      </c>
      <c r="P49" s="245">
        <v>54688.3828125</v>
      </c>
      <c r="U49" s="269"/>
      <c r="V49" s="269"/>
      <c r="W49" s="269"/>
      <c r="X49" s="269"/>
      <c r="Y49" s="269"/>
      <c r="Z49" s="269"/>
    </row>
    <row r="50" spans="1:26" ht="12">
      <c r="A50" s="272" t="s">
        <v>241</v>
      </c>
      <c r="B50" s="258">
        <v>15385.1953125</v>
      </c>
      <c r="C50" s="273">
        <v>0.20250169932842255</v>
      </c>
      <c r="D50" s="258">
        <v>49322.72265625</v>
      </c>
      <c r="E50" s="273">
        <v>0.6491912603378296</v>
      </c>
      <c r="F50" s="258">
        <v>2179.86962890625</v>
      </c>
      <c r="G50" s="273">
        <v>0.028691692277789116</v>
      </c>
      <c r="H50" s="258">
        <v>2110.307373046875</v>
      </c>
      <c r="I50" s="273">
        <v>0.02777610532939434</v>
      </c>
      <c r="J50" s="258">
        <v>5278.1298828125</v>
      </c>
      <c r="K50" s="273">
        <v>0.06947135180234909</v>
      </c>
      <c r="L50" s="258">
        <v>539.1422119140625</v>
      </c>
      <c r="M50" s="273">
        <v>0.007096251007169485</v>
      </c>
      <c r="N50" s="258">
        <v>1160.2713623046875</v>
      </c>
      <c r="O50" s="273">
        <v>0.01527162455022335</v>
      </c>
      <c r="P50" s="274">
        <v>75975.6328125</v>
      </c>
      <c r="U50" s="269"/>
      <c r="V50" s="269"/>
      <c r="W50" s="269"/>
      <c r="X50" s="269"/>
      <c r="Y50" s="269"/>
      <c r="Z50" s="269"/>
    </row>
    <row r="51" spans="1:26" ht="12">
      <c r="A51" s="270" t="s">
        <v>202</v>
      </c>
      <c r="B51" s="271">
        <v>7586.31787109375</v>
      </c>
      <c r="C51" s="244">
        <v>0.16362003982067108</v>
      </c>
      <c r="D51" s="271">
        <v>32546.76953125</v>
      </c>
      <c r="E51" s="244">
        <v>0.7019615769386292</v>
      </c>
      <c r="F51" s="271">
        <v>107.81348419189453</v>
      </c>
      <c r="G51" s="244">
        <v>0.0023252975661307573</v>
      </c>
      <c r="H51" s="271">
        <v>183.53741455078125</v>
      </c>
      <c r="I51" s="244">
        <v>0.003958494868129492</v>
      </c>
      <c r="J51" s="271">
        <v>1666.472900390625</v>
      </c>
      <c r="K51" s="244">
        <v>0.03594212234020233</v>
      </c>
      <c r="L51" s="271">
        <v>660.31884765625</v>
      </c>
      <c r="M51" s="244">
        <v>0.014241611585021019</v>
      </c>
      <c r="N51" s="271">
        <v>3614.22802734375</v>
      </c>
      <c r="O51" s="244">
        <v>0.07795087993144989</v>
      </c>
      <c r="P51" s="245">
        <v>46365.45703125</v>
      </c>
      <c r="T51" s="269"/>
      <c r="U51" s="269"/>
      <c r="V51" s="269"/>
      <c r="W51" s="269"/>
      <c r="X51" s="269"/>
      <c r="Y51" s="269"/>
      <c r="Z51" s="269"/>
    </row>
    <row r="52" spans="1:26" ht="12">
      <c r="A52" s="148" t="s">
        <v>203</v>
      </c>
      <c r="B52" s="275">
        <v>5215.88623046875</v>
      </c>
      <c r="C52" s="273">
        <v>0.29562824964523315</v>
      </c>
      <c r="D52" s="275">
        <v>11225.4013671875</v>
      </c>
      <c r="E52" s="273">
        <v>0.636238157749176</v>
      </c>
      <c r="F52" s="275">
        <v>35.71418762207031</v>
      </c>
      <c r="G52" s="273">
        <v>0.002024224027991295</v>
      </c>
      <c r="H52" s="275">
        <v>163.29327392578125</v>
      </c>
      <c r="I52" s="273">
        <v>0.00925520621240139</v>
      </c>
      <c r="J52" s="275">
        <v>573.9146728515625</v>
      </c>
      <c r="K52" s="273">
        <v>0.0325285829603672</v>
      </c>
      <c r="L52" s="275">
        <v>47.11238479614258</v>
      </c>
      <c r="M52" s="273">
        <v>0.0026702559553086758</v>
      </c>
      <c r="N52" s="275">
        <v>382.07318115234375</v>
      </c>
      <c r="O52" s="273">
        <v>0.021655309945344925</v>
      </c>
      <c r="P52" s="367">
        <v>17643.396484375</v>
      </c>
      <c r="U52" s="269"/>
      <c r="V52" s="269"/>
      <c r="W52" s="269"/>
      <c r="X52" s="269"/>
      <c r="Y52" s="269"/>
      <c r="Z52" s="269"/>
    </row>
    <row r="53" spans="1:26" ht="12">
      <c r="A53" s="270" t="s">
        <v>210</v>
      </c>
      <c r="B53" s="271">
        <v>8603.814453125</v>
      </c>
      <c r="C53" s="244">
        <v>0.26481494307518005</v>
      </c>
      <c r="D53" s="271">
        <v>21163.216796875</v>
      </c>
      <c r="E53" s="244">
        <v>0.6513780355453491</v>
      </c>
      <c r="F53" s="271">
        <v>181.97900390625</v>
      </c>
      <c r="G53" s="244">
        <v>0.005601092241704464</v>
      </c>
      <c r="H53" s="271">
        <v>560.8271484375</v>
      </c>
      <c r="I53" s="244">
        <v>0.017261577770113945</v>
      </c>
      <c r="J53" s="271">
        <v>455.0482482910156</v>
      </c>
      <c r="K53" s="244">
        <v>0.014005830511450768</v>
      </c>
      <c r="L53" s="271">
        <v>1525.029296875</v>
      </c>
      <c r="M53" s="244">
        <v>0.046938542276620865</v>
      </c>
      <c r="N53" s="271">
        <v>0</v>
      </c>
      <c r="O53" s="244">
        <v>0</v>
      </c>
      <c r="P53" s="245">
        <v>32489.9140625</v>
      </c>
      <c r="T53" s="269"/>
      <c r="U53" s="269"/>
      <c r="V53" s="269"/>
      <c r="W53" s="269"/>
      <c r="X53" s="269"/>
      <c r="Y53" s="269"/>
      <c r="Z53" s="269"/>
    </row>
    <row r="54" spans="1:26" ht="12">
      <c r="A54" s="272" t="s">
        <v>218</v>
      </c>
      <c r="B54" s="258">
        <v>18437.94921875</v>
      </c>
      <c r="C54" s="273">
        <v>0.2428690791130066</v>
      </c>
      <c r="D54" s="258">
        <v>52619.90625</v>
      </c>
      <c r="E54" s="273">
        <v>0.6931220293045044</v>
      </c>
      <c r="F54" s="258">
        <v>259.93695068359375</v>
      </c>
      <c r="G54" s="273">
        <v>0.0034239517990499735</v>
      </c>
      <c r="H54" s="258">
        <v>216.33677673339844</v>
      </c>
      <c r="I54" s="273">
        <v>0.0028496398590505123</v>
      </c>
      <c r="J54" s="258">
        <v>566.1131591796875</v>
      </c>
      <c r="K54" s="273">
        <v>0.007456978317350149</v>
      </c>
      <c r="L54" s="258">
        <v>976.5253295898438</v>
      </c>
      <c r="M54" s="273">
        <v>0.01286302600055933</v>
      </c>
      <c r="N54" s="258">
        <v>2840.467041015625</v>
      </c>
      <c r="O54" s="273">
        <v>0.037415310740470886</v>
      </c>
      <c r="P54" s="274">
        <v>75917.234375</v>
      </c>
      <c r="T54" s="269"/>
      <c r="U54" s="269"/>
      <c r="V54" s="269"/>
      <c r="W54" s="269"/>
      <c r="X54" s="269"/>
      <c r="Y54" s="269"/>
      <c r="Z54" s="269"/>
    </row>
    <row r="55" spans="1:25" ht="12">
      <c r="A55" s="270" t="s">
        <v>211</v>
      </c>
      <c r="B55" s="271">
        <v>14613.4091796875</v>
      </c>
      <c r="C55" s="244">
        <v>0.30048373341560364</v>
      </c>
      <c r="D55" s="271">
        <v>31723.943359375</v>
      </c>
      <c r="E55" s="244">
        <v>0.652313768863678</v>
      </c>
      <c r="F55" s="271">
        <v>108.993408203125</v>
      </c>
      <c r="G55" s="244">
        <v>0.0022411432582885027</v>
      </c>
      <c r="H55" s="271">
        <v>352.8816223144531</v>
      </c>
      <c r="I55" s="244">
        <v>0.007256019860506058</v>
      </c>
      <c r="J55" s="271">
        <v>0</v>
      </c>
      <c r="K55" s="244">
        <v>0</v>
      </c>
      <c r="L55" s="271">
        <v>1833.720458984375</v>
      </c>
      <c r="M55" s="244">
        <v>0.03770530968904495</v>
      </c>
      <c r="N55" s="271">
        <v>0</v>
      </c>
      <c r="O55" s="244">
        <v>0</v>
      </c>
      <c r="P55" s="245">
        <v>48632.94921875</v>
      </c>
      <c r="T55" s="269"/>
      <c r="U55" s="269"/>
      <c r="V55" s="269"/>
      <c r="W55" s="276"/>
      <c r="X55" s="269"/>
      <c r="Y55" s="269"/>
    </row>
    <row r="56" spans="1:26" ht="12">
      <c r="A56" s="148" t="s">
        <v>212</v>
      </c>
      <c r="B56" s="275">
        <v>3595.454833984375</v>
      </c>
      <c r="C56" s="273">
        <v>0.13273432850837708</v>
      </c>
      <c r="D56" s="275">
        <v>22285.267578125</v>
      </c>
      <c r="E56" s="273">
        <v>0.8227108716964722</v>
      </c>
      <c r="F56" s="275">
        <v>71.96122741699219</v>
      </c>
      <c r="G56" s="273">
        <v>0.0026566109154373407</v>
      </c>
      <c r="H56" s="275">
        <v>92.33487701416016</v>
      </c>
      <c r="I56" s="273">
        <v>0.0034087500534951687</v>
      </c>
      <c r="J56" s="275">
        <v>55.30656814575195</v>
      </c>
      <c r="K56" s="273">
        <v>0.0020417666528373957</v>
      </c>
      <c r="L56" s="275">
        <v>532.0794677734375</v>
      </c>
      <c r="M56" s="273">
        <v>0.019642911851406097</v>
      </c>
      <c r="N56" s="275">
        <v>455.20098876953125</v>
      </c>
      <c r="O56" s="273">
        <v>0.01680477149784565</v>
      </c>
      <c r="P56" s="367">
        <v>27087.60546875</v>
      </c>
      <c r="T56" s="269"/>
      <c r="U56" s="269"/>
      <c r="V56" s="269"/>
      <c r="W56" s="269"/>
      <c r="X56" s="269"/>
      <c r="Y56" s="269"/>
      <c r="Z56" s="269"/>
    </row>
    <row r="57" spans="1:26" ht="12">
      <c r="A57" s="270" t="s">
        <v>213</v>
      </c>
      <c r="B57" s="271">
        <v>18454.875</v>
      </c>
      <c r="C57" s="244">
        <v>0.2714651823043823</v>
      </c>
      <c r="D57" s="271">
        <v>39924.890625</v>
      </c>
      <c r="E57" s="244">
        <v>0.587282121181488</v>
      </c>
      <c r="F57" s="271">
        <v>703.224853515625</v>
      </c>
      <c r="G57" s="244">
        <v>0.010344208218157291</v>
      </c>
      <c r="H57" s="271">
        <v>810.3265380859375</v>
      </c>
      <c r="I57" s="244">
        <v>0.011919638141989708</v>
      </c>
      <c r="J57" s="271">
        <v>800.4849853515625</v>
      </c>
      <c r="K57" s="244">
        <v>0.011774873360991478</v>
      </c>
      <c r="L57" s="271">
        <v>2333.55859375</v>
      </c>
      <c r="M57" s="244">
        <v>0.03432588279247284</v>
      </c>
      <c r="N57" s="271">
        <v>4955.111328125</v>
      </c>
      <c r="O57" s="244">
        <v>0.0728880763053894</v>
      </c>
      <c r="P57" s="245">
        <v>67982.4765625</v>
      </c>
      <c r="U57" s="269"/>
      <c r="V57" s="269"/>
      <c r="W57" s="269"/>
      <c r="X57" s="269"/>
      <c r="Y57" s="269"/>
      <c r="Z57" s="269"/>
    </row>
    <row r="58" spans="1:26" ht="12">
      <c r="A58" s="272" t="s">
        <v>214</v>
      </c>
      <c r="B58" s="258">
        <v>13576.7763671875</v>
      </c>
      <c r="C58" s="273">
        <v>0.14046508073806763</v>
      </c>
      <c r="D58" s="258">
        <v>59154.58984375</v>
      </c>
      <c r="E58" s="273">
        <v>0.6120122671127319</v>
      </c>
      <c r="F58" s="258">
        <v>4108.9892578125</v>
      </c>
      <c r="G58" s="273">
        <v>0.04251152276992798</v>
      </c>
      <c r="H58" s="258">
        <v>1900.078857421875</v>
      </c>
      <c r="I58" s="273">
        <v>0.019658179953694344</v>
      </c>
      <c r="J58" s="258">
        <v>11275.2333984375</v>
      </c>
      <c r="K58" s="273">
        <v>0.11665335297584534</v>
      </c>
      <c r="L58" s="258">
        <v>2005.8026123046875</v>
      </c>
      <c r="M58" s="273">
        <v>0.020751995965838432</v>
      </c>
      <c r="N58" s="258">
        <v>4634.4169921875</v>
      </c>
      <c r="O58" s="273">
        <v>0.04794759303331375</v>
      </c>
      <c r="P58" s="274">
        <v>96655.890625</v>
      </c>
      <c r="T58" s="269"/>
      <c r="U58" s="269"/>
      <c r="Z58" s="276"/>
    </row>
    <row r="59" spans="1:16" ht="12">
      <c r="A59" s="369" t="s">
        <v>239</v>
      </c>
      <c r="B59" s="278">
        <v>698175.125</v>
      </c>
      <c r="C59" s="279">
        <v>0.18490754067897797</v>
      </c>
      <c r="D59" s="278">
        <v>2220457.25</v>
      </c>
      <c r="E59" s="279">
        <v>0.5880749225616455</v>
      </c>
      <c r="F59" s="278">
        <v>54119.08984375</v>
      </c>
      <c r="G59" s="279">
        <v>0.014333119615912437</v>
      </c>
      <c r="H59" s="278">
        <v>49677.94921875</v>
      </c>
      <c r="I59" s="279">
        <v>0.013156911358237267</v>
      </c>
      <c r="J59" s="278">
        <v>103147.796875</v>
      </c>
      <c r="K59" s="279">
        <v>0.027318084612488747</v>
      </c>
      <c r="L59" s="278">
        <v>109353.2734375</v>
      </c>
      <c r="M59" s="279">
        <v>0.02896156720817089</v>
      </c>
      <c r="N59" s="278">
        <v>540876.125</v>
      </c>
      <c r="O59" s="279">
        <v>0.1432478427886963</v>
      </c>
      <c r="P59" s="370">
        <v>3775806.5</v>
      </c>
    </row>
    <row r="60" ht="12">
      <c r="A60" s="234" t="s">
        <v>24</v>
      </c>
    </row>
    <row r="61" ht="12">
      <c r="A61" s="234" t="s">
        <v>266</v>
      </c>
    </row>
    <row r="69" ht="12">
      <c r="C69" s="268"/>
    </row>
    <row r="70" spans="3:4" ht="12">
      <c r="C70" s="269"/>
      <c r="D70" s="269"/>
    </row>
    <row r="71" spans="3:10" ht="12">
      <c r="C71" s="269"/>
      <c r="D71" s="269"/>
      <c r="E71" s="276"/>
      <c r="F71" s="276"/>
      <c r="G71" s="269"/>
      <c r="I71" s="276"/>
      <c r="J71" s="276"/>
    </row>
    <row r="72" spans="4:8" ht="12">
      <c r="D72" s="269"/>
      <c r="E72" s="269"/>
      <c r="F72" s="276"/>
      <c r="G72" s="276"/>
      <c r="H72" s="269"/>
    </row>
    <row r="73" spans="3:9" ht="12">
      <c r="C73" s="269"/>
      <c r="D73" s="276"/>
      <c r="I73" s="276"/>
    </row>
    <row r="74" spans="4:10" ht="12">
      <c r="D74" s="269"/>
      <c r="E74" s="276"/>
      <c r="J74" s="276"/>
    </row>
  </sheetData>
  <sheetProtection/>
  <mergeCells count="38">
    <mergeCell ref="F12:G12"/>
    <mergeCell ref="H12:I12"/>
    <mergeCell ref="J12:K12"/>
    <mergeCell ref="L12:M12"/>
    <mergeCell ref="N12:O12"/>
    <mergeCell ref="P12:P13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J19:K19"/>
    <mergeCell ref="L19:M19"/>
    <mergeCell ref="N19:O19"/>
    <mergeCell ref="N26:O26"/>
    <mergeCell ref="P19:P20"/>
    <mergeCell ref="J26:K26"/>
    <mergeCell ref="L34:M34"/>
    <mergeCell ref="N34:O34"/>
    <mergeCell ref="P34:P35"/>
    <mergeCell ref="L26:M26"/>
    <mergeCell ref="A26:A27"/>
    <mergeCell ref="B26:C26"/>
    <mergeCell ref="D26:E26"/>
    <mergeCell ref="F26:G26"/>
    <mergeCell ref="P26:P27"/>
    <mergeCell ref="H26:I26"/>
    <mergeCell ref="A34:A35"/>
    <mergeCell ref="B34:C34"/>
    <mergeCell ref="D34:E34"/>
    <mergeCell ref="F34:G34"/>
    <mergeCell ref="H34:I34"/>
    <mergeCell ref="J34:K34"/>
  </mergeCells>
  <printOptions/>
  <pageMargins left="0.75" right="0.75" top="1" bottom="1" header="0" footer="0"/>
  <pageSetup horizontalDpi="600" verticalDpi="6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AH76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9.7109375" style="217" customWidth="1"/>
    <col min="4" max="4" width="14.140625" style="5" customWidth="1"/>
    <col min="5" max="5" width="12.140625" style="217" customWidth="1"/>
    <col min="6" max="6" width="12.8515625" style="4" customWidth="1"/>
    <col min="7" max="7" width="14.421875" style="226" customWidth="1"/>
    <col min="8" max="8" width="13.140625" style="4" customWidth="1"/>
    <col min="9" max="9" width="11.421875" style="226" customWidth="1"/>
    <col min="10" max="10" width="12.140625" style="4" bestFit="1" customWidth="1"/>
    <col min="11" max="11" width="11.421875" style="226" customWidth="1"/>
    <col min="12" max="12" width="12.8515625" style="4" bestFit="1" customWidth="1"/>
    <col min="13" max="13" width="11.421875" style="226" customWidth="1"/>
    <col min="14" max="14" width="12.140625" style="4" bestFit="1" customWidth="1"/>
    <col min="15" max="15" width="11.421875" style="226" customWidth="1"/>
    <col min="16" max="16" width="11.421875" style="4" customWidth="1"/>
    <col min="17" max="17" width="11.421875" style="226" customWidth="1"/>
    <col min="18" max="18" width="11.421875" style="4" customWidth="1"/>
    <col min="19" max="19" width="11.421875" style="226" customWidth="1"/>
    <col min="20" max="20" width="12.140625" style="4" bestFit="1" customWidth="1"/>
    <col min="21" max="21" width="11.421875" style="226" customWidth="1"/>
    <col min="22" max="22" width="13.140625" style="4" bestFit="1" customWidth="1"/>
    <col min="23" max="16384" width="11.421875" style="4" customWidth="1"/>
  </cols>
  <sheetData>
    <row r="1" ht="12"/>
    <row r="2" ht="12"/>
    <row r="3" ht="12"/>
    <row r="4" ht="12"/>
    <row r="5" ht="12"/>
    <row r="6" spans="1:2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</row>
    <row r="7" spans="1:22" ht="15" customHeight="1">
      <c r="A7" s="161" t="s">
        <v>97</v>
      </c>
      <c r="B7" s="161"/>
      <c r="C7" s="211"/>
      <c r="D7" s="161"/>
      <c r="E7" s="211"/>
      <c r="F7" s="161"/>
      <c r="G7" s="211"/>
      <c r="H7" s="161"/>
      <c r="I7" s="211"/>
      <c r="J7" s="161"/>
      <c r="K7" s="211"/>
      <c r="L7" s="161"/>
      <c r="M7" s="211"/>
      <c r="N7" s="161"/>
      <c r="O7" s="211"/>
      <c r="P7" s="161"/>
      <c r="Q7" s="211"/>
      <c r="R7" s="161"/>
      <c r="S7" s="211"/>
      <c r="T7" s="161"/>
      <c r="U7" s="211"/>
      <c r="V7" s="161"/>
    </row>
    <row r="8" spans="1:22" ht="15" customHeight="1">
      <c r="A8" s="161" t="s">
        <v>267</v>
      </c>
      <c r="B8" s="161"/>
      <c r="C8" s="211"/>
      <c r="D8" s="161"/>
      <c r="E8" s="211"/>
      <c r="F8" s="161"/>
      <c r="G8" s="211"/>
      <c r="H8" s="161"/>
      <c r="I8" s="211"/>
      <c r="J8" s="161"/>
      <c r="K8" s="211"/>
      <c r="L8" s="161"/>
      <c r="M8" s="211"/>
      <c r="N8" s="161"/>
      <c r="O8" s="211"/>
      <c r="P8" s="161"/>
      <c r="Q8" s="211"/>
      <c r="R8" s="161"/>
      <c r="S8" s="211"/>
      <c r="T8" s="161"/>
      <c r="U8" s="211"/>
      <c r="V8" s="161"/>
    </row>
    <row r="9" spans="1:22" ht="15" customHeight="1">
      <c r="A9" s="161" t="s">
        <v>3</v>
      </c>
      <c r="B9" s="161"/>
      <c r="C9" s="211"/>
      <c r="D9" s="161"/>
      <c r="E9" s="211"/>
      <c r="F9" s="161"/>
      <c r="G9" s="211"/>
      <c r="H9" s="161"/>
      <c r="I9" s="211"/>
      <c r="J9" s="161"/>
      <c r="K9" s="211"/>
      <c r="L9" s="161"/>
      <c r="M9" s="211"/>
      <c r="N9" s="161"/>
      <c r="O9" s="211"/>
      <c r="P9" s="161"/>
      <c r="Q9" s="211"/>
      <c r="R9" s="161"/>
      <c r="S9" s="211"/>
      <c r="T9" s="161"/>
      <c r="U9" s="211"/>
      <c r="V9" s="161"/>
    </row>
    <row r="10" spans="1:22" ht="15" customHeight="1">
      <c r="A10" s="162" t="s">
        <v>265</v>
      </c>
      <c r="B10" s="162"/>
      <c r="C10" s="212"/>
      <c r="D10" s="162"/>
      <c r="E10" s="212"/>
      <c r="F10" s="162"/>
      <c r="G10" s="212"/>
      <c r="H10" s="162"/>
      <c r="I10" s="211"/>
      <c r="J10" s="161"/>
      <c r="K10" s="211"/>
      <c r="L10" s="161"/>
      <c r="M10" s="211"/>
      <c r="N10" s="161"/>
      <c r="O10" s="211"/>
      <c r="P10" s="161"/>
      <c r="Q10" s="211"/>
      <c r="R10" s="161"/>
      <c r="S10" s="211"/>
      <c r="T10" s="161"/>
      <c r="U10" s="211"/>
      <c r="V10" s="161"/>
    </row>
    <row r="11" spans="1:22" ht="15" customHeight="1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</row>
    <row r="12" spans="1:22" s="25" customFormat="1" ht="22.5" customHeight="1">
      <c r="A12" s="444"/>
      <c r="B12" s="466" t="s">
        <v>98</v>
      </c>
      <c r="C12" s="467"/>
      <c r="D12" s="466" t="s">
        <v>99</v>
      </c>
      <c r="E12" s="467"/>
      <c r="F12" s="466" t="s">
        <v>100</v>
      </c>
      <c r="G12" s="467"/>
      <c r="H12" s="466" t="s">
        <v>101</v>
      </c>
      <c r="I12" s="467"/>
      <c r="J12" s="466" t="s">
        <v>102</v>
      </c>
      <c r="K12" s="467"/>
      <c r="L12" s="466" t="s">
        <v>103</v>
      </c>
      <c r="M12" s="467"/>
      <c r="N12" s="466" t="s">
        <v>104</v>
      </c>
      <c r="O12" s="467"/>
      <c r="P12" s="466" t="s">
        <v>105</v>
      </c>
      <c r="Q12" s="467"/>
      <c r="R12" s="466" t="s">
        <v>106</v>
      </c>
      <c r="S12" s="467"/>
      <c r="T12" s="466" t="s">
        <v>107</v>
      </c>
      <c r="U12" s="467"/>
      <c r="V12" s="447" t="s">
        <v>11</v>
      </c>
    </row>
    <row r="13" spans="1:22" ht="17.25" customHeight="1">
      <c r="A13" s="445"/>
      <c r="B13" s="11" t="s">
        <v>23</v>
      </c>
      <c r="C13" s="213" t="s">
        <v>12</v>
      </c>
      <c r="D13" s="11" t="s">
        <v>23</v>
      </c>
      <c r="E13" s="213" t="s">
        <v>12</v>
      </c>
      <c r="F13" s="11" t="s">
        <v>23</v>
      </c>
      <c r="G13" s="213" t="s">
        <v>12</v>
      </c>
      <c r="H13" s="11" t="s">
        <v>23</v>
      </c>
      <c r="I13" s="213" t="s">
        <v>12</v>
      </c>
      <c r="J13" s="11" t="s">
        <v>23</v>
      </c>
      <c r="K13" s="213" t="s">
        <v>12</v>
      </c>
      <c r="L13" s="11" t="s">
        <v>23</v>
      </c>
      <c r="M13" s="213" t="s">
        <v>12</v>
      </c>
      <c r="N13" s="11" t="s">
        <v>23</v>
      </c>
      <c r="O13" s="213" t="s">
        <v>12</v>
      </c>
      <c r="P13" s="11" t="s">
        <v>23</v>
      </c>
      <c r="Q13" s="213" t="s">
        <v>12</v>
      </c>
      <c r="R13" s="10" t="s">
        <v>23</v>
      </c>
      <c r="S13" s="213" t="s">
        <v>12</v>
      </c>
      <c r="T13" s="11" t="s">
        <v>23</v>
      </c>
      <c r="U13" s="213" t="s">
        <v>12</v>
      </c>
      <c r="V13" s="448"/>
    </row>
    <row r="14" spans="1:22" s="176" customFormat="1" ht="24">
      <c r="A14" s="160" t="s">
        <v>3</v>
      </c>
      <c r="B14" s="189">
        <v>4191538</v>
      </c>
      <c r="C14" s="214">
        <v>0.3469982147216797</v>
      </c>
      <c r="D14" s="189">
        <v>2567228.75</v>
      </c>
      <c r="E14" s="214">
        <v>0.21252909302711487</v>
      </c>
      <c r="F14" s="189">
        <v>978669.9375</v>
      </c>
      <c r="G14" s="214">
        <v>0.08101959526538849</v>
      </c>
      <c r="H14" s="189">
        <v>1104172.75</v>
      </c>
      <c r="I14" s="214">
        <v>0.09140939265489578</v>
      </c>
      <c r="J14" s="189">
        <v>2018987.75</v>
      </c>
      <c r="K14" s="214">
        <v>0.16714273393154144</v>
      </c>
      <c r="L14" s="189">
        <v>1927149.75</v>
      </c>
      <c r="M14" s="214">
        <v>0.15953989326953888</v>
      </c>
      <c r="N14" s="189">
        <v>1828671.375</v>
      </c>
      <c r="O14" s="214">
        <v>0.1513873189687729</v>
      </c>
      <c r="P14" s="189">
        <v>256529.625</v>
      </c>
      <c r="Q14" s="214">
        <v>0.021236911416053772</v>
      </c>
      <c r="R14" s="189">
        <v>282089.625</v>
      </c>
      <c r="S14" s="214">
        <v>0.023352907970547676</v>
      </c>
      <c r="T14" s="189">
        <v>5672777</v>
      </c>
      <c r="U14" s="214">
        <v>0.4696232080459595</v>
      </c>
      <c r="V14" s="188">
        <v>12079423</v>
      </c>
    </row>
    <row r="15" spans="1:22" s="176" customFormat="1" ht="12">
      <c r="A15" s="13" t="s">
        <v>4</v>
      </c>
      <c r="B15" s="182">
        <v>1297760.625</v>
      </c>
      <c r="C15" s="215">
        <v>0.28326550126075745</v>
      </c>
      <c r="D15" s="182">
        <v>731709.4375</v>
      </c>
      <c r="E15" s="215">
        <v>0.1597120761871338</v>
      </c>
      <c r="F15" s="182">
        <v>192736.53125</v>
      </c>
      <c r="G15" s="215">
        <v>0.04206909239292145</v>
      </c>
      <c r="H15" s="182">
        <v>178142.859375</v>
      </c>
      <c r="I15" s="215">
        <v>0.038883693516254425</v>
      </c>
      <c r="J15" s="182">
        <v>421479.75</v>
      </c>
      <c r="K15" s="215">
        <v>0.09199745208024979</v>
      </c>
      <c r="L15" s="182">
        <v>486565.6875</v>
      </c>
      <c r="M15" s="215">
        <v>0.10620392858982086</v>
      </c>
      <c r="N15" s="182">
        <v>455050.59375</v>
      </c>
      <c r="O15" s="215">
        <v>0.09932504594326019</v>
      </c>
      <c r="P15" s="182">
        <v>57046.96484375</v>
      </c>
      <c r="Q15" s="215">
        <v>0.012451785616576672</v>
      </c>
      <c r="R15" s="182">
        <v>64343.47265625</v>
      </c>
      <c r="S15" s="215">
        <v>0.014044413343071938</v>
      </c>
      <c r="T15" s="182">
        <v>2515261</v>
      </c>
      <c r="U15" s="215">
        <v>0.5490123629570007</v>
      </c>
      <c r="V15" s="186">
        <v>4581428.5</v>
      </c>
    </row>
    <row r="16" spans="1:22" s="176" customFormat="1" ht="12">
      <c r="A16" s="156" t="s">
        <v>5</v>
      </c>
      <c r="B16" s="185">
        <v>2893777.5</v>
      </c>
      <c r="C16" s="216">
        <v>0.38594019412994385</v>
      </c>
      <c r="D16" s="185">
        <v>1835519.375</v>
      </c>
      <c r="E16" s="216">
        <v>0.2448013722896576</v>
      </c>
      <c r="F16" s="185">
        <v>785933.4375</v>
      </c>
      <c r="G16" s="216">
        <v>0.104819156229496</v>
      </c>
      <c r="H16" s="185">
        <v>926029.875</v>
      </c>
      <c r="I16" s="216">
        <v>0.123503677546978</v>
      </c>
      <c r="J16" s="185">
        <v>1597508</v>
      </c>
      <c r="K16" s="216">
        <v>0.21305805444717407</v>
      </c>
      <c r="L16" s="185">
        <v>1440584.125</v>
      </c>
      <c r="M16" s="216">
        <v>0.19212926924228668</v>
      </c>
      <c r="N16" s="185">
        <v>1373620.875</v>
      </c>
      <c r="O16" s="216">
        <v>0.18319843709468842</v>
      </c>
      <c r="P16" s="185">
        <v>199482.65625</v>
      </c>
      <c r="Q16" s="216">
        <v>0.026604803279042244</v>
      </c>
      <c r="R16" s="185">
        <v>217746.15625</v>
      </c>
      <c r="S16" s="216">
        <v>0.029040588065981865</v>
      </c>
      <c r="T16" s="185">
        <v>3157516.25</v>
      </c>
      <c r="U16" s="216">
        <v>0.42111480236053467</v>
      </c>
      <c r="V16" s="184">
        <v>7497994</v>
      </c>
    </row>
    <row r="17" spans="1:21" ht="12">
      <c r="A17" s="4" t="s">
        <v>24</v>
      </c>
      <c r="B17" s="9"/>
      <c r="D17" s="9"/>
      <c r="F17" s="9"/>
      <c r="G17" s="217"/>
      <c r="H17" s="9"/>
      <c r="I17" s="217"/>
      <c r="J17" s="9"/>
      <c r="K17" s="217"/>
      <c r="L17" s="9"/>
      <c r="M17" s="217"/>
      <c r="N17" s="9"/>
      <c r="O17" s="217"/>
      <c r="P17" s="9"/>
      <c r="Q17" s="217"/>
      <c r="R17" s="9"/>
      <c r="S17" s="217"/>
      <c r="T17" s="9"/>
      <c r="U17" s="217"/>
    </row>
    <row r="18" spans="2:21" ht="12">
      <c r="B18" s="9"/>
      <c r="D18" s="9"/>
      <c r="F18" s="9"/>
      <c r="G18" s="217"/>
      <c r="H18" s="9"/>
      <c r="I18" s="217"/>
      <c r="J18" s="9"/>
      <c r="K18" s="217"/>
      <c r="L18" s="9"/>
      <c r="M18" s="217"/>
      <c r="N18" s="9"/>
      <c r="O18" s="217"/>
      <c r="P18" s="9"/>
      <c r="Q18" s="217"/>
      <c r="R18" s="9"/>
      <c r="S18" s="217"/>
      <c r="T18" s="9"/>
      <c r="U18" s="217"/>
    </row>
    <row r="19" spans="1:22" s="25" customFormat="1" ht="22.5" customHeight="1">
      <c r="A19" s="450" t="s">
        <v>14</v>
      </c>
      <c r="B19" s="440" t="s">
        <v>98</v>
      </c>
      <c r="C19" s="441"/>
      <c r="D19" s="440" t="s">
        <v>99</v>
      </c>
      <c r="E19" s="441"/>
      <c r="F19" s="440" t="s">
        <v>100</v>
      </c>
      <c r="G19" s="441"/>
      <c r="H19" s="440" t="s">
        <v>101</v>
      </c>
      <c r="I19" s="441"/>
      <c r="J19" s="440" t="s">
        <v>102</v>
      </c>
      <c r="K19" s="441"/>
      <c r="L19" s="440" t="s">
        <v>103</v>
      </c>
      <c r="M19" s="441"/>
      <c r="N19" s="440" t="s">
        <v>104</v>
      </c>
      <c r="O19" s="441"/>
      <c r="P19" s="440" t="s">
        <v>105</v>
      </c>
      <c r="Q19" s="441"/>
      <c r="R19" s="440" t="s">
        <v>106</v>
      </c>
      <c r="S19" s="441"/>
      <c r="T19" s="440" t="s">
        <v>107</v>
      </c>
      <c r="U19" s="441"/>
      <c r="V19" s="449" t="s">
        <v>11</v>
      </c>
    </row>
    <row r="20" spans="1:22" ht="12">
      <c r="A20" s="451"/>
      <c r="B20" s="11" t="s">
        <v>23</v>
      </c>
      <c r="C20" s="213" t="s">
        <v>12</v>
      </c>
      <c r="D20" s="11" t="s">
        <v>23</v>
      </c>
      <c r="E20" s="213" t="s">
        <v>12</v>
      </c>
      <c r="F20" s="11" t="s">
        <v>23</v>
      </c>
      <c r="G20" s="213" t="s">
        <v>12</v>
      </c>
      <c r="H20" s="11" t="s">
        <v>23</v>
      </c>
      <c r="I20" s="213" t="s">
        <v>12</v>
      </c>
      <c r="J20" s="11" t="s">
        <v>23</v>
      </c>
      <c r="K20" s="213" t="s">
        <v>12</v>
      </c>
      <c r="L20" s="11" t="s">
        <v>23</v>
      </c>
      <c r="M20" s="213" t="s">
        <v>12</v>
      </c>
      <c r="N20" s="11" t="s">
        <v>23</v>
      </c>
      <c r="O20" s="213" t="s">
        <v>12</v>
      </c>
      <c r="P20" s="11" t="s">
        <v>23</v>
      </c>
      <c r="Q20" s="213" t="s">
        <v>12</v>
      </c>
      <c r="R20" s="11" t="s">
        <v>23</v>
      </c>
      <c r="S20" s="213" t="s">
        <v>12</v>
      </c>
      <c r="T20" s="11" t="s">
        <v>23</v>
      </c>
      <c r="U20" s="213" t="s">
        <v>12</v>
      </c>
      <c r="V20" s="448"/>
    </row>
    <row r="21" spans="1:22" s="176" customFormat="1" ht="12">
      <c r="A21" s="152" t="s">
        <v>15</v>
      </c>
      <c r="B21" s="183">
        <v>605954.0625</v>
      </c>
      <c r="C21" s="218">
        <v>0.41756516695022583</v>
      </c>
      <c r="D21" s="183">
        <v>328932.28125</v>
      </c>
      <c r="E21" s="218">
        <v>0.22666843235492706</v>
      </c>
      <c r="F21" s="183">
        <v>134524.375</v>
      </c>
      <c r="G21" s="218">
        <v>0.0927012488245964</v>
      </c>
      <c r="H21" s="183">
        <v>186135.25</v>
      </c>
      <c r="I21" s="218">
        <v>0.12826648354530334</v>
      </c>
      <c r="J21" s="183">
        <v>242647.671875</v>
      </c>
      <c r="K21" s="218">
        <v>0.16720940172672272</v>
      </c>
      <c r="L21" s="183">
        <v>274202.34375</v>
      </c>
      <c r="M21" s="218">
        <v>0.18895384669303894</v>
      </c>
      <c r="N21" s="183">
        <v>263841.5</v>
      </c>
      <c r="O21" s="218">
        <v>0.18181414902210236</v>
      </c>
      <c r="P21" s="183">
        <v>18321.515625</v>
      </c>
      <c r="Q21" s="218">
        <v>0.01262542326003313</v>
      </c>
      <c r="R21" s="183">
        <v>20002.0859375</v>
      </c>
      <c r="S21" s="218">
        <v>0.013783511705696583</v>
      </c>
      <c r="T21" s="183">
        <v>638938.9375</v>
      </c>
      <c r="U21" s="218">
        <v>0.44029515981674194</v>
      </c>
      <c r="V21" s="187">
        <v>1451160.5</v>
      </c>
    </row>
    <row r="22" spans="1:22" s="176" customFormat="1" ht="12">
      <c r="A22" s="13" t="s">
        <v>16</v>
      </c>
      <c r="B22" s="182">
        <v>2315064.25</v>
      </c>
      <c r="C22" s="215">
        <v>0.3613016903400421</v>
      </c>
      <c r="D22" s="182">
        <v>1462468.625</v>
      </c>
      <c r="E22" s="215">
        <v>0.22824090719223022</v>
      </c>
      <c r="F22" s="182">
        <v>575570.8125</v>
      </c>
      <c r="G22" s="215">
        <v>0.08982674777507782</v>
      </c>
      <c r="H22" s="182">
        <v>518486.59375</v>
      </c>
      <c r="I22" s="215">
        <v>0.08091787248849869</v>
      </c>
      <c r="J22" s="182">
        <v>1109892.875</v>
      </c>
      <c r="K22" s="215">
        <v>0.17321598529815674</v>
      </c>
      <c r="L22" s="182">
        <v>1128430.125</v>
      </c>
      <c r="M22" s="215">
        <v>0.17610901594161987</v>
      </c>
      <c r="N22" s="182">
        <v>942858.875</v>
      </c>
      <c r="O22" s="215">
        <v>0.1471477597951889</v>
      </c>
      <c r="P22" s="182">
        <v>122485.7109375</v>
      </c>
      <c r="Q22" s="215">
        <v>0.019115794450044632</v>
      </c>
      <c r="R22" s="182">
        <v>165809.734375</v>
      </c>
      <c r="S22" s="215">
        <v>0.025877179577946663</v>
      </c>
      <c r="T22" s="182">
        <v>2866319.75</v>
      </c>
      <c r="U22" s="215">
        <v>0.4473336338996887</v>
      </c>
      <c r="V22" s="186">
        <v>6407565.5</v>
      </c>
    </row>
    <row r="23" spans="1:22" s="176" customFormat="1" ht="12">
      <c r="A23" s="156" t="s">
        <v>17</v>
      </c>
      <c r="B23" s="185">
        <v>1048071.75</v>
      </c>
      <c r="C23" s="216">
        <v>0.29020804166793823</v>
      </c>
      <c r="D23" s="185">
        <v>600957.5625</v>
      </c>
      <c r="E23" s="216">
        <v>0.1664034128189087</v>
      </c>
      <c r="F23" s="185">
        <v>218136.09375</v>
      </c>
      <c r="G23" s="216">
        <v>0.060401253402233124</v>
      </c>
      <c r="H23" s="185">
        <v>359181.125</v>
      </c>
      <c r="I23" s="216">
        <v>0.09945621341466904</v>
      </c>
      <c r="J23" s="185">
        <v>514075.25</v>
      </c>
      <c r="K23" s="216">
        <v>0.14234595000743866</v>
      </c>
      <c r="L23" s="185">
        <v>372452.4375</v>
      </c>
      <c r="M23" s="216">
        <v>0.103131003677845</v>
      </c>
      <c r="N23" s="185">
        <v>493514.28125</v>
      </c>
      <c r="O23" s="216">
        <v>0.13665267825126648</v>
      </c>
      <c r="P23" s="185">
        <v>108947.0078125</v>
      </c>
      <c r="Q23" s="216">
        <v>0.0301671102643013</v>
      </c>
      <c r="R23" s="185">
        <v>84410.1640625</v>
      </c>
      <c r="S23" s="216">
        <v>0.02337293140590191</v>
      </c>
      <c r="T23" s="185">
        <v>1922761.875</v>
      </c>
      <c r="U23" s="216">
        <v>0.5324072241783142</v>
      </c>
      <c r="V23" s="184">
        <v>3611449.75</v>
      </c>
    </row>
    <row r="24" spans="1:21" ht="12">
      <c r="A24" s="4" t="s">
        <v>24</v>
      </c>
      <c r="F24" s="5"/>
      <c r="G24" s="217"/>
      <c r="H24" s="5"/>
      <c r="I24" s="217"/>
      <c r="J24" s="5"/>
      <c r="K24" s="217"/>
      <c r="L24" s="5"/>
      <c r="M24" s="217"/>
      <c r="N24" s="5"/>
      <c r="O24" s="217"/>
      <c r="P24" s="5"/>
      <c r="Q24" s="217"/>
      <c r="R24" s="5"/>
      <c r="S24" s="217"/>
      <c r="T24" s="5"/>
      <c r="U24" s="217"/>
    </row>
    <row r="25" spans="6:21" ht="12">
      <c r="F25" s="5"/>
      <c r="G25" s="217"/>
      <c r="H25" s="5"/>
      <c r="I25" s="217"/>
      <c r="J25" s="5"/>
      <c r="K25" s="217"/>
      <c r="L25" s="5"/>
      <c r="M25" s="217"/>
      <c r="N25" s="5"/>
      <c r="O25" s="217"/>
      <c r="P25" s="5"/>
      <c r="Q25" s="217"/>
      <c r="R25" s="5"/>
      <c r="S25" s="217"/>
      <c r="T25" s="5"/>
      <c r="U25" s="217"/>
    </row>
    <row r="26" spans="1:22" s="25" customFormat="1" ht="22.5" customHeight="1">
      <c r="A26" s="450" t="s">
        <v>18</v>
      </c>
      <c r="B26" s="440" t="s">
        <v>98</v>
      </c>
      <c r="C26" s="441"/>
      <c r="D26" s="440" t="s">
        <v>99</v>
      </c>
      <c r="E26" s="441"/>
      <c r="F26" s="440" t="s">
        <v>100</v>
      </c>
      <c r="G26" s="441"/>
      <c r="H26" s="440" t="s">
        <v>101</v>
      </c>
      <c r="I26" s="441"/>
      <c r="J26" s="440" t="s">
        <v>102</v>
      </c>
      <c r="K26" s="441"/>
      <c r="L26" s="440" t="s">
        <v>103</v>
      </c>
      <c r="M26" s="441"/>
      <c r="N26" s="440" t="s">
        <v>104</v>
      </c>
      <c r="O26" s="441"/>
      <c r="P26" s="440" t="s">
        <v>105</v>
      </c>
      <c r="Q26" s="441"/>
      <c r="R26" s="440" t="s">
        <v>106</v>
      </c>
      <c r="S26" s="441"/>
      <c r="T26" s="440" t="s">
        <v>107</v>
      </c>
      <c r="U26" s="441"/>
      <c r="V26" s="449" t="s">
        <v>11</v>
      </c>
    </row>
    <row r="27" spans="1:22" ht="12">
      <c r="A27" s="451"/>
      <c r="B27" s="11" t="s">
        <v>23</v>
      </c>
      <c r="C27" s="213" t="s">
        <v>12</v>
      </c>
      <c r="D27" s="11" t="s">
        <v>23</v>
      </c>
      <c r="E27" s="213" t="s">
        <v>12</v>
      </c>
      <c r="F27" s="11" t="s">
        <v>23</v>
      </c>
      <c r="G27" s="213" t="s">
        <v>12</v>
      </c>
      <c r="H27" s="11" t="s">
        <v>23</v>
      </c>
      <c r="I27" s="213" t="s">
        <v>12</v>
      </c>
      <c r="J27" s="11" t="s">
        <v>23</v>
      </c>
      <c r="K27" s="213" t="s">
        <v>12</v>
      </c>
      <c r="L27" s="11" t="s">
        <v>23</v>
      </c>
      <c r="M27" s="213" t="s">
        <v>12</v>
      </c>
      <c r="N27" s="11" t="s">
        <v>23</v>
      </c>
      <c r="O27" s="213" t="s">
        <v>12</v>
      </c>
      <c r="P27" s="11" t="s">
        <v>23</v>
      </c>
      <c r="Q27" s="213" t="s">
        <v>12</v>
      </c>
      <c r="R27" s="11" t="s">
        <v>23</v>
      </c>
      <c r="S27" s="213" t="s">
        <v>12</v>
      </c>
      <c r="T27" s="11" t="s">
        <v>23</v>
      </c>
      <c r="U27" s="213" t="s">
        <v>12</v>
      </c>
      <c r="V27" s="448"/>
    </row>
    <row r="28" spans="1:22" s="176" customFormat="1" ht="12">
      <c r="A28" s="152" t="s">
        <v>19</v>
      </c>
      <c r="B28" s="183">
        <v>231446.125</v>
      </c>
      <c r="C28" s="219">
        <v>0.3116273283958435</v>
      </c>
      <c r="D28" s="183">
        <v>145762.859375</v>
      </c>
      <c r="E28" s="219">
        <v>0.19626031816005707</v>
      </c>
      <c r="F28" s="183">
        <v>85560.28125</v>
      </c>
      <c r="G28" s="219">
        <v>0.1152014210820198</v>
      </c>
      <c r="H28" s="183">
        <v>152097.5</v>
      </c>
      <c r="I28" s="219">
        <v>0.20478951930999756</v>
      </c>
      <c r="J28" s="183">
        <v>143795.71875</v>
      </c>
      <c r="K28" s="219">
        <v>0.19361169636249542</v>
      </c>
      <c r="L28" s="183">
        <v>116771.0390625</v>
      </c>
      <c r="M28" s="219">
        <v>0.15722469985485077</v>
      </c>
      <c r="N28" s="183">
        <v>121730.1171875</v>
      </c>
      <c r="O28" s="219">
        <v>0.16390177607536316</v>
      </c>
      <c r="P28" s="183">
        <v>18014.4921875</v>
      </c>
      <c r="Q28" s="219">
        <v>0.024255355820059776</v>
      </c>
      <c r="R28" s="183">
        <v>22571.400390625</v>
      </c>
      <c r="S28" s="219">
        <v>0.030390938743948936</v>
      </c>
      <c r="T28" s="183">
        <v>396540.65625</v>
      </c>
      <c r="U28" s="219">
        <v>0.5339165329933167</v>
      </c>
      <c r="V28" s="179">
        <v>742701.625</v>
      </c>
    </row>
    <row r="29" spans="1:22" s="176" customFormat="1" ht="12">
      <c r="A29" s="13" t="s">
        <v>20</v>
      </c>
      <c r="B29" s="182">
        <v>988389.6875</v>
      </c>
      <c r="C29" s="215">
        <v>0.3352930247783661</v>
      </c>
      <c r="D29" s="182">
        <v>603683.125</v>
      </c>
      <c r="E29" s="215">
        <v>0.20478840172290802</v>
      </c>
      <c r="F29" s="182">
        <v>222174.765625</v>
      </c>
      <c r="G29" s="215">
        <v>0.07536870986223221</v>
      </c>
      <c r="H29" s="182">
        <v>279044.25</v>
      </c>
      <c r="I29" s="215">
        <v>0.09466063231229782</v>
      </c>
      <c r="J29" s="182">
        <v>531376.875</v>
      </c>
      <c r="K29" s="215">
        <v>0.1802598387002945</v>
      </c>
      <c r="L29" s="182">
        <v>421650.4375</v>
      </c>
      <c r="M29" s="215">
        <v>0.14303717017173767</v>
      </c>
      <c r="N29" s="182">
        <v>458934.03125</v>
      </c>
      <c r="O29" s="215">
        <v>0.1556849330663681</v>
      </c>
      <c r="P29" s="182">
        <v>36484.57421875</v>
      </c>
      <c r="Q29" s="215">
        <v>0.012376721948385239</v>
      </c>
      <c r="R29" s="182">
        <v>63864.859375</v>
      </c>
      <c r="S29" s="215">
        <v>0.021664980798959732</v>
      </c>
      <c r="T29" s="182">
        <v>1435377.5</v>
      </c>
      <c r="U29" s="215">
        <v>0.4869254529476166</v>
      </c>
      <c r="V29" s="181">
        <v>2947838.25</v>
      </c>
    </row>
    <row r="30" spans="1:22" s="176" customFormat="1" ht="12">
      <c r="A30" s="150" t="s">
        <v>21</v>
      </c>
      <c r="B30" s="180">
        <v>1071641.625</v>
      </c>
      <c r="C30" s="220">
        <v>0.30743998289108276</v>
      </c>
      <c r="D30" s="180">
        <v>687954.625</v>
      </c>
      <c r="E30" s="220">
        <v>0.1973651796579361</v>
      </c>
      <c r="F30" s="180">
        <v>215675.671875</v>
      </c>
      <c r="G30" s="220">
        <v>0.06187453120946884</v>
      </c>
      <c r="H30" s="180">
        <v>258437.515625</v>
      </c>
      <c r="I30" s="220">
        <v>0.07414234429597855</v>
      </c>
      <c r="J30" s="180">
        <v>476230.84375</v>
      </c>
      <c r="K30" s="220">
        <v>0.13662439584732056</v>
      </c>
      <c r="L30" s="180">
        <v>560127.125</v>
      </c>
      <c r="M30" s="220">
        <v>0.16069315373897552</v>
      </c>
      <c r="N30" s="180">
        <v>474333.1875</v>
      </c>
      <c r="O30" s="220">
        <v>0.13607999682426453</v>
      </c>
      <c r="P30" s="180">
        <v>74853.421875</v>
      </c>
      <c r="Q30" s="220">
        <v>0.02147446945309639</v>
      </c>
      <c r="R30" s="180">
        <v>75334.75</v>
      </c>
      <c r="S30" s="220">
        <v>0.021612554788589478</v>
      </c>
      <c r="T30" s="180">
        <v>1679708.5</v>
      </c>
      <c r="U30" s="220">
        <v>0.4818864166736603</v>
      </c>
      <c r="V30" s="179">
        <v>3485693.75</v>
      </c>
    </row>
    <row r="31" spans="1:22" s="176" customFormat="1" ht="12">
      <c r="A31" s="14" t="s">
        <v>22</v>
      </c>
      <c r="B31" s="178">
        <v>1900060.625</v>
      </c>
      <c r="C31" s="221">
        <v>0.3875153064727783</v>
      </c>
      <c r="D31" s="178">
        <v>1129828.25</v>
      </c>
      <c r="E31" s="221">
        <v>0.23042723536491394</v>
      </c>
      <c r="F31" s="178">
        <v>455259.25</v>
      </c>
      <c r="G31" s="221">
        <v>0.09284962713718414</v>
      </c>
      <c r="H31" s="178">
        <v>414593.4375</v>
      </c>
      <c r="I31" s="221">
        <v>0.08455587923526764</v>
      </c>
      <c r="J31" s="178">
        <v>867584.3125</v>
      </c>
      <c r="K31" s="221">
        <v>0.1769428700208664</v>
      </c>
      <c r="L31" s="178">
        <v>828601.1875</v>
      </c>
      <c r="M31" s="221">
        <v>0.1689922958612442</v>
      </c>
      <c r="N31" s="178">
        <v>773674.0625</v>
      </c>
      <c r="O31" s="221">
        <v>0.15778999030590057</v>
      </c>
      <c r="P31" s="178">
        <v>127177.1328125</v>
      </c>
      <c r="Q31" s="221">
        <v>0.0259376373142004</v>
      </c>
      <c r="R31" s="178">
        <v>120318.625</v>
      </c>
      <c r="S31" s="221">
        <v>0.024538852274417877</v>
      </c>
      <c r="T31" s="178">
        <v>2161150.5</v>
      </c>
      <c r="U31" s="221">
        <v>0.44076430797576904</v>
      </c>
      <c r="V31" s="177">
        <v>4903189</v>
      </c>
    </row>
    <row r="32" ht="12">
      <c r="A32" s="4" t="s">
        <v>24</v>
      </c>
    </row>
    <row r="34" spans="1:22" ht="12">
      <c r="A34" s="450" t="s">
        <v>223</v>
      </c>
      <c r="B34" s="440" t="s">
        <v>98</v>
      </c>
      <c r="C34" s="441"/>
      <c r="D34" s="440" t="s">
        <v>99</v>
      </c>
      <c r="E34" s="441"/>
      <c r="F34" s="440" t="s">
        <v>100</v>
      </c>
      <c r="G34" s="441"/>
      <c r="H34" s="440" t="s">
        <v>101</v>
      </c>
      <c r="I34" s="441"/>
      <c r="J34" s="440" t="s">
        <v>102</v>
      </c>
      <c r="K34" s="441"/>
      <c r="L34" s="440" t="s">
        <v>103</v>
      </c>
      <c r="M34" s="441"/>
      <c r="N34" s="440" t="s">
        <v>104</v>
      </c>
      <c r="O34" s="441"/>
      <c r="P34" s="440" t="s">
        <v>105</v>
      </c>
      <c r="Q34" s="441"/>
      <c r="R34" s="440" t="s">
        <v>106</v>
      </c>
      <c r="S34" s="441"/>
      <c r="T34" s="440" t="s">
        <v>107</v>
      </c>
      <c r="U34" s="441"/>
      <c r="V34" s="449" t="s">
        <v>11</v>
      </c>
    </row>
    <row r="35" spans="1:22" ht="12">
      <c r="A35" s="451"/>
      <c r="B35" s="11" t="s">
        <v>23</v>
      </c>
      <c r="C35" s="213" t="s">
        <v>12</v>
      </c>
      <c r="D35" s="11" t="s">
        <v>23</v>
      </c>
      <c r="E35" s="213" t="s">
        <v>12</v>
      </c>
      <c r="F35" s="11" t="s">
        <v>23</v>
      </c>
      <c r="G35" s="213" t="s">
        <v>12</v>
      </c>
      <c r="H35" s="11" t="s">
        <v>23</v>
      </c>
      <c r="I35" s="213" t="s">
        <v>12</v>
      </c>
      <c r="J35" s="11" t="s">
        <v>23</v>
      </c>
      <c r="K35" s="213" t="s">
        <v>12</v>
      </c>
      <c r="L35" s="11" t="s">
        <v>23</v>
      </c>
      <c r="M35" s="213" t="s">
        <v>12</v>
      </c>
      <c r="N35" s="11" t="s">
        <v>23</v>
      </c>
      <c r="O35" s="213" t="s">
        <v>12</v>
      </c>
      <c r="P35" s="11" t="s">
        <v>23</v>
      </c>
      <c r="Q35" s="213" t="s">
        <v>12</v>
      </c>
      <c r="R35" s="11" t="s">
        <v>23</v>
      </c>
      <c r="S35" s="213" t="s">
        <v>12</v>
      </c>
      <c r="T35" s="11" t="s">
        <v>23</v>
      </c>
      <c r="U35" s="213" t="s">
        <v>12</v>
      </c>
      <c r="V35" s="448"/>
    </row>
    <row r="36" spans="1:24" ht="12">
      <c r="A36" s="130" t="s">
        <v>204</v>
      </c>
      <c r="B36" s="129">
        <v>49402.8046875</v>
      </c>
      <c r="C36" s="222">
        <v>0.332348495721817</v>
      </c>
      <c r="D36" s="129">
        <v>24130.099609375</v>
      </c>
      <c r="E36" s="222">
        <v>0.16233091056346893</v>
      </c>
      <c r="F36" s="129">
        <v>29717.595703125</v>
      </c>
      <c r="G36" s="222">
        <v>0.19991980493068695</v>
      </c>
      <c r="H36" s="129">
        <v>14299.796875</v>
      </c>
      <c r="I36" s="222">
        <v>0.09619931876659393</v>
      </c>
      <c r="J36" s="129">
        <v>30088.865234375</v>
      </c>
      <c r="K36" s="222">
        <v>0.20241743326187134</v>
      </c>
      <c r="L36" s="129">
        <v>26809.39453125</v>
      </c>
      <c r="M36" s="222">
        <v>0.18035539984703064</v>
      </c>
      <c r="N36" s="129">
        <v>28171.375</v>
      </c>
      <c r="O36" s="222">
        <v>0.18951787054538727</v>
      </c>
      <c r="P36" s="129">
        <v>2194.146728515625</v>
      </c>
      <c r="Q36" s="222">
        <v>0.014760728925466537</v>
      </c>
      <c r="R36" s="129">
        <v>840.03125</v>
      </c>
      <c r="S36" s="222">
        <v>0.0056511592119932175</v>
      </c>
      <c r="T36" s="129">
        <v>73240.40625</v>
      </c>
      <c r="U36" s="222">
        <v>0.4927116632461548</v>
      </c>
      <c r="V36" s="127">
        <v>148647.59375</v>
      </c>
      <c r="X36" s="22"/>
    </row>
    <row r="37" spans="1:26" ht="12">
      <c r="A37" s="145" t="s">
        <v>216</v>
      </c>
      <c r="B37" s="144">
        <v>246454.25</v>
      </c>
      <c r="C37" s="223">
        <v>0.3236043155193329</v>
      </c>
      <c r="D37" s="144">
        <v>140811.125</v>
      </c>
      <c r="E37" s="223">
        <v>0.18489065766334534</v>
      </c>
      <c r="F37" s="144">
        <v>65133.6328125</v>
      </c>
      <c r="G37" s="223">
        <v>0.0855230763554573</v>
      </c>
      <c r="H37" s="144">
        <v>32424.64453125</v>
      </c>
      <c r="I37" s="223">
        <v>0.04257486015558243</v>
      </c>
      <c r="J37" s="144">
        <v>63703.515625</v>
      </c>
      <c r="K37" s="223">
        <v>0.0836452767252922</v>
      </c>
      <c r="L37" s="144">
        <v>68696.4453125</v>
      </c>
      <c r="M37" s="223">
        <v>0.09020119160413742</v>
      </c>
      <c r="N37" s="144">
        <v>114830.96875</v>
      </c>
      <c r="O37" s="223">
        <v>0.150777667760849</v>
      </c>
      <c r="P37" s="144">
        <v>18317.841796875</v>
      </c>
      <c r="Q37" s="223">
        <v>0.024052061140537262</v>
      </c>
      <c r="R37" s="144">
        <v>25504.337890625</v>
      </c>
      <c r="S37" s="223">
        <v>0.03348821774125099</v>
      </c>
      <c r="T37" s="144">
        <v>460799.1875</v>
      </c>
      <c r="U37" s="223">
        <v>0.6050478219985962</v>
      </c>
      <c r="V37" s="16">
        <v>761591.375</v>
      </c>
      <c r="Y37" s="22"/>
      <c r="Z37" s="21"/>
    </row>
    <row r="38" spans="1:32" ht="12">
      <c r="A38" s="143" t="s">
        <v>243</v>
      </c>
      <c r="B38" s="142">
        <v>1928802.875</v>
      </c>
      <c r="C38" s="224">
        <v>0.45259445905685425</v>
      </c>
      <c r="D38" s="142">
        <v>1143377.375</v>
      </c>
      <c r="E38" s="224">
        <v>0.26829400658607483</v>
      </c>
      <c r="F38" s="142">
        <v>634367.75</v>
      </c>
      <c r="G38" s="224">
        <v>0.14885467290878296</v>
      </c>
      <c r="H38" s="142">
        <v>467648.46875</v>
      </c>
      <c r="I38" s="224">
        <v>0.10973391681909561</v>
      </c>
      <c r="J38" s="142">
        <v>733881</v>
      </c>
      <c r="K38" s="224">
        <v>0.17220550775527954</v>
      </c>
      <c r="L38" s="142">
        <v>873513.6875</v>
      </c>
      <c r="M38" s="224">
        <v>0.2049703747034073</v>
      </c>
      <c r="N38" s="142">
        <v>743283.4375</v>
      </c>
      <c r="O38" s="224">
        <v>0.17441178858280182</v>
      </c>
      <c r="P38" s="142">
        <v>15655.4765625</v>
      </c>
      <c r="Q38" s="224">
        <v>0.0036735644098371267</v>
      </c>
      <c r="R38" s="142">
        <v>26649.125</v>
      </c>
      <c r="S38" s="224">
        <v>0.006253228988498449</v>
      </c>
      <c r="T38" s="142">
        <v>1735329.75</v>
      </c>
      <c r="U38" s="224">
        <v>0.40719589591026306</v>
      </c>
      <c r="V38" s="140">
        <v>4261658.5</v>
      </c>
      <c r="Y38" s="21"/>
      <c r="Z38" s="21"/>
      <c r="AA38" s="21"/>
      <c r="AB38" s="21"/>
      <c r="AC38" s="21"/>
      <c r="AD38" s="21"/>
      <c r="AE38" s="21"/>
      <c r="AF38" s="21"/>
    </row>
    <row r="39" spans="1:34" ht="12">
      <c r="A39" s="145" t="s">
        <v>215</v>
      </c>
      <c r="B39" s="144">
        <v>145820.1875</v>
      </c>
      <c r="C39" s="223">
        <v>0.273960143327713</v>
      </c>
      <c r="D39" s="144">
        <v>27323.482421875</v>
      </c>
      <c r="E39" s="223">
        <v>0.05133407562971115</v>
      </c>
      <c r="F39" s="144">
        <v>41853.6328125</v>
      </c>
      <c r="G39" s="223">
        <v>0.0786326453089714</v>
      </c>
      <c r="H39" s="144">
        <v>28164.40625</v>
      </c>
      <c r="I39" s="223">
        <v>0.05291396751999855</v>
      </c>
      <c r="J39" s="144">
        <v>74703.3046875</v>
      </c>
      <c r="K39" s="223">
        <v>0.14034907519817352</v>
      </c>
      <c r="L39" s="144">
        <v>23667.12890625</v>
      </c>
      <c r="M39" s="223">
        <v>0.04446468874812126</v>
      </c>
      <c r="N39" s="144">
        <v>30072.783203125</v>
      </c>
      <c r="O39" s="223">
        <v>0.056499332189559937</v>
      </c>
      <c r="P39" s="144">
        <v>4278.7392578125</v>
      </c>
      <c r="Q39" s="223">
        <v>0.008038694970309734</v>
      </c>
      <c r="R39" s="144">
        <v>4059.0146484375</v>
      </c>
      <c r="S39" s="223">
        <v>0.0076258862391114235</v>
      </c>
      <c r="T39" s="144">
        <v>304180.375</v>
      </c>
      <c r="U39" s="223">
        <v>0.571479856967926</v>
      </c>
      <c r="V39" s="16">
        <v>532267.9375</v>
      </c>
      <c r="W39" s="21"/>
      <c r="Y39" s="22"/>
      <c r="Z39" s="21"/>
      <c r="AA39" s="21"/>
      <c r="AB39" s="21"/>
      <c r="AC39" s="22"/>
      <c r="AD39" s="21"/>
      <c r="AE39" s="21"/>
      <c r="AF39" s="21"/>
      <c r="AG39" s="21"/>
      <c r="AH39" s="21"/>
    </row>
    <row r="40" spans="1:33" ht="12">
      <c r="A40" s="148" t="s">
        <v>240</v>
      </c>
      <c r="B40" s="147">
        <v>532650.75</v>
      </c>
      <c r="C40" s="224">
        <v>0.4259900152683258</v>
      </c>
      <c r="D40" s="147">
        <v>177562.265625</v>
      </c>
      <c r="E40" s="224">
        <v>0.1420062780380249</v>
      </c>
      <c r="F40" s="147">
        <v>72516.75</v>
      </c>
      <c r="G40" s="224">
        <v>0.05799562484025955</v>
      </c>
      <c r="H40" s="147">
        <v>172278.8125</v>
      </c>
      <c r="I40" s="224">
        <v>0.1377808153629303</v>
      </c>
      <c r="J40" s="147">
        <v>278311.5625</v>
      </c>
      <c r="K40" s="224">
        <v>0.22258101403713226</v>
      </c>
      <c r="L40" s="147">
        <v>129755.3515625</v>
      </c>
      <c r="M40" s="224">
        <v>0.10377246886491776</v>
      </c>
      <c r="N40" s="147">
        <v>176013.921875</v>
      </c>
      <c r="O40" s="224">
        <v>0.14076799154281616</v>
      </c>
      <c r="P40" s="147">
        <v>29273.130859375</v>
      </c>
      <c r="Q40" s="224">
        <v>0.023411329835653305</v>
      </c>
      <c r="R40" s="147">
        <v>31083.705078125</v>
      </c>
      <c r="S40" s="224">
        <v>0.024859344586730003</v>
      </c>
      <c r="T40" s="147">
        <v>481305.78125</v>
      </c>
      <c r="U40" s="224">
        <v>0.3849266469478607</v>
      </c>
      <c r="V40" s="146">
        <v>1250383.125</v>
      </c>
      <c r="Z40" s="21"/>
      <c r="AA40" s="21"/>
      <c r="AB40" s="21"/>
      <c r="AC40" s="21"/>
      <c r="AD40" s="21"/>
      <c r="AE40" s="21"/>
      <c r="AF40" s="21"/>
      <c r="AG40" s="21"/>
    </row>
    <row r="41" spans="1:34" ht="12">
      <c r="A41" s="145" t="s">
        <v>206</v>
      </c>
      <c r="B41" s="144">
        <v>138722.421875</v>
      </c>
      <c r="C41" s="223">
        <v>0.3323824107646942</v>
      </c>
      <c r="D41" s="144">
        <v>99872.6796875</v>
      </c>
      <c r="E41" s="223">
        <v>0.23929743468761444</v>
      </c>
      <c r="F41" s="144">
        <v>18856.404296875</v>
      </c>
      <c r="G41" s="223">
        <v>0.045180417597293854</v>
      </c>
      <c r="H41" s="144">
        <v>92433.2109375</v>
      </c>
      <c r="I41" s="223">
        <v>0.22147227823734283</v>
      </c>
      <c r="J41" s="144">
        <v>43853.625</v>
      </c>
      <c r="K41" s="223">
        <v>0.10507438331842422</v>
      </c>
      <c r="L41" s="144">
        <v>37510.04296875</v>
      </c>
      <c r="M41" s="223">
        <v>0.0898750051856041</v>
      </c>
      <c r="N41" s="144">
        <v>64846.2265625</v>
      </c>
      <c r="O41" s="223">
        <v>0.15537318587303162</v>
      </c>
      <c r="P41" s="144">
        <v>6345.4521484375</v>
      </c>
      <c r="Q41" s="223">
        <v>0.015203862451016903</v>
      </c>
      <c r="R41" s="144">
        <v>8189.92333984375</v>
      </c>
      <c r="S41" s="223">
        <v>0.01962326094508171</v>
      </c>
      <c r="T41" s="144">
        <v>132441.40625</v>
      </c>
      <c r="U41" s="223">
        <v>0.317332923412323</v>
      </c>
      <c r="V41" s="16">
        <v>417357.90625</v>
      </c>
      <c r="Y41" s="21"/>
      <c r="Z41" s="21"/>
      <c r="AA41" s="21"/>
      <c r="AB41" s="21"/>
      <c r="AC41" s="21"/>
      <c r="AD41" s="21"/>
      <c r="AE41" s="21"/>
      <c r="AF41" s="21"/>
      <c r="AH41" s="21"/>
    </row>
    <row r="42" spans="1:34" ht="12">
      <c r="A42" s="143" t="s">
        <v>242</v>
      </c>
      <c r="B42" s="142">
        <v>155164.40625</v>
      </c>
      <c r="C42" s="224">
        <v>0.40437209606170654</v>
      </c>
      <c r="D42" s="142">
        <v>91423.765625</v>
      </c>
      <c r="E42" s="224">
        <v>0.23825839161872864</v>
      </c>
      <c r="F42" s="142">
        <v>18216.337890625</v>
      </c>
      <c r="G42" s="224">
        <v>0.04747337847948074</v>
      </c>
      <c r="H42" s="142">
        <v>26489.75390625</v>
      </c>
      <c r="I42" s="224">
        <v>0.0690346285700798</v>
      </c>
      <c r="J42" s="142">
        <v>62440.12109375</v>
      </c>
      <c r="K42" s="224">
        <v>0.16272446513175964</v>
      </c>
      <c r="L42" s="142">
        <v>41097.96484375</v>
      </c>
      <c r="M42" s="224">
        <v>0.10710491985082626</v>
      </c>
      <c r="N42" s="142">
        <v>58087.84765625</v>
      </c>
      <c r="O42" s="224">
        <v>0.15138204395771027</v>
      </c>
      <c r="P42" s="142">
        <v>2275.562744140625</v>
      </c>
      <c r="Q42" s="224">
        <v>0.005930317100137472</v>
      </c>
      <c r="R42" s="142">
        <v>6016.4091796875</v>
      </c>
      <c r="S42" s="224">
        <v>0.015679292380809784</v>
      </c>
      <c r="T42" s="142">
        <v>188383.671875</v>
      </c>
      <c r="U42" s="224">
        <v>0.49094444513320923</v>
      </c>
      <c r="V42" s="140">
        <v>383716.875</v>
      </c>
      <c r="Y42" s="21"/>
      <c r="Z42" s="21"/>
      <c r="AA42" s="21"/>
      <c r="AB42" s="21"/>
      <c r="AC42" s="21"/>
      <c r="AD42" s="21"/>
      <c r="AE42" s="21"/>
      <c r="AH42" s="21"/>
    </row>
    <row r="43" spans="1:34" ht="12">
      <c r="A43" s="145" t="s">
        <v>207</v>
      </c>
      <c r="B43" s="144">
        <v>17181.705078125</v>
      </c>
      <c r="C43" s="223">
        <v>0.2107163369655609</v>
      </c>
      <c r="D43" s="144">
        <v>14227.65625</v>
      </c>
      <c r="E43" s="223">
        <v>0.17448790371418</v>
      </c>
      <c r="F43" s="144">
        <v>348.6088562011719</v>
      </c>
      <c r="G43" s="223">
        <v>0.0042753373272717</v>
      </c>
      <c r="H43" s="144">
        <v>2820.983642578125</v>
      </c>
      <c r="I43" s="223">
        <v>0.034596528857946396</v>
      </c>
      <c r="J43" s="144">
        <v>9315.6376953125</v>
      </c>
      <c r="K43" s="223">
        <v>0.11424693465232849</v>
      </c>
      <c r="L43" s="144">
        <v>4838.87744140625</v>
      </c>
      <c r="M43" s="223">
        <v>0.05934396758675575</v>
      </c>
      <c r="N43" s="144">
        <v>5144.0244140625</v>
      </c>
      <c r="O43" s="223">
        <v>0.06308628618717194</v>
      </c>
      <c r="P43" s="144">
        <v>95.38871765136719</v>
      </c>
      <c r="Q43" s="223">
        <v>0.0011698466259986162</v>
      </c>
      <c r="R43" s="144">
        <v>0</v>
      </c>
      <c r="S43" s="223">
        <v>0</v>
      </c>
      <c r="T43" s="144">
        <v>52271.64453125</v>
      </c>
      <c r="U43" s="223">
        <v>0.641059160232544</v>
      </c>
      <c r="V43" s="16">
        <v>81539.5</v>
      </c>
      <c r="Y43" s="21"/>
      <c r="Z43" s="21"/>
      <c r="AA43" s="21"/>
      <c r="AB43" s="21"/>
      <c r="AC43" s="21"/>
      <c r="AD43" s="21"/>
      <c r="AE43" s="21"/>
      <c r="AG43" s="21"/>
      <c r="AH43" s="21"/>
    </row>
    <row r="44" spans="1:34" ht="12">
      <c r="A44" s="148" t="s">
        <v>220</v>
      </c>
      <c r="B44" s="147">
        <v>100707.453125</v>
      </c>
      <c r="C44" s="224">
        <v>0.3760124444961548</v>
      </c>
      <c r="D44" s="147">
        <v>41724.875</v>
      </c>
      <c r="E44" s="224">
        <v>0.1557885855436325</v>
      </c>
      <c r="F44" s="147">
        <v>23175.02734375</v>
      </c>
      <c r="G44" s="224">
        <v>0.08652883768081665</v>
      </c>
      <c r="H44" s="147">
        <v>23189.208984375</v>
      </c>
      <c r="I44" s="224">
        <v>0.08658178150653839</v>
      </c>
      <c r="J44" s="147">
        <v>31663.423828125</v>
      </c>
      <c r="K44" s="224">
        <v>0.11822205036878586</v>
      </c>
      <c r="L44" s="147">
        <v>55574.8984375</v>
      </c>
      <c r="M44" s="224">
        <v>0.20750056207180023</v>
      </c>
      <c r="N44" s="147">
        <v>47646.55078125</v>
      </c>
      <c r="O44" s="224">
        <v>0.17789842188358307</v>
      </c>
      <c r="P44" s="147">
        <v>2862.002685546875</v>
      </c>
      <c r="Q44" s="224">
        <v>0.010685889050364494</v>
      </c>
      <c r="R44" s="147">
        <v>7045.24755859375</v>
      </c>
      <c r="S44" s="224">
        <v>0.026304911822080612</v>
      </c>
      <c r="T44" s="147">
        <v>133137.234375</v>
      </c>
      <c r="U44" s="224">
        <v>0.49709588289260864</v>
      </c>
      <c r="V44" s="146">
        <v>267830.09375</v>
      </c>
      <c r="Y44" s="21"/>
      <c r="Z44" s="21"/>
      <c r="AA44" s="21"/>
      <c r="AB44" s="21"/>
      <c r="AC44" s="21"/>
      <c r="AD44" s="21"/>
      <c r="AH44" s="21"/>
    </row>
    <row r="45" spans="1:34" ht="12">
      <c r="A45" s="145" t="s">
        <v>217</v>
      </c>
      <c r="B45" s="144">
        <v>71416.9921875</v>
      </c>
      <c r="C45" s="223">
        <v>0.33191126585006714</v>
      </c>
      <c r="D45" s="144">
        <v>20231.4921875</v>
      </c>
      <c r="E45" s="223">
        <v>0.09402608871459961</v>
      </c>
      <c r="F45" s="144">
        <v>12453.7177734375</v>
      </c>
      <c r="G45" s="223">
        <v>0.05787879601120949</v>
      </c>
      <c r="H45" s="144">
        <v>30698.419921875</v>
      </c>
      <c r="I45" s="223">
        <v>0.14267125725746155</v>
      </c>
      <c r="J45" s="144">
        <v>45757.72265625</v>
      </c>
      <c r="K45" s="223">
        <v>0.21265952289104462</v>
      </c>
      <c r="L45" s="144">
        <v>39755.2734375</v>
      </c>
      <c r="M45" s="223">
        <v>0.1847630739212036</v>
      </c>
      <c r="N45" s="144">
        <v>38957.828125</v>
      </c>
      <c r="O45" s="223">
        <v>0.181056946516037</v>
      </c>
      <c r="P45" s="144">
        <v>3431.9287109375</v>
      </c>
      <c r="Q45" s="223">
        <v>0.015949927270412445</v>
      </c>
      <c r="R45" s="144">
        <v>13885.83984375</v>
      </c>
      <c r="S45" s="223">
        <v>0.06453459709882736</v>
      </c>
      <c r="T45" s="144">
        <v>116520.4375</v>
      </c>
      <c r="U45" s="223">
        <v>0.5415300726890564</v>
      </c>
      <c r="V45" s="16">
        <v>215168.921875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2">
      <c r="A46" s="143" t="s">
        <v>244</v>
      </c>
      <c r="B46" s="142">
        <v>1021612.875</v>
      </c>
      <c r="C46" s="224">
        <v>0.5459311008453369</v>
      </c>
      <c r="D46" s="142">
        <v>306897.65625</v>
      </c>
      <c r="E46" s="224">
        <v>0.16400046646595</v>
      </c>
      <c r="F46" s="142">
        <v>225112.546875</v>
      </c>
      <c r="G46" s="224">
        <v>0.12029600143432617</v>
      </c>
      <c r="H46" s="142">
        <v>152837.34375</v>
      </c>
      <c r="I46" s="224">
        <v>0.08167346566915512</v>
      </c>
      <c r="J46" s="142">
        <v>308644.59375</v>
      </c>
      <c r="K46" s="224">
        <v>0.16493399441242218</v>
      </c>
      <c r="L46" s="142">
        <v>147437.703125</v>
      </c>
      <c r="M46" s="224">
        <v>0.07878799736499786</v>
      </c>
      <c r="N46" s="142">
        <v>196849.859375</v>
      </c>
      <c r="O46" s="224">
        <v>0.10519294440746307</v>
      </c>
      <c r="P46" s="142">
        <v>5940.7177734375</v>
      </c>
      <c r="Q46" s="224">
        <v>0.003174610435962677</v>
      </c>
      <c r="R46" s="142">
        <v>20910.953125</v>
      </c>
      <c r="S46" s="224">
        <v>0.011174428276717663</v>
      </c>
      <c r="T46" s="142">
        <v>695461.5</v>
      </c>
      <c r="U46" s="224">
        <v>0.3716418445110321</v>
      </c>
      <c r="V46" s="140">
        <v>1871321.875</v>
      </c>
      <c r="Y46" s="21"/>
      <c r="Z46" s="21"/>
      <c r="AA46" s="21"/>
      <c r="AH46" s="21"/>
    </row>
    <row r="47" spans="1:34" ht="12">
      <c r="A47" s="145" t="s">
        <v>219</v>
      </c>
      <c r="B47" s="144">
        <v>74536.0703125</v>
      </c>
      <c r="C47" s="223">
        <v>0.4826880395412445</v>
      </c>
      <c r="D47" s="144">
        <v>36500.1328125</v>
      </c>
      <c r="E47" s="223">
        <v>0.23637115955352783</v>
      </c>
      <c r="F47" s="144">
        <v>12721.8095703125</v>
      </c>
      <c r="G47" s="223">
        <v>0.08238515257835388</v>
      </c>
      <c r="H47" s="144">
        <v>22048.23046875</v>
      </c>
      <c r="I47" s="223">
        <v>0.14278210699558258</v>
      </c>
      <c r="J47" s="144">
        <v>37042.35546875</v>
      </c>
      <c r="K47" s="223">
        <v>0.23988254368305206</v>
      </c>
      <c r="L47" s="144">
        <v>23777.01171875</v>
      </c>
      <c r="M47" s="223">
        <v>0.15397751331329346</v>
      </c>
      <c r="N47" s="144">
        <v>20822.03125</v>
      </c>
      <c r="O47" s="223">
        <v>0.13484136760234833</v>
      </c>
      <c r="P47" s="144">
        <v>15742.376953125</v>
      </c>
      <c r="Q47" s="223">
        <v>0.10194603353738785</v>
      </c>
      <c r="R47" s="144">
        <v>13086.2724609375</v>
      </c>
      <c r="S47" s="223">
        <v>0.0847453698515892</v>
      </c>
      <c r="T47" s="144">
        <v>51237.48828125</v>
      </c>
      <c r="U47" s="223">
        <v>0.33180877566337585</v>
      </c>
      <c r="V47" s="16">
        <v>154418.71875</v>
      </c>
      <c r="Y47" s="21"/>
      <c r="Z47" s="21"/>
      <c r="AA47" s="21"/>
      <c r="AB47" s="21"/>
      <c r="AC47" s="21"/>
      <c r="AD47" s="21"/>
      <c r="AE47" s="21"/>
      <c r="AH47" s="21"/>
    </row>
    <row r="48" spans="1:34" ht="12">
      <c r="A48" s="148" t="s">
        <v>208</v>
      </c>
      <c r="B48" s="147">
        <v>72411.78125</v>
      </c>
      <c r="C48" s="224">
        <v>0.45190146565437317</v>
      </c>
      <c r="D48" s="147">
        <v>21150.451171875</v>
      </c>
      <c r="E48" s="224">
        <v>0.13199399411678314</v>
      </c>
      <c r="F48" s="147">
        <v>5663.05126953125</v>
      </c>
      <c r="G48" s="224">
        <v>0.035341501235961914</v>
      </c>
      <c r="H48" s="147">
        <v>5138.845703125</v>
      </c>
      <c r="I48" s="224">
        <v>0.032070085406303406</v>
      </c>
      <c r="J48" s="147">
        <v>24778.5703125</v>
      </c>
      <c r="K48" s="224">
        <v>0.15463605523109436</v>
      </c>
      <c r="L48" s="147">
        <v>8205.3193359375</v>
      </c>
      <c r="M48" s="224">
        <v>0.051207076758146286</v>
      </c>
      <c r="N48" s="147">
        <v>14832.51953125</v>
      </c>
      <c r="O48" s="224">
        <v>0.09256556630134583</v>
      </c>
      <c r="P48" s="147">
        <v>0</v>
      </c>
      <c r="Q48" s="224">
        <v>0</v>
      </c>
      <c r="R48" s="147">
        <v>953.4734497070312</v>
      </c>
      <c r="S48" s="224">
        <v>0.005950358230620623</v>
      </c>
      <c r="T48" s="147">
        <v>66822.8203125</v>
      </c>
      <c r="U48" s="224">
        <v>0.41702237725257874</v>
      </c>
      <c r="V48" s="146">
        <v>160237.984375</v>
      </c>
      <c r="Y48" s="21"/>
      <c r="Z48" s="21"/>
      <c r="AA48" s="21"/>
      <c r="AB48" s="21"/>
      <c r="AC48" s="21"/>
      <c r="AH48" s="21"/>
    </row>
    <row r="49" spans="1:34" ht="12">
      <c r="A49" s="145" t="s">
        <v>209</v>
      </c>
      <c r="B49" s="144">
        <v>105717.921875</v>
      </c>
      <c r="C49" s="223">
        <v>0.5810177326202393</v>
      </c>
      <c r="D49" s="144">
        <v>53932.3984375</v>
      </c>
      <c r="E49" s="223">
        <v>0.29640838503837585</v>
      </c>
      <c r="F49" s="144">
        <v>39169.3203125</v>
      </c>
      <c r="G49" s="223">
        <v>0.21527162194252014</v>
      </c>
      <c r="H49" s="144">
        <v>47887.7421875</v>
      </c>
      <c r="I49" s="223">
        <v>0.2631874084472656</v>
      </c>
      <c r="J49" s="144">
        <v>72418.9921875</v>
      </c>
      <c r="K49" s="223">
        <v>0.3980093002319336</v>
      </c>
      <c r="L49" s="144">
        <v>36235.46484375</v>
      </c>
      <c r="M49" s="223">
        <v>0.19914738833904266</v>
      </c>
      <c r="N49" s="144">
        <v>49323.5703125</v>
      </c>
      <c r="O49" s="223">
        <v>0.27107861638069153</v>
      </c>
      <c r="P49" s="144">
        <v>18147.21484375</v>
      </c>
      <c r="Q49" s="223">
        <v>0.09973571449518204</v>
      </c>
      <c r="R49" s="144">
        <v>2958.288330078125</v>
      </c>
      <c r="S49" s="223">
        <v>0.01625852845609188</v>
      </c>
      <c r="T49" s="144">
        <v>56329.19921875</v>
      </c>
      <c r="U49" s="223">
        <v>0.3095810115337372</v>
      </c>
      <c r="V49" s="16">
        <v>181953.015625</v>
      </c>
      <c r="Y49" s="21"/>
      <c r="Z49" s="21"/>
      <c r="AA49" s="21"/>
      <c r="AB49" s="21"/>
      <c r="AC49" s="21"/>
      <c r="AD49" s="21"/>
      <c r="AE49" s="21"/>
      <c r="AF49" s="21"/>
      <c r="AH49" s="21"/>
    </row>
    <row r="50" spans="1:34" ht="12">
      <c r="A50" s="143" t="s">
        <v>241</v>
      </c>
      <c r="B50" s="142">
        <v>130144.71875</v>
      </c>
      <c r="C50" s="224">
        <v>0.40616318583488464</v>
      </c>
      <c r="D50" s="142">
        <v>67692.328125</v>
      </c>
      <c r="E50" s="224">
        <v>0.2112581431865692</v>
      </c>
      <c r="F50" s="142">
        <v>30971.896484375</v>
      </c>
      <c r="G50" s="224">
        <v>0.09665889292955399</v>
      </c>
      <c r="H50" s="142">
        <v>24710.33203125</v>
      </c>
      <c r="I50" s="224">
        <v>0.0771174356341362</v>
      </c>
      <c r="J50" s="142">
        <v>41244.51171875</v>
      </c>
      <c r="K50" s="224">
        <v>0.12871825695037842</v>
      </c>
      <c r="L50" s="142">
        <v>28802.689453125</v>
      </c>
      <c r="M50" s="224">
        <v>0.08988910168409348</v>
      </c>
      <c r="N50" s="142">
        <v>38591.79296875</v>
      </c>
      <c r="O50" s="224">
        <v>0.12043950706720352</v>
      </c>
      <c r="P50" s="142">
        <v>4482.9873046875</v>
      </c>
      <c r="Q50" s="224">
        <v>0.013990766368806362</v>
      </c>
      <c r="R50" s="142">
        <v>7241.189453125</v>
      </c>
      <c r="S50" s="224">
        <v>0.02259872294962406</v>
      </c>
      <c r="T50" s="142">
        <v>140373.546875</v>
      </c>
      <c r="U50" s="224">
        <v>0.4380859136581421</v>
      </c>
      <c r="V50" s="140">
        <v>320424.71875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12">
      <c r="A51" s="145" t="s">
        <v>202</v>
      </c>
      <c r="B51" s="144">
        <v>36977.296875</v>
      </c>
      <c r="C51" s="223">
        <v>0.301841676235199</v>
      </c>
      <c r="D51" s="144">
        <v>17147.80859375</v>
      </c>
      <c r="E51" s="223">
        <v>0.13997569680213928</v>
      </c>
      <c r="F51" s="144">
        <v>8723.390625</v>
      </c>
      <c r="G51" s="223">
        <v>0.07120808959007263</v>
      </c>
      <c r="H51" s="144">
        <v>9831.958984375</v>
      </c>
      <c r="I51" s="223">
        <v>0.08025721460580826</v>
      </c>
      <c r="J51" s="144">
        <v>12800.861328125</v>
      </c>
      <c r="K51" s="223">
        <v>0.10449203848838806</v>
      </c>
      <c r="L51" s="144">
        <v>23319.029296875</v>
      </c>
      <c r="M51" s="223">
        <v>0.1903506964445114</v>
      </c>
      <c r="N51" s="144">
        <v>22583.00390625</v>
      </c>
      <c r="O51" s="223">
        <v>0.18434260785579681</v>
      </c>
      <c r="P51" s="144">
        <v>2149.332275390625</v>
      </c>
      <c r="Q51" s="223">
        <v>0.017544766888022423</v>
      </c>
      <c r="R51" s="144">
        <v>4027.9345703125</v>
      </c>
      <c r="S51" s="223">
        <v>0.03287959098815918</v>
      </c>
      <c r="T51" s="144">
        <v>63560.98046875</v>
      </c>
      <c r="U51" s="223">
        <v>0.5188413858413696</v>
      </c>
      <c r="V51" s="16">
        <v>122505.609375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12">
      <c r="A52" s="148" t="s">
        <v>203</v>
      </c>
      <c r="B52" s="147">
        <v>3923.299560546875</v>
      </c>
      <c r="C52" s="224">
        <v>0.08819324523210526</v>
      </c>
      <c r="D52" s="147">
        <v>5426.06640625</v>
      </c>
      <c r="E52" s="224">
        <v>0.12197447568178177</v>
      </c>
      <c r="F52" s="147">
        <v>39.830955505371094</v>
      </c>
      <c r="G52" s="224">
        <v>0.0008953741635195911</v>
      </c>
      <c r="H52" s="147">
        <v>421.36383056640625</v>
      </c>
      <c r="I52" s="224">
        <v>0.009471987374126911</v>
      </c>
      <c r="J52" s="147">
        <v>1885.6156005859375</v>
      </c>
      <c r="K52" s="224">
        <v>0.04238742217421532</v>
      </c>
      <c r="L52" s="147">
        <v>2707.096435546875</v>
      </c>
      <c r="M52" s="224">
        <v>0.060853783041238785</v>
      </c>
      <c r="N52" s="147">
        <v>1098.9534912109375</v>
      </c>
      <c r="O52" s="224">
        <v>0.02470376528799534</v>
      </c>
      <c r="P52" s="147">
        <v>0</v>
      </c>
      <c r="Q52" s="224">
        <v>0</v>
      </c>
      <c r="R52" s="147">
        <v>53.550506591796875</v>
      </c>
      <c r="S52" s="224">
        <v>0.001203780877403915</v>
      </c>
      <c r="T52" s="147">
        <v>35396.40234375</v>
      </c>
      <c r="U52" s="224">
        <v>0.795688271522522</v>
      </c>
      <c r="V52" s="146">
        <v>44485.26171875</v>
      </c>
      <c r="Y52" s="21"/>
      <c r="Z52" s="21"/>
      <c r="AA52" s="21"/>
      <c r="AB52" s="21"/>
      <c r="AC52" s="21"/>
      <c r="AD52" s="21"/>
      <c r="AE52" s="21"/>
      <c r="AH52" s="21"/>
    </row>
    <row r="53" spans="1:34" ht="12">
      <c r="A53" s="145" t="s">
        <v>210</v>
      </c>
      <c r="B53" s="144">
        <v>27998.16796875</v>
      </c>
      <c r="C53" s="223">
        <v>0.2665588855743408</v>
      </c>
      <c r="D53" s="144">
        <v>14187.5380859375</v>
      </c>
      <c r="E53" s="223">
        <v>0.13507363200187683</v>
      </c>
      <c r="F53" s="144">
        <v>1202.9638671875</v>
      </c>
      <c r="G53" s="223">
        <v>0.011452917940914631</v>
      </c>
      <c r="H53" s="144">
        <v>4737.8876953125</v>
      </c>
      <c r="I53" s="223">
        <v>0.04510745406150818</v>
      </c>
      <c r="J53" s="144">
        <v>7994.357421875</v>
      </c>
      <c r="K53" s="223">
        <v>0.07611094415187836</v>
      </c>
      <c r="L53" s="144">
        <v>8624.13671875</v>
      </c>
      <c r="M53" s="223">
        <v>0.0821068063378334</v>
      </c>
      <c r="N53" s="144">
        <v>12821.1904296875</v>
      </c>
      <c r="O53" s="223">
        <v>0.12206520885229111</v>
      </c>
      <c r="P53" s="144">
        <v>603.2683715820312</v>
      </c>
      <c r="Q53" s="223">
        <v>0.005743466783314943</v>
      </c>
      <c r="R53" s="144">
        <v>1429.6943359375</v>
      </c>
      <c r="S53" s="223">
        <v>0.013611523434519768</v>
      </c>
      <c r="T53" s="144">
        <v>62741.4453125</v>
      </c>
      <c r="U53" s="223">
        <v>0.597335159778595</v>
      </c>
      <c r="V53" s="16">
        <v>105035.5859375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12">
      <c r="A54" s="143" t="s">
        <v>218</v>
      </c>
      <c r="B54" s="142">
        <v>174522.28125</v>
      </c>
      <c r="C54" s="224">
        <v>0.8235551714897156</v>
      </c>
      <c r="D54" s="142">
        <v>101144.9375</v>
      </c>
      <c r="E54" s="224">
        <v>0.477293998003006</v>
      </c>
      <c r="F54" s="142">
        <v>16118.1953125</v>
      </c>
      <c r="G54" s="224">
        <v>0.07606033235788345</v>
      </c>
      <c r="H54" s="142">
        <v>15556.48046875</v>
      </c>
      <c r="I54" s="224">
        <v>0.07340965420007706</v>
      </c>
      <c r="J54" s="142">
        <v>62622.5546875</v>
      </c>
      <c r="K54" s="224">
        <v>0.29551029205322266</v>
      </c>
      <c r="L54" s="142">
        <v>33315.09375</v>
      </c>
      <c r="M54" s="224">
        <v>0.15721096098423004</v>
      </c>
      <c r="N54" s="142">
        <v>27484.01171875</v>
      </c>
      <c r="O54" s="224">
        <v>0.1296946108341217</v>
      </c>
      <c r="P54" s="142">
        <v>2648.640625</v>
      </c>
      <c r="Q54" s="224">
        <v>0.012498700059950352</v>
      </c>
      <c r="R54" s="142">
        <v>4527.41162109375</v>
      </c>
      <c r="S54" s="224">
        <v>0.021364454180002213</v>
      </c>
      <c r="T54" s="142">
        <v>24600.5234375</v>
      </c>
      <c r="U54" s="224">
        <v>0.11608768999576569</v>
      </c>
      <c r="V54" s="140">
        <v>211913.28125</v>
      </c>
      <c r="Y54" s="22"/>
      <c r="Z54" s="21"/>
      <c r="AA54" s="21"/>
      <c r="AB54" s="21"/>
      <c r="AC54" s="21"/>
      <c r="AD54" s="21"/>
      <c r="AE54" s="21"/>
      <c r="AH54" s="22"/>
    </row>
    <row r="55" spans="1:34" ht="12">
      <c r="A55" s="145" t="s">
        <v>211</v>
      </c>
      <c r="B55" s="144">
        <v>42398.94921875</v>
      </c>
      <c r="C55" s="223">
        <v>0.3661174178123474</v>
      </c>
      <c r="D55" s="144">
        <v>25405.244140625</v>
      </c>
      <c r="E55" s="223">
        <v>0.21937578916549683</v>
      </c>
      <c r="F55" s="144">
        <v>1320.547607421875</v>
      </c>
      <c r="G55" s="223">
        <v>0.011403006501495838</v>
      </c>
      <c r="H55" s="144">
        <v>4217.60498046875</v>
      </c>
      <c r="I55" s="223">
        <v>0.03641926497220993</v>
      </c>
      <c r="J55" s="144">
        <v>8276.7109375</v>
      </c>
      <c r="K55" s="223">
        <v>0.07146988809108734</v>
      </c>
      <c r="L55" s="144">
        <v>8098.5771484375</v>
      </c>
      <c r="M55" s="223">
        <v>0.06993168592453003</v>
      </c>
      <c r="N55" s="144">
        <v>20966.07421875</v>
      </c>
      <c r="O55" s="223">
        <v>0.18104328215122223</v>
      </c>
      <c r="P55" s="144">
        <v>1038.47998046875</v>
      </c>
      <c r="Q55" s="223">
        <v>0.00896733533591032</v>
      </c>
      <c r="R55" s="144">
        <v>45.98666000366211</v>
      </c>
      <c r="S55" s="223">
        <v>0.0003970975230913609</v>
      </c>
      <c r="T55" s="144">
        <v>55581.8984375</v>
      </c>
      <c r="U55" s="223">
        <v>0.47995296120643616</v>
      </c>
      <c r="V55" s="16">
        <v>115806.96875</v>
      </c>
      <c r="Y55" s="21"/>
      <c r="Z55" s="21"/>
      <c r="AA55" s="21"/>
      <c r="AB55" s="21"/>
      <c r="AC55" s="21"/>
      <c r="AD55" s="21"/>
      <c r="AH55" s="21"/>
    </row>
    <row r="56" spans="1:34" ht="12">
      <c r="A56" s="148" t="s">
        <v>212</v>
      </c>
      <c r="B56" s="147">
        <v>33571.4296875</v>
      </c>
      <c r="C56" s="224">
        <v>0.3363568186759949</v>
      </c>
      <c r="D56" s="147">
        <v>6105.3818359375</v>
      </c>
      <c r="E56" s="224">
        <v>0.06117067486047745</v>
      </c>
      <c r="F56" s="147">
        <v>6112.73583984375</v>
      </c>
      <c r="G56" s="224">
        <v>0.06124435365200043</v>
      </c>
      <c r="H56" s="147">
        <v>2929.415283203125</v>
      </c>
      <c r="I56" s="224">
        <v>0.029350219294428825</v>
      </c>
      <c r="J56" s="147">
        <v>4752.947265625</v>
      </c>
      <c r="K56" s="224">
        <v>0.04762044548988342</v>
      </c>
      <c r="L56" s="147">
        <v>9619.4833984375</v>
      </c>
      <c r="M56" s="224">
        <v>0.09637895226478577</v>
      </c>
      <c r="N56" s="147">
        <v>12528.5361328125</v>
      </c>
      <c r="O56" s="224">
        <v>0.12552514672279358</v>
      </c>
      <c r="P56" s="147">
        <v>164.99014282226562</v>
      </c>
      <c r="Q56" s="224">
        <v>0.0016530592693015933</v>
      </c>
      <c r="R56" s="147">
        <v>207.62246704101562</v>
      </c>
      <c r="S56" s="224">
        <v>0.002080198610201478</v>
      </c>
      <c r="T56" s="147">
        <v>57374.34765625</v>
      </c>
      <c r="U56" s="224">
        <v>0.5748416185379028</v>
      </c>
      <c r="V56" s="146">
        <v>99808.96875</v>
      </c>
      <c r="Y56" s="21"/>
      <c r="Z56" s="21"/>
      <c r="AA56" s="21"/>
      <c r="AB56" s="21"/>
      <c r="AH56" s="21"/>
    </row>
    <row r="57" spans="1:34" ht="12">
      <c r="A57" s="145" t="s">
        <v>213</v>
      </c>
      <c r="B57" s="144">
        <v>59197.97265625</v>
      </c>
      <c r="C57" s="223">
        <v>0.32564473152160645</v>
      </c>
      <c r="D57" s="144">
        <v>24211.794921875</v>
      </c>
      <c r="E57" s="223">
        <v>0.13318772614002228</v>
      </c>
      <c r="F57" s="144">
        <v>8048.35693359375</v>
      </c>
      <c r="G57" s="223">
        <v>0.04427356272935867</v>
      </c>
      <c r="H57" s="144">
        <v>11091.0966796875</v>
      </c>
      <c r="I57" s="223">
        <v>0.061011504381895065</v>
      </c>
      <c r="J57" s="144">
        <v>17642.54296875</v>
      </c>
      <c r="K57" s="223">
        <v>0.09705064445734024</v>
      </c>
      <c r="L57" s="144">
        <v>31619.185546875</v>
      </c>
      <c r="M57" s="223">
        <v>0.17393536865711212</v>
      </c>
      <c r="N57" s="144">
        <v>34127.1640625</v>
      </c>
      <c r="O57" s="223">
        <v>0.18773162364959717</v>
      </c>
      <c r="P57" s="144">
        <v>673.6171875</v>
      </c>
      <c r="Q57" s="223">
        <v>0.0037055304273962975</v>
      </c>
      <c r="R57" s="144">
        <v>3236.271484375</v>
      </c>
      <c r="S57" s="223">
        <v>0.01780254766345024</v>
      </c>
      <c r="T57" s="144">
        <v>88771.609375</v>
      </c>
      <c r="U57" s="223">
        <v>0.48832765221595764</v>
      </c>
      <c r="V57" s="16">
        <v>181786.984375</v>
      </c>
      <c r="Y57" s="22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3" ht="12">
      <c r="A58" s="143" t="s">
        <v>214</v>
      </c>
      <c r="B58" s="142">
        <v>69721.4140625</v>
      </c>
      <c r="C58" s="224">
        <v>0.27406734228134155</v>
      </c>
      <c r="D58" s="142">
        <v>53017.4140625</v>
      </c>
      <c r="E58" s="224">
        <v>0.2084057480096817</v>
      </c>
      <c r="F58" s="142">
        <v>27354.103515625</v>
      </c>
      <c r="G58" s="224">
        <v>0.107526034116745</v>
      </c>
      <c r="H58" s="142">
        <v>27717.966796875</v>
      </c>
      <c r="I58" s="224">
        <v>0.10895634442567825</v>
      </c>
      <c r="J58" s="142">
        <v>46159.33203125</v>
      </c>
      <c r="K58" s="224">
        <v>0.1814473569393158</v>
      </c>
      <c r="L58" s="142">
        <v>48360.20703125</v>
      </c>
      <c r="M58" s="224">
        <v>0.19009876251220703</v>
      </c>
      <c r="N58" s="142">
        <v>48495.0703125</v>
      </c>
      <c r="O58" s="224">
        <v>0.19062888622283936</v>
      </c>
      <c r="P58" s="142">
        <v>20720.181640625</v>
      </c>
      <c r="Q58" s="224">
        <v>0.08144880086183548</v>
      </c>
      <c r="R58" s="142">
        <v>14500.8583984375</v>
      </c>
      <c r="S58" s="224">
        <v>0.05700131133198738</v>
      </c>
      <c r="T58" s="142">
        <v>127506.328125</v>
      </c>
      <c r="U58" s="224">
        <v>0.5012136101722717</v>
      </c>
      <c r="V58" s="140">
        <v>254395.171875</v>
      </c>
      <c r="Y58" s="21"/>
      <c r="Z58" s="21"/>
      <c r="AA58" s="21"/>
      <c r="AB58" s="21"/>
      <c r="AC58" s="21"/>
      <c r="AD58" s="21"/>
      <c r="AE58" s="21"/>
      <c r="AF58" s="21"/>
      <c r="AG58" s="21"/>
    </row>
    <row r="59" spans="1:34" ht="12">
      <c r="A59" s="175" t="s">
        <v>239</v>
      </c>
      <c r="B59" s="136">
        <v>5239058</v>
      </c>
      <c r="C59" s="225">
        <v>0.43140214681625366</v>
      </c>
      <c r="D59" s="136">
        <v>2513504</v>
      </c>
      <c r="E59" s="225">
        <v>0.20697060227394104</v>
      </c>
      <c r="F59" s="136">
        <v>1299198.25</v>
      </c>
      <c r="G59" s="225">
        <v>0.10698047280311584</v>
      </c>
      <c r="H59" s="136">
        <v>1219574</v>
      </c>
      <c r="I59" s="225">
        <v>0.10042393952608109</v>
      </c>
      <c r="J59" s="136">
        <v>2019982.75</v>
      </c>
      <c r="K59" s="225">
        <v>0.16633236408233643</v>
      </c>
      <c r="L59" s="136">
        <v>1711340.125</v>
      </c>
      <c r="M59" s="225">
        <v>0.14091765880584717</v>
      </c>
      <c r="N59" s="136">
        <v>1807578.75</v>
      </c>
      <c r="O59" s="225">
        <v>0.14884227514266968</v>
      </c>
      <c r="P59" s="136">
        <v>157041.484375</v>
      </c>
      <c r="Q59" s="225">
        <v>0.012931338511407375</v>
      </c>
      <c r="R59" s="136">
        <v>196453.140625</v>
      </c>
      <c r="S59" s="225">
        <v>0.016176629811525345</v>
      </c>
      <c r="T59" s="136">
        <v>5203368</v>
      </c>
      <c r="U59" s="225">
        <v>0.42846331000328064</v>
      </c>
      <c r="V59" s="174">
        <v>12144256</v>
      </c>
      <c r="Y59" s="21"/>
      <c r="Z59" s="22"/>
      <c r="AA59" s="21"/>
      <c r="AB59" s="21"/>
      <c r="AC59" s="21"/>
      <c r="AD59" s="21"/>
      <c r="AE59" s="21"/>
      <c r="AF59" s="21"/>
      <c r="AH59" s="21"/>
    </row>
    <row r="60" spans="1:34" ht="12">
      <c r="A60" s="4" t="s">
        <v>24</v>
      </c>
      <c r="Y60" s="21"/>
      <c r="Z60" s="21"/>
      <c r="AA60" s="21"/>
      <c r="AB60" s="21"/>
      <c r="AC60" s="21"/>
      <c r="AD60" s="21"/>
      <c r="AE60" s="21"/>
      <c r="AH60" s="21"/>
    </row>
    <row r="61" spans="1:34" ht="12">
      <c r="A61" s="4" t="s">
        <v>266</v>
      </c>
      <c r="AA61" s="21"/>
      <c r="AB61" s="21"/>
      <c r="AC61" s="21"/>
      <c r="AD61" s="21"/>
      <c r="AE61" s="21"/>
      <c r="AF61" s="21"/>
      <c r="AG61" s="21"/>
      <c r="AH61" s="22"/>
    </row>
    <row r="63" spans="2:5" ht="12">
      <c r="B63" s="4"/>
      <c r="C63" s="226"/>
      <c r="D63" s="4"/>
      <c r="E63" s="226"/>
    </row>
    <row r="64" spans="2:5" ht="12">
      <c r="B64" s="4"/>
      <c r="C64" s="226"/>
      <c r="D64" s="4"/>
      <c r="E64" s="226"/>
    </row>
    <row r="65" spans="2:5" ht="12">
      <c r="B65" s="4"/>
      <c r="C65" s="226"/>
      <c r="D65" s="4"/>
      <c r="E65" s="226"/>
    </row>
    <row r="66" spans="2:5" ht="12">
      <c r="B66" s="4"/>
      <c r="C66" s="226"/>
      <c r="D66" s="4"/>
      <c r="E66" s="226"/>
    </row>
    <row r="67" spans="2:5" ht="12">
      <c r="B67" s="4"/>
      <c r="C67" s="226"/>
      <c r="D67" s="4"/>
      <c r="E67" s="226"/>
    </row>
    <row r="71" ht="12">
      <c r="X71" s="22"/>
    </row>
    <row r="72" spans="22:23" ht="12">
      <c r="V72" s="22"/>
      <c r="W72" s="21"/>
    </row>
    <row r="73" spans="14:23" ht="12">
      <c r="N73" s="21"/>
      <c r="P73" s="21"/>
      <c r="R73" s="21"/>
      <c r="T73" s="21"/>
      <c r="W73" s="21"/>
    </row>
    <row r="74" spans="12:24" ht="12">
      <c r="L74" s="22"/>
      <c r="N74" s="21"/>
      <c r="P74" s="21"/>
      <c r="R74" s="21"/>
      <c r="T74" s="21"/>
      <c r="X74" s="22"/>
    </row>
    <row r="75" spans="22:23" ht="12">
      <c r="V75" s="22"/>
      <c r="W75" s="21"/>
    </row>
    <row r="76" spans="14:20" ht="12">
      <c r="N76" s="21"/>
      <c r="P76" s="21"/>
      <c r="R76" s="21"/>
      <c r="T76" s="21"/>
    </row>
  </sheetData>
  <sheetProtection/>
  <mergeCells count="50">
    <mergeCell ref="F19:G19"/>
    <mergeCell ref="L12:M12"/>
    <mergeCell ref="N12:O12"/>
    <mergeCell ref="P12:Q12"/>
    <mergeCell ref="A26:A27"/>
    <mergeCell ref="B26:C26"/>
    <mergeCell ref="F26:G26"/>
    <mergeCell ref="A19:A20"/>
    <mergeCell ref="B19:C19"/>
    <mergeCell ref="D19:E19"/>
    <mergeCell ref="D26:E26"/>
    <mergeCell ref="J19:K19"/>
    <mergeCell ref="A6:V6"/>
    <mergeCell ref="A11:A13"/>
    <mergeCell ref="B11:V11"/>
    <mergeCell ref="B12:C12"/>
    <mergeCell ref="D12:E12"/>
    <mergeCell ref="F12:G12"/>
    <mergeCell ref="H12:I12"/>
    <mergeCell ref="J12:K12"/>
    <mergeCell ref="H26:I26"/>
    <mergeCell ref="J26:K26"/>
    <mergeCell ref="L26:M26"/>
    <mergeCell ref="R12:S12"/>
    <mergeCell ref="T12:U12"/>
    <mergeCell ref="V12:V13"/>
    <mergeCell ref="T26:U26"/>
    <mergeCell ref="V19:V20"/>
    <mergeCell ref="T19:U19"/>
    <mergeCell ref="V26:V27"/>
    <mergeCell ref="N34:O34"/>
    <mergeCell ref="P34:Q34"/>
    <mergeCell ref="R34:S34"/>
    <mergeCell ref="H19:I19"/>
    <mergeCell ref="R19:S19"/>
    <mergeCell ref="N19:O19"/>
    <mergeCell ref="P19:Q19"/>
    <mergeCell ref="L19:M19"/>
    <mergeCell ref="L34:M34"/>
    <mergeCell ref="R26:S26"/>
    <mergeCell ref="N26:O26"/>
    <mergeCell ref="P26:Q26"/>
    <mergeCell ref="J34:K34"/>
    <mergeCell ref="V34:V35"/>
    <mergeCell ref="H34:I34"/>
    <mergeCell ref="A34:A35"/>
    <mergeCell ref="B34:C34"/>
    <mergeCell ref="D34:E34"/>
    <mergeCell ref="F34:G34"/>
    <mergeCell ref="T34:U34"/>
  </mergeCells>
  <printOptions/>
  <pageMargins left="0.75" right="0.75" top="1" bottom="1" header="0" footer="0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Y88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3.140625" style="217" customWidth="1"/>
    <col min="4" max="4" width="14.140625" style="5" customWidth="1"/>
    <col min="5" max="5" width="12.140625" style="217" customWidth="1"/>
    <col min="6" max="6" width="12.8515625" style="4" customWidth="1"/>
    <col min="7" max="7" width="14.421875" style="226" customWidth="1"/>
    <col min="8" max="8" width="13.140625" style="4" customWidth="1"/>
    <col min="9" max="9" width="11.421875" style="226" customWidth="1"/>
    <col min="10" max="10" width="11.421875" style="4" customWidth="1"/>
    <col min="11" max="11" width="11.421875" style="226" customWidth="1"/>
    <col min="12" max="12" width="12.8515625" style="4" bestFit="1" customWidth="1"/>
    <col min="13" max="13" width="11.421875" style="226" customWidth="1"/>
    <col min="14" max="14" width="12.140625" style="4" bestFit="1" customWidth="1"/>
    <col min="15" max="15" width="11.421875" style="226" customWidth="1"/>
    <col min="16" max="16" width="13.140625" style="4" bestFit="1" customWidth="1"/>
    <col min="17" max="16384" width="11.421875" style="4" customWidth="1"/>
  </cols>
  <sheetData>
    <row r="1" ht="12"/>
    <row r="2" ht="12"/>
    <row r="3" ht="12"/>
    <row r="4" ht="12"/>
    <row r="5" ht="12"/>
    <row r="6" spans="1:16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</row>
    <row r="7" spans="1:16" ht="15" customHeight="1">
      <c r="A7" s="161" t="s">
        <v>108</v>
      </c>
      <c r="B7" s="161"/>
      <c r="C7" s="211"/>
      <c r="D7" s="161"/>
      <c r="E7" s="211"/>
      <c r="F7" s="161"/>
      <c r="G7" s="211"/>
      <c r="H7" s="161"/>
      <c r="I7" s="211"/>
      <c r="J7" s="161"/>
      <c r="K7" s="211"/>
      <c r="L7" s="161"/>
      <c r="M7" s="211"/>
      <c r="N7" s="161"/>
      <c r="O7" s="211"/>
      <c r="P7" s="161"/>
    </row>
    <row r="8" spans="1:16" ht="15" customHeight="1">
      <c r="A8" s="161" t="s">
        <v>267</v>
      </c>
      <c r="B8" s="161"/>
      <c r="C8" s="211"/>
      <c r="D8" s="161"/>
      <c r="E8" s="211"/>
      <c r="F8" s="161"/>
      <c r="G8" s="211"/>
      <c r="H8" s="161"/>
      <c r="I8" s="211"/>
      <c r="J8" s="161"/>
      <c r="K8" s="211"/>
      <c r="L8" s="161"/>
      <c r="M8" s="211"/>
      <c r="N8" s="161"/>
      <c r="O8" s="211"/>
      <c r="P8" s="161"/>
    </row>
    <row r="9" spans="1:16" ht="15" customHeight="1">
      <c r="A9" s="161" t="s">
        <v>3</v>
      </c>
      <c r="B9" s="161"/>
      <c r="C9" s="211"/>
      <c r="D9" s="161"/>
      <c r="E9" s="211"/>
      <c r="F9" s="161"/>
      <c r="G9" s="211"/>
      <c r="H9" s="161"/>
      <c r="I9" s="211"/>
      <c r="J9" s="161"/>
      <c r="K9" s="211"/>
      <c r="L9" s="161"/>
      <c r="M9" s="211"/>
      <c r="N9" s="161"/>
      <c r="O9" s="211"/>
      <c r="P9" s="161"/>
    </row>
    <row r="10" spans="1:16" ht="15" customHeight="1">
      <c r="A10" s="162" t="s">
        <v>265</v>
      </c>
      <c r="B10" s="162"/>
      <c r="C10" s="212"/>
      <c r="D10" s="162"/>
      <c r="E10" s="212"/>
      <c r="F10" s="162"/>
      <c r="G10" s="212"/>
      <c r="H10" s="162"/>
      <c r="I10" s="211"/>
      <c r="J10" s="161"/>
      <c r="K10" s="211"/>
      <c r="L10" s="161"/>
      <c r="M10" s="211"/>
      <c r="N10" s="161"/>
      <c r="O10" s="211"/>
      <c r="P10" s="161"/>
    </row>
    <row r="11" spans="1:16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</row>
    <row r="12" spans="1:16" ht="20.25" customHeight="1">
      <c r="A12" s="444"/>
      <c r="B12" s="440" t="s">
        <v>109</v>
      </c>
      <c r="C12" s="441"/>
      <c r="D12" s="440" t="s">
        <v>110</v>
      </c>
      <c r="E12" s="441"/>
      <c r="F12" s="440" t="s">
        <v>111</v>
      </c>
      <c r="G12" s="441"/>
      <c r="H12" s="440" t="s">
        <v>112</v>
      </c>
      <c r="I12" s="441"/>
      <c r="J12" s="440" t="s">
        <v>113</v>
      </c>
      <c r="K12" s="441"/>
      <c r="L12" s="440" t="s">
        <v>114</v>
      </c>
      <c r="M12" s="441"/>
      <c r="N12" s="440" t="s">
        <v>107</v>
      </c>
      <c r="O12" s="441"/>
      <c r="P12" s="447" t="s">
        <v>11</v>
      </c>
    </row>
    <row r="13" spans="1:16" ht="17.25" customHeight="1">
      <c r="A13" s="445"/>
      <c r="B13" s="11" t="s">
        <v>23</v>
      </c>
      <c r="C13" s="213" t="s">
        <v>12</v>
      </c>
      <c r="D13" s="11" t="s">
        <v>23</v>
      </c>
      <c r="E13" s="213" t="s">
        <v>12</v>
      </c>
      <c r="F13" s="11" t="s">
        <v>23</v>
      </c>
      <c r="G13" s="213" t="s">
        <v>12</v>
      </c>
      <c r="H13" s="11" t="s">
        <v>23</v>
      </c>
      <c r="I13" s="213" t="s">
        <v>12</v>
      </c>
      <c r="J13" s="11" t="s">
        <v>23</v>
      </c>
      <c r="K13" s="213" t="s">
        <v>12</v>
      </c>
      <c r="L13" s="11" t="s">
        <v>23</v>
      </c>
      <c r="M13" s="213" t="s">
        <v>12</v>
      </c>
      <c r="N13" s="11" t="s">
        <v>23</v>
      </c>
      <c r="O13" s="213" t="s">
        <v>12</v>
      </c>
      <c r="P13" s="448"/>
    </row>
    <row r="14" spans="1:16" s="176" customFormat="1" ht="24">
      <c r="A14" s="160" t="s">
        <v>3</v>
      </c>
      <c r="B14" s="189">
        <v>7555345.5</v>
      </c>
      <c r="C14" s="214">
        <v>0.6254724264144897</v>
      </c>
      <c r="D14" s="189">
        <v>341304.78125</v>
      </c>
      <c r="E14" s="214">
        <v>0.028255058452486992</v>
      </c>
      <c r="F14" s="189">
        <v>3060959.25</v>
      </c>
      <c r="G14" s="214">
        <v>0.25340279936790466</v>
      </c>
      <c r="H14" s="189">
        <v>454443.25</v>
      </c>
      <c r="I14" s="214">
        <v>0.03762127086520195</v>
      </c>
      <c r="J14" s="189">
        <v>188487.03125</v>
      </c>
      <c r="K14" s="214">
        <v>0.015603977255523205</v>
      </c>
      <c r="L14" s="189">
        <v>3983160.5</v>
      </c>
      <c r="M14" s="214">
        <v>0.32974758744239807</v>
      </c>
      <c r="N14" s="189">
        <v>2444703.75</v>
      </c>
      <c r="O14" s="214">
        <v>0.202385812997818</v>
      </c>
      <c r="P14" s="190">
        <v>12079423</v>
      </c>
    </row>
    <row r="15" spans="1:16" s="176" customFormat="1" ht="12">
      <c r="A15" s="13" t="s">
        <v>4</v>
      </c>
      <c r="B15" s="182">
        <v>2915005.5</v>
      </c>
      <c r="C15" s="215">
        <v>0.6362656354904175</v>
      </c>
      <c r="D15" s="182">
        <v>180570.671875</v>
      </c>
      <c r="E15" s="215">
        <v>0.03941361978650093</v>
      </c>
      <c r="F15" s="182">
        <v>1249618.125</v>
      </c>
      <c r="G15" s="215">
        <v>0.27275732159614563</v>
      </c>
      <c r="H15" s="182">
        <v>139611.84375</v>
      </c>
      <c r="I15" s="215">
        <v>0.030473433434963226</v>
      </c>
      <c r="J15" s="182">
        <v>47384.875</v>
      </c>
      <c r="K15" s="215">
        <v>0.010342816822230816</v>
      </c>
      <c r="L15" s="182">
        <v>1401748.875</v>
      </c>
      <c r="M15" s="215">
        <v>0.30596327781677246</v>
      </c>
      <c r="N15" s="182">
        <v>884802.8125</v>
      </c>
      <c r="O15" s="215">
        <v>0.19312815368175507</v>
      </c>
      <c r="P15" s="186">
        <v>4581428.5</v>
      </c>
    </row>
    <row r="16" spans="1:16" s="176" customFormat="1" ht="12">
      <c r="A16" s="156" t="s">
        <v>5</v>
      </c>
      <c r="B16" s="185">
        <v>4640340</v>
      </c>
      <c r="C16" s="216">
        <v>0.6188775300979614</v>
      </c>
      <c r="D16" s="185">
        <v>160734.109375</v>
      </c>
      <c r="E16" s="216">
        <v>0.02143694832921028</v>
      </c>
      <c r="F16" s="185">
        <v>1811341.25</v>
      </c>
      <c r="G16" s="216">
        <v>0.24157676100730896</v>
      </c>
      <c r="H16" s="185">
        <v>314831.40625</v>
      </c>
      <c r="I16" s="216">
        <v>0.04198874905705452</v>
      </c>
      <c r="J16" s="185">
        <v>141102.15625</v>
      </c>
      <c r="K16" s="216">
        <v>0.018818654119968414</v>
      </c>
      <c r="L16" s="185">
        <v>2581411.5</v>
      </c>
      <c r="M16" s="216">
        <v>0.34428027272224426</v>
      </c>
      <c r="N16" s="185">
        <v>1559901</v>
      </c>
      <c r="O16" s="216">
        <v>0.2080424278974533</v>
      </c>
      <c r="P16" s="184">
        <v>7497994</v>
      </c>
    </row>
    <row r="17" spans="1:15" ht="12">
      <c r="A17" s="4" t="s">
        <v>24</v>
      </c>
      <c r="B17" s="9"/>
      <c r="D17" s="9"/>
      <c r="F17" s="9"/>
      <c r="G17" s="217"/>
      <c r="H17" s="9"/>
      <c r="I17" s="217"/>
      <c r="J17" s="9"/>
      <c r="K17" s="217"/>
      <c r="L17" s="9"/>
      <c r="M17" s="217"/>
      <c r="N17" s="9"/>
      <c r="O17" s="217"/>
    </row>
    <row r="18" spans="2:15" ht="12">
      <c r="B18" s="9"/>
      <c r="D18" s="9"/>
      <c r="F18" s="9"/>
      <c r="G18" s="217"/>
      <c r="H18" s="9"/>
      <c r="I18" s="217"/>
      <c r="J18" s="9"/>
      <c r="K18" s="217"/>
      <c r="L18" s="9"/>
      <c r="M18" s="217"/>
      <c r="N18" s="9"/>
      <c r="O18" s="217"/>
    </row>
    <row r="19" spans="1:16" s="20" customFormat="1" ht="43.5" customHeight="1">
      <c r="A19" s="450" t="s">
        <v>14</v>
      </c>
      <c r="B19" s="440" t="s">
        <v>109</v>
      </c>
      <c r="C19" s="441"/>
      <c r="D19" s="440" t="s">
        <v>110</v>
      </c>
      <c r="E19" s="441"/>
      <c r="F19" s="440" t="s">
        <v>111</v>
      </c>
      <c r="G19" s="441"/>
      <c r="H19" s="440" t="s">
        <v>112</v>
      </c>
      <c r="I19" s="441"/>
      <c r="J19" s="440" t="s">
        <v>113</v>
      </c>
      <c r="K19" s="441"/>
      <c r="L19" s="440" t="s">
        <v>114</v>
      </c>
      <c r="M19" s="441"/>
      <c r="N19" s="440" t="s">
        <v>107</v>
      </c>
      <c r="O19" s="441"/>
      <c r="P19" s="449" t="s">
        <v>11</v>
      </c>
    </row>
    <row r="20" spans="1:16" ht="12">
      <c r="A20" s="451"/>
      <c r="B20" s="11" t="s">
        <v>23</v>
      </c>
      <c r="C20" s="213" t="s">
        <v>12</v>
      </c>
      <c r="D20" s="11" t="s">
        <v>23</v>
      </c>
      <c r="E20" s="213" t="s">
        <v>12</v>
      </c>
      <c r="F20" s="11" t="s">
        <v>23</v>
      </c>
      <c r="G20" s="213" t="s">
        <v>12</v>
      </c>
      <c r="H20" s="11" t="s">
        <v>23</v>
      </c>
      <c r="I20" s="213" t="s">
        <v>12</v>
      </c>
      <c r="J20" s="11" t="s">
        <v>23</v>
      </c>
      <c r="K20" s="213" t="s">
        <v>12</v>
      </c>
      <c r="L20" s="11" t="s">
        <v>23</v>
      </c>
      <c r="M20" s="213" t="s">
        <v>12</v>
      </c>
      <c r="N20" s="11" t="s">
        <v>23</v>
      </c>
      <c r="O20" s="213" t="s">
        <v>12</v>
      </c>
      <c r="P20" s="448"/>
    </row>
    <row r="21" spans="1:16" s="176" customFormat="1" ht="12">
      <c r="A21" s="152" t="s">
        <v>15</v>
      </c>
      <c r="B21" s="183">
        <v>889881.5</v>
      </c>
      <c r="C21" s="218">
        <v>0.6132206320762634</v>
      </c>
      <c r="D21" s="183">
        <v>66404.8984375</v>
      </c>
      <c r="E21" s="218">
        <v>0.04575985670089722</v>
      </c>
      <c r="F21" s="183">
        <v>414097.28125</v>
      </c>
      <c r="G21" s="218">
        <v>0.28535595536231995</v>
      </c>
      <c r="H21" s="183">
        <v>88910.9453125</v>
      </c>
      <c r="I21" s="218">
        <v>0.06126885861158371</v>
      </c>
      <c r="J21" s="183">
        <v>9375.7900390625</v>
      </c>
      <c r="K21" s="218">
        <v>0.006460891105234623</v>
      </c>
      <c r="L21" s="183">
        <v>531635.5625</v>
      </c>
      <c r="M21" s="218">
        <v>0.36635202169418335</v>
      </c>
      <c r="N21" s="183">
        <v>269101.6875</v>
      </c>
      <c r="O21" s="218">
        <v>0.18543896079063416</v>
      </c>
      <c r="P21" s="187">
        <v>1451160.5</v>
      </c>
    </row>
    <row r="22" spans="1:16" s="176" customFormat="1" ht="12">
      <c r="A22" s="13" t="s">
        <v>16</v>
      </c>
      <c r="B22" s="182">
        <v>3949816</v>
      </c>
      <c r="C22" s="215">
        <v>0.6164300441741943</v>
      </c>
      <c r="D22" s="182">
        <v>192090.640625</v>
      </c>
      <c r="E22" s="215">
        <v>0.02997872419655323</v>
      </c>
      <c r="F22" s="182">
        <v>1414296.75</v>
      </c>
      <c r="G22" s="215">
        <v>0.22072292864322662</v>
      </c>
      <c r="H22" s="182">
        <v>220369.578125</v>
      </c>
      <c r="I22" s="215">
        <v>0.034392088651657104</v>
      </c>
      <c r="J22" s="182">
        <v>94980.5625</v>
      </c>
      <c r="K22" s="215">
        <v>0.014823189936578274</v>
      </c>
      <c r="L22" s="182">
        <v>2334021.75</v>
      </c>
      <c r="M22" s="215">
        <v>0.3642602860927582</v>
      </c>
      <c r="N22" s="182">
        <v>1307343</v>
      </c>
      <c r="O22" s="215">
        <v>0.20403115451335907</v>
      </c>
      <c r="P22" s="186">
        <v>6407565.5</v>
      </c>
    </row>
    <row r="23" spans="1:16" s="176" customFormat="1" ht="12">
      <c r="A23" s="156" t="s">
        <v>17</v>
      </c>
      <c r="B23" s="185">
        <v>2349909.25</v>
      </c>
      <c r="C23" s="216">
        <v>0.6506830453872681</v>
      </c>
      <c r="D23" s="185">
        <v>67144.0703125</v>
      </c>
      <c r="E23" s="216">
        <v>0.018591998144984245</v>
      </c>
      <c r="F23" s="185">
        <v>1051785.625</v>
      </c>
      <c r="G23" s="216">
        <v>0.29123640060424805</v>
      </c>
      <c r="H23" s="185">
        <v>107449.765625</v>
      </c>
      <c r="I23" s="216">
        <v>0.02975252829492092</v>
      </c>
      <c r="J23" s="185">
        <v>75496.7265625</v>
      </c>
      <c r="K23" s="216">
        <v>0.020904824137687683</v>
      </c>
      <c r="L23" s="185">
        <v>943230.8125</v>
      </c>
      <c r="M23" s="216">
        <v>0.2611778676509857</v>
      </c>
      <c r="N23" s="185">
        <v>706198.1875</v>
      </c>
      <c r="O23" s="216">
        <v>0.19554424285888672</v>
      </c>
      <c r="P23" s="184">
        <v>3611449.75</v>
      </c>
    </row>
    <row r="24" spans="1:15" ht="12">
      <c r="A24" s="4" t="s">
        <v>24</v>
      </c>
      <c r="F24" s="5"/>
      <c r="G24" s="217"/>
      <c r="H24" s="5"/>
      <c r="I24" s="217"/>
      <c r="J24" s="5"/>
      <c r="K24" s="217"/>
      <c r="L24" s="5"/>
      <c r="M24" s="217"/>
      <c r="N24" s="5"/>
      <c r="O24" s="217"/>
    </row>
    <row r="25" spans="6:15" ht="12">
      <c r="F25" s="5"/>
      <c r="G25" s="217"/>
      <c r="H25" s="5"/>
      <c r="I25" s="217"/>
      <c r="J25" s="5"/>
      <c r="K25" s="217"/>
      <c r="L25" s="5"/>
      <c r="M25" s="217"/>
      <c r="N25" s="5"/>
      <c r="O25" s="217"/>
    </row>
    <row r="26" spans="1:16" ht="12">
      <c r="A26" s="450" t="s">
        <v>18</v>
      </c>
      <c r="B26" s="440" t="s">
        <v>109</v>
      </c>
      <c r="C26" s="441"/>
      <c r="D26" s="440" t="s">
        <v>110</v>
      </c>
      <c r="E26" s="441"/>
      <c r="F26" s="440" t="s">
        <v>111</v>
      </c>
      <c r="G26" s="441"/>
      <c r="H26" s="440" t="s">
        <v>112</v>
      </c>
      <c r="I26" s="441"/>
      <c r="J26" s="440" t="s">
        <v>113</v>
      </c>
      <c r="K26" s="441"/>
      <c r="L26" s="440" t="s">
        <v>114</v>
      </c>
      <c r="M26" s="441"/>
      <c r="N26" s="440" t="s">
        <v>107</v>
      </c>
      <c r="O26" s="441"/>
      <c r="P26" s="449" t="s">
        <v>11</v>
      </c>
    </row>
    <row r="27" spans="1:16" ht="12">
      <c r="A27" s="451"/>
      <c r="B27" s="11" t="s">
        <v>23</v>
      </c>
      <c r="C27" s="213" t="s">
        <v>12</v>
      </c>
      <c r="D27" s="11" t="s">
        <v>23</v>
      </c>
      <c r="E27" s="213" t="s">
        <v>12</v>
      </c>
      <c r="F27" s="11" t="s">
        <v>23</v>
      </c>
      <c r="G27" s="213" t="s">
        <v>12</v>
      </c>
      <c r="H27" s="11" t="s">
        <v>23</v>
      </c>
      <c r="I27" s="213" t="s">
        <v>12</v>
      </c>
      <c r="J27" s="11" t="s">
        <v>23</v>
      </c>
      <c r="K27" s="213" t="s">
        <v>12</v>
      </c>
      <c r="L27" s="11" t="s">
        <v>23</v>
      </c>
      <c r="M27" s="213" t="s">
        <v>12</v>
      </c>
      <c r="N27" s="11" t="s">
        <v>23</v>
      </c>
      <c r="O27" s="213" t="s">
        <v>12</v>
      </c>
      <c r="P27" s="448"/>
    </row>
    <row r="28" spans="1:16" s="176" customFormat="1" ht="12">
      <c r="A28" s="152" t="s">
        <v>19</v>
      </c>
      <c r="B28" s="183">
        <v>386020.71875</v>
      </c>
      <c r="C28" s="219">
        <v>0.5197520852088928</v>
      </c>
      <c r="D28" s="183">
        <v>52543.44921875</v>
      </c>
      <c r="E28" s="219">
        <v>0.07074637711048126</v>
      </c>
      <c r="F28" s="183">
        <v>175071.3125</v>
      </c>
      <c r="G28" s="219">
        <v>0.23572227358818054</v>
      </c>
      <c r="H28" s="183">
        <v>25308.50390625</v>
      </c>
      <c r="I28" s="219">
        <v>0.0340762734413147</v>
      </c>
      <c r="J28" s="183">
        <v>6207.8212890625</v>
      </c>
      <c r="K28" s="219">
        <v>0.008358431980013847</v>
      </c>
      <c r="L28" s="183">
        <v>103684.125</v>
      </c>
      <c r="M28" s="219">
        <v>0.13960401713848114</v>
      </c>
      <c r="N28" s="183">
        <v>186246.328125</v>
      </c>
      <c r="O28" s="219">
        <v>0.2507687211036682</v>
      </c>
      <c r="P28" s="179">
        <v>742701.625</v>
      </c>
    </row>
    <row r="29" spans="1:16" s="176" customFormat="1" ht="12">
      <c r="A29" s="13" t="s">
        <v>20</v>
      </c>
      <c r="B29" s="182">
        <v>1839217.375</v>
      </c>
      <c r="C29" s="215">
        <v>0.6239206790924072</v>
      </c>
      <c r="D29" s="182">
        <v>73341.6640625</v>
      </c>
      <c r="E29" s="215">
        <v>0.024879811331629753</v>
      </c>
      <c r="F29" s="182">
        <v>714481.125</v>
      </c>
      <c r="G29" s="215">
        <v>0.24237459897994995</v>
      </c>
      <c r="H29" s="182">
        <v>108456.0078125</v>
      </c>
      <c r="I29" s="215">
        <v>0.03679170832037926</v>
      </c>
      <c r="J29" s="182">
        <v>79785.9453125</v>
      </c>
      <c r="K29" s="215">
        <v>0.02706591598689556</v>
      </c>
      <c r="L29" s="182">
        <v>895737.5625</v>
      </c>
      <c r="M29" s="215">
        <v>0.3038625121116638</v>
      </c>
      <c r="N29" s="182">
        <v>605334.1875</v>
      </c>
      <c r="O29" s="215">
        <v>0.20534849166870117</v>
      </c>
      <c r="P29" s="181">
        <v>2947838.25</v>
      </c>
    </row>
    <row r="30" spans="1:16" s="176" customFormat="1" ht="12">
      <c r="A30" s="150" t="s">
        <v>21</v>
      </c>
      <c r="B30" s="180">
        <v>2206524.75</v>
      </c>
      <c r="C30" s="220">
        <v>0.6330231428146362</v>
      </c>
      <c r="D30" s="180">
        <v>70333.8359375</v>
      </c>
      <c r="E30" s="220">
        <v>0.02017785608768463</v>
      </c>
      <c r="F30" s="180">
        <v>960554.9375</v>
      </c>
      <c r="G30" s="220">
        <v>0.27557066082954407</v>
      </c>
      <c r="H30" s="180">
        <v>166050.265625</v>
      </c>
      <c r="I30" s="220">
        <v>0.04763764888048172</v>
      </c>
      <c r="J30" s="180">
        <v>33353.3046875</v>
      </c>
      <c r="K30" s="220">
        <v>0.009568626992404461</v>
      </c>
      <c r="L30" s="180">
        <v>1214119</v>
      </c>
      <c r="M30" s="220">
        <v>0.34831488132476807</v>
      </c>
      <c r="N30" s="180">
        <v>674283.0625</v>
      </c>
      <c r="O30" s="220">
        <v>0.19344298541545868</v>
      </c>
      <c r="P30" s="179">
        <v>3485693.75</v>
      </c>
    </row>
    <row r="31" spans="1:16" s="176" customFormat="1" ht="12">
      <c r="A31" s="14" t="s">
        <v>22</v>
      </c>
      <c r="B31" s="178">
        <v>3123582.75</v>
      </c>
      <c r="C31" s="221">
        <v>0.6370512843132019</v>
      </c>
      <c r="D31" s="178">
        <v>145085.84375</v>
      </c>
      <c r="E31" s="221">
        <v>0.029590100049972534</v>
      </c>
      <c r="F31" s="178">
        <v>1210852</v>
      </c>
      <c r="G31" s="221">
        <v>0.24695193767547607</v>
      </c>
      <c r="H31" s="178">
        <v>154628.46875</v>
      </c>
      <c r="I31" s="221">
        <v>0.03153630718588829</v>
      </c>
      <c r="J31" s="178">
        <v>69139.9609375</v>
      </c>
      <c r="K31" s="221">
        <v>0.014101020060479641</v>
      </c>
      <c r="L31" s="178">
        <v>1769619.75</v>
      </c>
      <c r="M31" s="221">
        <v>0.3609119951725006</v>
      </c>
      <c r="N31" s="178">
        <v>978840.25</v>
      </c>
      <c r="O31" s="221">
        <v>0.19963338971138</v>
      </c>
      <c r="P31" s="177">
        <v>4903189</v>
      </c>
    </row>
    <row r="32" ht="12">
      <c r="A32" s="4" t="s">
        <v>24</v>
      </c>
    </row>
    <row r="34" spans="1:16" ht="12">
      <c r="A34" s="450" t="s">
        <v>223</v>
      </c>
      <c r="B34" s="440" t="s">
        <v>109</v>
      </c>
      <c r="C34" s="441"/>
      <c r="D34" s="440" t="s">
        <v>110</v>
      </c>
      <c r="E34" s="441"/>
      <c r="F34" s="440" t="s">
        <v>111</v>
      </c>
      <c r="G34" s="441"/>
      <c r="H34" s="440" t="s">
        <v>112</v>
      </c>
      <c r="I34" s="441"/>
      <c r="J34" s="440" t="s">
        <v>113</v>
      </c>
      <c r="K34" s="441"/>
      <c r="L34" s="440" t="s">
        <v>114</v>
      </c>
      <c r="M34" s="441"/>
      <c r="N34" s="440" t="s">
        <v>107</v>
      </c>
      <c r="O34" s="441"/>
      <c r="P34" s="449" t="s">
        <v>11</v>
      </c>
    </row>
    <row r="35" spans="1:16" ht="12">
      <c r="A35" s="451"/>
      <c r="B35" s="11" t="s">
        <v>23</v>
      </c>
      <c r="C35" s="213" t="s">
        <v>12</v>
      </c>
      <c r="D35" s="11" t="s">
        <v>23</v>
      </c>
      <c r="E35" s="213" t="s">
        <v>12</v>
      </c>
      <c r="F35" s="11" t="s">
        <v>23</v>
      </c>
      <c r="G35" s="213" t="s">
        <v>12</v>
      </c>
      <c r="H35" s="11" t="s">
        <v>23</v>
      </c>
      <c r="I35" s="213" t="s">
        <v>12</v>
      </c>
      <c r="J35" s="11" t="s">
        <v>23</v>
      </c>
      <c r="K35" s="213" t="s">
        <v>12</v>
      </c>
      <c r="L35" s="11" t="s">
        <v>23</v>
      </c>
      <c r="M35" s="213" t="s">
        <v>12</v>
      </c>
      <c r="N35" s="11" t="s">
        <v>23</v>
      </c>
      <c r="O35" s="213" t="s">
        <v>12</v>
      </c>
      <c r="P35" s="448"/>
    </row>
    <row r="36" spans="1:23" ht="12">
      <c r="A36" s="130" t="s">
        <v>204</v>
      </c>
      <c r="B36" s="129">
        <v>95059.90625</v>
      </c>
      <c r="C36" s="222">
        <v>0.6394984722137451</v>
      </c>
      <c r="D36" s="129">
        <v>7304.79638671875</v>
      </c>
      <c r="E36" s="222">
        <v>0.04914170876145363</v>
      </c>
      <c r="F36" s="129">
        <v>41469.4609375</v>
      </c>
      <c r="G36" s="222">
        <v>0.2789783775806427</v>
      </c>
      <c r="H36" s="129">
        <v>12582.7294921875</v>
      </c>
      <c r="I36" s="222">
        <v>0.08464805036783218</v>
      </c>
      <c r="J36" s="129">
        <v>1423.3211669921875</v>
      </c>
      <c r="K36" s="222">
        <v>0.009575137868523598</v>
      </c>
      <c r="L36" s="129">
        <v>19776.744140625</v>
      </c>
      <c r="M36" s="222">
        <v>0.13304449617862701</v>
      </c>
      <c r="N36" s="129">
        <v>41737.1640625</v>
      </c>
      <c r="O36" s="222">
        <v>0.28077927231788635</v>
      </c>
      <c r="P36" s="127">
        <v>148647.59375</v>
      </c>
      <c r="R36" s="22"/>
      <c r="S36" s="21"/>
      <c r="T36" s="21"/>
      <c r="U36" s="21"/>
      <c r="V36" s="21"/>
      <c r="W36" s="21"/>
    </row>
    <row r="37" spans="1:25" ht="12">
      <c r="A37" s="145" t="s">
        <v>216</v>
      </c>
      <c r="B37" s="144">
        <v>603663</v>
      </c>
      <c r="C37" s="223">
        <v>0.7926337718963623</v>
      </c>
      <c r="D37" s="144">
        <v>27918.619140625</v>
      </c>
      <c r="E37" s="223">
        <v>0.03665826842188835</v>
      </c>
      <c r="F37" s="144">
        <v>107626.7421875</v>
      </c>
      <c r="G37" s="223">
        <v>0.14131823182106018</v>
      </c>
      <c r="H37" s="144">
        <v>25933.96875</v>
      </c>
      <c r="I37" s="223">
        <v>0.03405234217643738</v>
      </c>
      <c r="J37" s="144">
        <v>4470.1435546875</v>
      </c>
      <c r="K37" s="223">
        <v>0.005869477987289429</v>
      </c>
      <c r="L37" s="144">
        <v>458806.4375</v>
      </c>
      <c r="M37" s="223">
        <v>0.6024312376976013</v>
      </c>
      <c r="N37" s="144">
        <v>31742.7734375</v>
      </c>
      <c r="O37" s="223">
        <v>0.04167953506112099</v>
      </c>
      <c r="P37" s="16">
        <v>761591.375</v>
      </c>
      <c r="S37" s="21"/>
      <c r="T37" s="21"/>
      <c r="U37" s="21"/>
      <c r="V37" s="21"/>
      <c r="W37" s="21"/>
      <c r="Y37" s="21"/>
    </row>
    <row r="38" spans="1:24" ht="12">
      <c r="A38" s="143" t="s">
        <v>243</v>
      </c>
      <c r="B38" s="142">
        <v>2464726.25</v>
      </c>
      <c r="C38" s="224">
        <v>0.5783491134643555</v>
      </c>
      <c r="D38" s="142">
        <v>94105.2578125</v>
      </c>
      <c r="E38" s="224">
        <v>0.02208183892071247</v>
      </c>
      <c r="F38" s="142">
        <v>1365513.5</v>
      </c>
      <c r="G38" s="224">
        <v>0.3204183578491211</v>
      </c>
      <c r="H38" s="142">
        <v>596483.375</v>
      </c>
      <c r="I38" s="224">
        <v>0.13996508717536926</v>
      </c>
      <c r="J38" s="142">
        <v>41666.5078125</v>
      </c>
      <c r="K38" s="224">
        <v>0.009777064435184002</v>
      </c>
      <c r="L38" s="142">
        <v>1887591.875</v>
      </c>
      <c r="M38" s="224">
        <v>0.44292429089546204</v>
      </c>
      <c r="N38" s="142">
        <v>841898.75</v>
      </c>
      <c r="O38" s="224">
        <v>0.1975519210100174</v>
      </c>
      <c r="P38" s="140">
        <v>4261658.5</v>
      </c>
      <c r="U38" s="21"/>
      <c r="V38" s="21"/>
      <c r="W38" s="21"/>
      <c r="X38" s="21"/>
    </row>
    <row r="39" spans="1:25" ht="12">
      <c r="A39" s="145" t="s">
        <v>215</v>
      </c>
      <c r="B39" s="144">
        <v>408461</v>
      </c>
      <c r="C39" s="223">
        <v>0.7673973441123962</v>
      </c>
      <c r="D39" s="144">
        <v>18644.181640625</v>
      </c>
      <c r="E39" s="223">
        <v>0.03502781316637993</v>
      </c>
      <c r="F39" s="144">
        <v>122017.7578125</v>
      </c>
      <c r="G39" s="223">
        <v>0.2292412370443344</v>
      </c>
      <c r="H39" s="144">
        <v>14546.3330078125</v>
      </c>
      <c r="I39" s="223">
        <v>0.027328968048095703</v>
      </c>
      <c r="J39" s="144">
        <v>4433.09912109375</v>
      </c>
      <c r="K39" s="223">
        <v>0.008328698575496674</v>
      </c>
      <c r="L39" s="144">
        <v>187878.25</v>
      </c>
      <c r="M39" s="223">
        <v>0.35297685861587524</v>
      </c>
      <c r="N39" s="144">
        <v>69277.109375</v>
      </c>
      <c r="O39" s="223">
        <v>0.1301545798778534</v>
      </c>
      <c r="P39" s="16">
        <v>532267.9375</v>
      </c>
      <c r="S39" s="21"/>
      <c r="T39" s="21"/>
      <c r="U39" s="21"/>
      <c r="V39" s="21"/>
      <c r="Y39" s="21"/>
    </row>
    <row r="40" spans="1:25" ht="12">
      <c r="A40" s="148" t="s">
        <v>240</v>
      </c>
      <c r="B40" s="147">
        <v>772252.4375</v>
      </c>
      <c r="C40" s="224">
        <v>0.6176126599311829</v>
      </c>
      <c r="D40" s="147">
        <v>23083.328125</v>
      </c>
      <c r="E40" s="224">
        <v>0.01846100389957428</v>
      </c>
      <c r="F40" s="147">
        <v>181701.640625</v>
      </c>
      <c r="G40" s="224">
        <v>0.14531676471233368</v>
      </c>
      <c r="H40" s="147">
        <v>36079.7421875</v>
      </c>
      <c r="I40" s="224">
        <v>0.02885494939982891</v>
      </c>
      <c r="J40" s="147">
        <v>21831.888671875</v>
      </c>
      <c r="K40" s="224">
        <v>0.017460159957408905</v>
      </c>
      <c r="L40" s="147">
        <v>297704.59375</v>
      </c>
      <c r="M40" s="224">
        <v>0.23809069395065308</v>
      </c>
      <c r="N40" s="147">
        <v>296607</v>
      </c>
      <c r="O40" s="224">
        <v>0.2372128814458847</v>
      </c>
      <c r="P40" s="146">
        <v>1250383.125</v>
      </c>
      <c r="S40" s="21"/>
      <c r="T40" s="21"/>
      <c r="U40" s="21"/>
      <c r="V40" s="21"/>
      <c r="Y40" s="21"/>
    </row>
    <row r="41" spans="1:25" ht="12">
      <c r="A41" s="145" t="s">
        <v>206</v>
      </c>
      <c r="B41" s="144">
        <v>230385.015625</v>
      </c>
      <c r="C41" s="223">
        <v>0.5520082712173462</v>
      </c>
      <c r="D41" s="144">
        <v>12172.2333984375</v>
      </c>
      <c r="E41" s="223">
        <v>0.029164975509047508</v>
      </c>
      <c r="F41" s="144">
        <v>139093.484375</v>
      </c>
      <c r="G41" s="223">
        <v>0.33327144384384155</v>
      </c>
      <c r="H41" s="144">
        <v>42831.89453125</v>
      </c>
      <c r="I41" s="223">
        <v>0.10262629389762878</v>
      </c>
      <c r="J41" s="144">
        <v>21781.716796875</v>
      </c>
      <c r="K41" s="223">
        <v>0.05218954011797905</v>
      </c>
      <c r="L41" s="144">
        <v>92716.375</v>
      </c>
      <c r="M41" s="223">
        <v>0.2221507579088211</v>
      </c>
      <c r="N41" s="144">
        <v>47123.625</v>
      </c>
      <c r="O41" s="223">
        <v>0.11290938407182693</v>
      </c>
      <c r="P41" s="16">
        <v>417357.90625</v>
      </c>
      <c r="S41" s="21"/>
      <c r="T41" s="21"/>
      <c r="U41" s="21"/>
      <c r="V41" s="21"/>
      <c r="Y41" s="21"/>
    </row>
    <row r="42" spans="1:25" ht="12">
      <c r="A42" s="143" t="s">
        <v>242</v>
      </c>
      <c r="B42" s="142">
        <v>154038.671875</v>
      </c>
      <c r="C42" s="224">
        <v>0.40143832564353943</v>
      </c>
      <c r="D42" s="142">
        <v>556.1205444335938</v>
      </c>
      <c r="E42" s="224">
        <v>0.0014492991613224149</v>
      </c>
      <c r="F42" s="142">
        <v>36936.97265625</v>
      </c>
      <c r="G42" s="224">
        <v>0.09626100212335587</v>
      </c>
      <c r="H42" s="142">
        <v>4528.73583984375</v>
      </c>
      <c r="I42" s="224">
        <v>0.01180228404700756</v>
      </c>
      <c r="J42" s="142">
        <v>816.28173828125</v>
      </c>
      <c r="K42" s="224">
        <v>0.002127302112057805</v>
      </c>
      <c r="L42" s="142">
        <v>136728.21875</v>
      </c>
      <c r="M42" s="224">
        <v>0.35632580518722534</v>
      </c>
      <c r="N42" s="142">
        <v>147453.921875</v>
      </c>
      <c r="O42" s="224">
        <v>0.38427793979644775</v>
      </c>
      <c r="P42" s="140">
        <v>383716.875</v>
      </c>
      <c r="S42" s="22"/>
      <c r="T42" s="21"/>
      <c r="U42" s="21"/>
      <c r="V42" s="21"/>
      <c r="Y42" s="21"/>
    </row>
    <row r="43" spans="1:25" ht="12">
      <c r="A43" s="145" t="s">
        <v>207</v>
      </c>
      <c r="B43" s="144">
        <v>51154.55859375</v>
      </c>
      <c r="C43" s="223">
        <v>0.6273592114448547</v>
      </c>
      <c r="D43" s="144">
        <v>296.8897705078125</v>
      </c>
      <c r="E43" s="223">
        <v>0.0036410547327250242</v>
      </c>
      <c r="F43" s="144">
        <v>9847.8154296875</v>
      </c>
      <c r="G43" s="223">
        <v>0.1207735612988472</v>
      </c>
      <c r="H43" s="144">
        <v>2375.68212890625</v>
      </c>
      <c r="I43" s="223">
        <v>0.02913535200059414</v>
      </c>
      <c r="J43" s="144">
        <v>63.30174255371094</v>
      </c>
      <c r="K43" s="223">
        <v>0.0007763322209939361</v>
      </c>
      <c r="L43" s="144">
        <v>45963.98828125</v>
      </c>
      <c r="M43" s="223">
        <v>0.5637021064758301</v>
      </c>
      <c r="N43" s="144">
        <v>25730.376953125</v>
      </c>
      <c r="O43" s="223">
        <v>0.31555721163749695</v>
      </c>
      <c r="P43" s="16">
        <v>81539.5</v>
      </c>
      <c r="S43" s="21"/>
      <c r="T43" s="21"/>
      <c r="U43" s="21"/>
      <c r="V43" s="21"/>
      <c r="Y43" s="21"/>
    </row>
    <row r="44" spans="1:25" ht="12">
      <c r="A44" s="148" t="s">
        <v>220</v>
      </c>
      <c r="B44" s="147">
        <v>150903.65625</v>
      </c>
      <c r="C44" s="224">
        <v>0.5634305477142334</v>
      </c>
      <c r="D44" s="147">
        <v>462.9681396484375</v>
      </c>
      <c r="E44" s="224">
        <v>0.0017285889480262995</v>
      </c>
      <c r="F44" s="147">
        <v>52427.24609375</v>
      </c>
      <c r="G44" s="224">
        <v>0.19574813544750214</v>
      </c>
      <c r="H44" s="147">
        <v>2539.729736328125</v>
      </c>
      <c r="I44" s="224">
        <v>0.009482614696025848</v>
      </c>
      <c r="J44" s="147">
        <v>2382.8466796875</v>
      </c>
      <c r="K44" s="224">
        <v>0.008896859362721443</v>
      </c>
      <c r="L44" s="147">
        <v>52099.24609375</v>
      </c>
      <c r="M44" s="224">
        <v>0.19452348351478577</v>
      </c>
      <c r="N44" s="147">
        <v>74976.3515625</v>
      </c>
      <c r="O44" s="224">
        <v>0.2799399793148041</v>
      </c>
      <c r="P44" s="146">
        <v>267830.09375</v>
      </c>
      <c r="S44" s="21"/>
      <c r="T44" s="21"/>
      <c r="U44" s="21"/>
      <c r="Y44" s="21"/>
    </row>
    <row r="45" spans="1:25" ht="12">
      <c r="A45" s="145" t="s">
        <v>217</v>
      </c>
      <c r="B45" s="144">
        <v>154814.25</v>
      </c>
      <c r="C45" s="223">
        <v>0.7195009589195251</v>
      </c>
      <c r="D45" s="144">
        <v>16294.5458984375</v>
      </c>
      <c r="E45" s="223">
        <v>0.07572908699512482</v>
      </c>
      <c r="F45" s="144">
        <v>83207.875</v>
      </c>
      <c r="G45" s="223">
        <v>0.3867095410823822</v>
      </c>
      <c r="H45" s="144">
        <v>12667.9912109375</v>
      </c>
      <c r="I45" s="223">
        <v>0.05887463316321373</v>
      </c>
      <c r="J45" s="144">
        <v>3206.89599609375</v>
      </c>
      <c r="K45" s="223">
        <v>0.014904085546731949</v>
      </c>
      <c r="L45" s="144">
        <v>113514.6640625</v>
      </c>
      <c r="M45" s="223">
        <v>0.5275607109069824</v>
      </c>
      <c r="N45" s="144">
        <v>47380.12890625</v>
      </c>
      <c r="O45" s="223">
        <v>0.22019968926906586</v>
      </c>
      <c r="P45" s="16">
        <v>215168.921875</v>
      </c>
      <c r="S45" s="21"/>
      <c r="T45" s="21"/>
      <c r="U45" s="21"/>
      <c r="Y45" s="21"/>
    </row>
    <row r="46" spans="1:25" ht="12">
      <c r="A46" s="143" t="s">
        <v>244</v>
      </c>
      <c r="B46" s="142">
        <v>1170027.75</v>
      </c>
      <c r="C46" s="224">
        <v>0.6252412796020508</v>
      </c>
      <c r="D46" s="142">
        <v>45390.28515625</v>
      </c>
      <c r="E46" s="224">
        <v>0.02425573207437992</v>
      </c>
      <c r="F46" s="142">
        <v>589228.0625</v>
      </c>
      <c r="G46" s="224">
        <v>0.3148726522922516</v>
      </c>
      <c r="H46" s="142">
        <v>40378.4453125</v>
      </c>
      <c r="I46" s="224">
        <v>0.02157749980688095</v>
      </c>
      <c r="J46" s="142">
        <v>22243.37109375</v>
      </c>
      <c r="K46" s="224">
        <v>0.011886448599398136</v>
      </c>
      <c r="L46" s="142">
        <v>1169964.25</v>
      </c>
      <c r="M46" s="224">
        <v>0.6252073645591736</v>
      </c>
      <c r="N46" s="142">
        <v>208462.046875</v>
      </c>
      <c r="O46" s="224">
        <v>0.11139827966690063</v>
      </c>
      <c r="P46" s="140">
        <v>1871321.875</v>
      </c>
      <c r="S46" s="21"/>
      <c r="T46" s="21"/>
      <c r="U46" s="21"/>
      <c r="Y46" s="21"/>
    </row>
    <row r="47" spans="1:25" ht="12">
      <c r="A47" s="145" t="s">
        <v>219</v>
      </c>
      <c r="B47" s="144">
        <v>137524.234375</v>
      </c>
      <c r="C47" s="223">
        <v>0.8905929923057556</v>
      </c>
      <c r="D47" s="144">
        <v>4336.13427734375</v>
      </c>
      <c r="E47" s="223">
        <v>0.028080366551876068</v>
      </c>
      <c r="F47" s="144">
        <v>40787.29296875</v>
      </c>
      <c r="G47" s="223">
        <v>0.26413437724113464</v>
      </c>
      <c r="H47" s="144">
        <v>8648.400390625</v>
      </c>
      <c r="I47" s="223">
        <v>0.056006163358688354</v>
      </c>
      <c r="J47" s="144">
        <v>2895.031494140625</v>
      </c>
      <c r="K47" s="223">
        <v>0.018747929483652115</v>
      </c>
      <c r="L47" s="144">
        <v>109585.8203125</v>
      </c>
      <c r="M47" s="223">
        <v>0.7096666693687439</v>
      </c>
      <c r="N47" s="144">
        <v>10619.568359375</v>
      </c>
      <c r="O47" s="223">
        <v>0.06877125054597855</v>
      </c>
      <c r="P47" s="16">
        <v>154418.71875</v>
      </c>
      <c r="S47" s="21"/>
      <c r="T47" s="21"/>
      <c r="U47" s="21"/>
      <c r="V47" s="21"/>
      <c r="Y47" s="21"/>
    </row>
    <row r="48" spans="1:25" ht="12">
      <c r="A48" s="148" t="s">
        <v>208</v>
      </c>
      <c r="B48" s="147">
        <v>100186.0859375</v>
      </c>
      <c r="C48" s="224">
        <v>0.6252330541610718</v>
      </c>
      <c r="D48" s="147">
        <v>779.7449951171875</v>
      </c>
      <c r="E48" s="224">
        <v>0.0048661683686077595</v>
      </c>
      <c r="F48" s="147">
        <v>25262.6953125</v>
      </c>
      <c r="G48" s="224">
        <v>0.15765734016895294</v>
      </c>
      <c r="H48" s="147">
        <v>3136.247802734375</v>
      </c>
      <c r="I48" s="224">
        <v>0.019572436809539795</v>
      </c>
      <c r="J48" s="147">
        <v>1037.248291015625</v>
      </c>
      <c r="K48" s="224">
        <v>0.006473173853009939</v>
      </c>
      <c r="L48" s="147">
        <v>59695.16015625</v>
      </c>
      <c r="M48" s="224">
        <v>0.3725406527519226</v>
      </c>
      <c r="N48" s="147">
        <v>26230.52734375</v>
      </c>
      <c r="O48" s="224">
        <v>0.16369731724262238</v>
      </c>
      <c r="P48" s="146">
        <v>160237.984375</v>
      </c>
      <c r="S48" s="22"/>
      <c r="T48" s="21"/>
      <c r="U48" s="21"/>
      <c r="V48" s="21"/>
      <c r="Y48" s="21"/>
    </row>
    <row r="49" spans="1:25" ht="12">
      <c r="A49" s="145" t="s">
        <v>209</v>
      </c>
      <c r="B49" s="144">
        <v>152274.890625</v>
      </c>
      <c r="C49" s="223">
        <v>0.8368912935256958</v>
      </c>
      <c r="D49" s="144">
        <v>14361.5888671875</v>
      </c>
      <c r="E49" s="223">
        <v>0.07893020659685135</v>
      </c>
      <c r="F49" s="144">
        <v>78446.4765625</v>
      </c>
      <c r="G49" s="223">
        <v>0.431135892868042</v>
      </c>
      <c r="H49" s="144">
        <v>24513.404296875</v>
      </c>
      <c r="I49" s="223">
        <v>0.13472381234169006</v>
      </c>
      <c r="J49" s="144">
        <v>7743.5302734375</v>
      </c>
      <c r="K49" s="223">
        <v>0.04255785793066025</v>
      </c>
      <c r="L49" s="144">
        <v>27676.52734375</v>
      </c>
      <c r="M49" s="223">
        <v>0.1521081030368805</v>
      </c>
      <c r="N49" s="144">
        <v>21471.46875</v>
      </c>
      <c r="O49" s="223">
        <v>0.11800557374954224</v>
      </c>
      <c r="P49" s="16">
        <v>181953.015625</v>
      </c>
      <c r="S49" s="21"/>
      <c r="T49" s="21"/>
      <c r="U49" s="21"/>
      <c r="V49" s="21"/>
      <c r="W49" s="21"/>
      <c r="Y49" s="21"/>
    </row>
    <row r="50" spans="1:25" ht="12">
      <c r="A50" s="143" t="s">
        <v>241</v>
      </c>
      <c r="B50" s="142">
        <v>231224.28125</v>
      </c>
      <c r="C50" s="224">
        <v>0.721618115901947</v>
      </c>
      <c r="D50" s="142">
        <v>8061.69140625</v>
      </c>
      <c r="E50" s="224">
        <v>0.02515939250588417</v>
      </c>
      <c r="F50" s="142">
        <v>75179.3828125</v>
      </c>
      <c r="G50" s="224">
        <v>0.23462416231632233</v>
      </c>
      <c r="H50" s="142">
        <v>11623.615234375</v>
      </c>
      <c r="I50" s="224">
        <v>0.036275651305913925</v>
      </c>
      <c r="J50" s="142">
        <v>3797.544189453125</v>
      </c>
      <c r="K50" s="224">
        <v>0.011851595714688301</v>
      </c>
      <c r="L50" s="142">
        <v>129453.4921875</v>
      </c>
      <c r="M50" s="224">
        <v>0.4040059447288513</v>
      </c>
      <c r="N50" s="142">
        <v>40955.98046875</v>
      </c>
      <c r="O50" s="224">
        <v>0.1278177946805954</v>
      </c>
      <c r="P50" s="140">
        <v>320424.71875</v>
      </c>
      <c r="S50" s="21"/>
      <c r="T50" s="21"/>
      <c r="U50" s="21"/>
      <c r="Y50" s="21"/>
    </row>
    <row r="51" spans="1:25" ht="12">
      <c r="A51" s="145" t="s">
        <v>202</v>
      </c>
      <c r="B51" s="144">
        <v>53448.8046875</v>
      </c>
      <c r="C51" s="223">
        <v>0.4362967908382416</v>
      </c>
      <c r="D51" s="144">
        <v>1952.3131103515625</v>
      </c>
      <c r="E51" s="223">
        <v>0.01593651995062828</v>
      </c>
      <c r="F51" s="144">
        <v>33150.7265625</v>
      </c>
      <c r="G51" s="223">
        <v>0.27060577273368835</v>
      </c>
      <c r="H51" s="144">
        <v>5540.44580078125</v>
      </c>
      <c r="I51" s="223">
        <v>0.04522605612874031</v>
      </c>
      <c r="J51" s="144">
        <v>3262.974609375</v>
      </c>
      <c r="K51" s="223">
        <v>0.0266353078186512</v>
      </c>
      <c r="L51" s="144">
        <v>26538.548828125</v>
      </c>
      <c r="M51" s="223">
        <v>0.21663129329681396</v>
      </c>
      <c r="N51" s="144">
        <v>29781.06640625</v>
      </c>
      <c r="O51" s="223">
        <v>0.2430996149778366</v>
      </c>
      <c r="P51" s="16">
        <v>122505.609375</v>
      </c>
      <c r="S51" s="21"/>
      <c r="T51" s="21"/>
      <c r="U51" s="21"/>
      <c r="V51" s="21"/>
      <c r="Y51" s="21"/>
    </row>
    <row r="52" spans="1:25" ht="12">
      <c r="A52" s="148" t="s">
        <v>203</v>
      </c>
      <c r="B52" s="147">
        <v>36961.859375</v>
      </c>
      <c r="C52" s="224">
        <v>0.830878734588623</v>
      </c>
      <c r="D52" s="147">
        <v>793.9522094726562</v>
      </c>
      <c r="E52" s="224">
        <v>0.017847532406449318</v>
      </c>
      <c r="F52" s="147">
        <v>1335.8736572265625</v>
      </c>
      <c r="G52" s="224">
        <v>0.030029578134417534</v>
      </c>
      <c r="H52" s="147">
        <v>142.51858520507812</v>
      </c>
      <c r="I52" s="224">
        <v>0.0032037259079515934</v>
      </c>
      <c r="J52" s="147">
        <v>0</v>
      </c>
      <c r="K52" s="224">
        <v>0</v>
      </c>
      <c r="L52" s="147">
        <v>30384.34765625</v>
      </c>
      <c r="M52" s="224">
        <v>0.6830205321311951</v>
      </c>
      <c r="N52" s="147">
        <v>7108.876953125</v>
      </c>
      <c r="O52" s="224">
        <v>0.15980297327041626</v>
      </c>
      <c r="P52" s="146">
        <v>44485.26171875</v>
      </c>
      <c r="S52" s="21"/>
      <c r="T52" s="21"/>
      <c r="U52" s="21"/>
      <c r="V52" s="21"/>
      <c r="Y52" s="22"/>
    </row>
    <row r="53" spans="1:25" ht="12">
      <c r="A53" s="145" t="s">
        <v>210</v>
      </c>
      <c r="B53" s="144">
        <v>74474.5703125</v>
      </c>
      <c r="C53" s="223">
        <v>0.7090412974357605</v>
      </c>
      <c r="D53" s="144">
        <v>6087.89013671875</v>
      </c>
      <c r="E53" s="223">
        <v>0.05796026438474655</v>
      </c>
      <c r="F53" s="144">
        <v>21360.03125</v>
      </c>
      <c r="G53" s="223">
        <v>0.2033599615097046</v>
      </c>
      <c r="H53" s="144">
        <v>2402.6142578125</v>
      </c>
      <c r="I53" s="223">
        <v>0.022874288260936737</v>
      </c>
      <c r="J53" s="144">
        <v>1300.50537109375</v>
      </c>
      <c r="K53" s="223">
        <v>0.012381569482386112</v>
      </c>
      <c r="L53" s="144">
        <v>56436.40625</v>
      </c>
      <c r="M53" s="223">
        <v>0.5373075008392334</v>
      </c>
      <c r="N53" s="144">
        <v>14675.669921875</v>
      </c>
      <c r="O53" s="223">
        <v>0.13972093164920807</v>
      </c>
      <c r="P53" s="16">
        <v>105035.5859375</v>
      </c>
      <c r="S53" s="21"/>
      <c r="T53" s="21"/>
      <c r="U53" s="21"/>
      <c r="V53" s="21"/>
      <c r="Y53" s="21"/>
    </row>
    <row r="54" spans="1:25" ht="12">
      <c r="A54" s="143" t="s">
        <v>218</v>
      </c>
      <c r="B54" s="142">
        <v>192451.375</v>
      </c>
      <c r="C54" s="224">
        <v>0.908160924911499</v>
      </c>
      <c r="D54" s="142">
        <v>11919.2236328125</v>
      </c>
      <c r="E54" s="224">
        <v>0.05624575912952423</v>
      </c>
      <c r="F54" s="142">
        <v>53347.37109375</v>
      </c>
      <c r="G54" s="224">
        <v>0.25174152851104736</v>
      </c>
      <c r="H54" s="142">
        <v>1923.2913818359375</v>
      </c>
      <c r="I54" s="224">
        <v>0.00907584186643362</v>
      </c>
      <c r="J54" s="142">
        <v>400.32720947265625</v>
      </c>
      <c r="K54" s="224">
        <v>0.001889108563773334</v>
      </c>
      <c r="L54" s="142">
        <v>174750.40625</v>
      </c>
      <c r="M54" s="224">
        <v>0.8246316909790039</v>
      </c>
      <c r="N54" s="142">
        <v>2204.352294921875</v>
      </c>
      <c r="O54" s="224">
        <v>0.010402143932878971</v>
      </c>
      <c r="P54" s="140">
        <v>211913.28125</v>
      </c>
      <c r="S54" s="21"/>
      <c r="T54" s="21"/>
      <c r="U54" s="21"/>
      <c r="Y54" s="21"/>
    </row>
    <row r="55" spans="1:25" ht="12">
      <c r="A55" s="145" t="s">
        <v>211</v>
      </c>
      <c r="B55" s="144">
        <v>101884.0546875</v>
      </c>
      <c r="C55" s="223">
        <v>0.879774808883667</v>
      </c>
      <c r="D55" s="144">
        <v>354.66943359375</v>
      </c>
      <c r="E55" s="223">
        <v>0.003062591189518571</v>
      </c>
      <c r="F55" s="144">
        <v>46186.59765625</v>
      </c>
      <c r="G55" s="223">
        <v>0.39882397651672363</v>
      </c>
      <c r="H55" s="144">
        <v>2327.072509765625</v>
      </c>
      <c r="I55" s="223">
        <v>0.020094407722353935</v>
      </c>
      <c r="J55" s="144">
        <v>214.313720703125</v>
      </c>
      <c r="K55" s="223">
        <v>0.0018506116466596723</v>
      </c>
      <c r="L55" s="144">
        <v>47806.3828125</v>
      </c>
      <c r="M55" s="223">
        <v>0.41281092166900635</v>
      </c>
      <c r="N55" s="144">
        <v>4096.978515625</v>
      </c>
      <c r="O55" s="223">
        <v>0.03537765145301819</v>
      </c>
      <c r="P55" s="16">
        <v>115806.96875</v>
      </c>
      <c r="S55" s="22"/>
      <c r="T55" s="21"/>
      <c r="U55" s="21"/>
      <c r="V55" s="21"/>
      <c r="Y55" s="21"/>
    </row>
    <row r="56" spans="1:23" ht="12">
      <c r="A56" s="148" t="s">
        <v>212</v>
      </c>
      <c r="B56" s="147">
        <v>74504.171875</v>
      </c>
      <c r="C56" s="224">
        <v>0.7464677095413208</v>
      </c>
      <c r="D56" s="147">
        <v>4652.02099609375</v>
      </c>
      <c r="E56" s="224">
        <v>0.04660924896597862</v>
      </c>
      <c r="F56" s="147">
        <v>23521.931640625</v>
      </c>
      <c r="G56" s="224">
        <v>0.23566950857639313</v>
      </c>
      <c r="H56" s="147">
        <v>10482.294921875</v>
      </c>
      <c r="I56" s="224">
        <v>0.1050235778093338</v>
      </c>
      <c r="J56" s="147">
        <v>1228.23828125</v>
      </c>
      <c r="K56" s="224">
        <v>0.012305891141295433</v>
      </c>
      <c r="L56" s="147">
        <v>28345.63671875</v>
      </c>
      <c r="M56" s="224">
        <v>0.28399887681007385</v>
      </c>
      <c r="N56" s="147">
        <v>7187.576171875</v>
      </c>
      <c r="O56" s="224">
        <v>0.07201333343982697</v>
      </c>
      <c r="P56" s="146">
        <v>99808.96875</v>
      </c>
      <c r="S56" s="21"/>
      <c r="T56" s="21"/>
      <c r="U56" s="21"/>
      <c r="V56" s="21"/>
      <c r="W56" s="21"/>
    </row>
    <row r="57" spans="1:25" ht="12">
      <c r="A57" s="145" t="s">
        <v>213</v>
      </c>
      <c r="B57" s="144">
        <v>81768.7734375</v>
      </c>
      <c r="C57" s="223">
        <v>0.44980543851852417</v>
      </c>
      <c r="D57" s="144">
        <v>574.6438598632812</v>
      </c>
      <c r="E57" s="223">
        <v>0.003161083674058318</v>
      </c>
      <c r="F57" s="144">
        <v>27070.232421875</v>
      </c>
      <c r="G57" s="223">
        <v>0.14891183376312256</v>
      </c>
      <c r="H57" s="144">
        <v>2297.284423828125</v>
      </c>
      <c r="I57" s="223">
        <v>0.01263723336160183</v>
      </c>
      <c r="J57" s="144">
        <v>1386.4571533203125</v>
      </c>
      <c r="K57" s="223">
        <v>0.007626823615282774</v>
      </c>
      <c r="L57" s="144">
        <v>26391.662109375</v>
      </c>
      <c r="M57" s="223">
        <v>0.14517906308174133</v>
      </c>
      <c r="N57" s="144">
        <v>73884.40625</v>
      </c>
      <c r="O57" s="223">
        <v>0.40643396973609924</v>
      </c>
      <c r="P57" s="16">
        <v>181786.984375</v>
      </c>
      <c r="S57" s="21"/>
      <c r="T57" s="21"/>
      <c r="U57" s="21"/>
      <c r="V57" s="21"/>
      <c r="W57" s="21"/>
      <c r="Y57" s="21"/>
    </row>
    <row r="58" spans="1:25" ht="12">
      <c r="A58" s="143" t="s">
        <v>214</v>
      </c>
      <c r="B58" s="142">
        <v>138202.546875</v>
      </c>
      <c r="C58" s="224">
        <v>0.54325932264328</v>
      </c>
      <c r="D58" s="142">
        <v>9554.0126953125</v>
      </c>
      <c r="E58" s="224">
        <v>0.037555795162916183</v>
      </c>
      <c r="F58" s="142">
        <v>65793.4296875</v>
      </c>
      <c r="G58" s="224">
        <v>0.25862687826156616</v>
      </c>
      <c r="H58" s="142">
        <v>8870.0283203125</v>
      </c>
      <c r="I58" s="224">
        <v>0.03486712649464607</v>
      </c>
      <c r="J58" s="142">
        <v>4983.5078125</v>
      </c>
      <c r="K58" s="224">
        <v>0.019589632749557495</v>
      </c>
      <c r="L58" s="142">
        <v>85528.9609375</v>
      </c>
      <c r="M58" s="224">
        <v>0.3362051248550415</v>
      </c>
      <c r="N58" s="142">
        <v>50754.984375</v>
      </c>
      <c r="O58" s="224">
        <v>0.19951237738132477</v>
      </c>
      <c r="P58" s="140">
        <v>254395.171875</v>
      </c>
      <c r="S58" s="21"/>
      <c r="T58" s="21"/>
      <c r="U58" s="21"/>
      <c r="V58" s="21"/>
      <c r="W58" s="21"/>
      <c r="Y58" s="21"/>
    </row>
    <row r="59" spans="1:25" ht="12">
      <c r="A59" s="175" t="s">
        <v>239</v>
      </c>
      <c r="B59" s="136">
        <v>7630392</v>
      </c>
      <c r="C59" s="225">
        <v>0.628312885761261</v>
      </c>
      <c r="D59" s="136">
        <v>309657.09375</v>
      </c>
      <c r="E59" s="225">
        <v>0.02549823746085167</v>
      </c>
      <c r="F59" s="136">
        <v>3220512.5</v>
      </c>
      <c r="G59" s="225">
        <v>0.2651881277561188</v>
      </c>
      <c r="H59" s="136">
        <v>872855.875</v>
      </c>
      <c r="I59" s="225">
        <v>0.0718739703297615</v>
      </c>
      <c r="J59" s="136">
        <v>152569.0625</v>
      </c>
      <c r="K59" s="225">
        <v>0.012563063763082027</v>
      </c>
      <c r="L59" s="136">
        <v>5265338</v>
      </c>
      <c r="M59" s="225">
        <v>0.433566153049469</v>
      </c>
      <c r="N59" s="136">
        <v>2121360.75</v>
      </c>
      <c r="O59" s="225">
        <v>0.1746801733970642</v>
      </c>
      <c r="P59" s="174">
        <v>12144256</v>
      </c>
      <c r="V59" s="21"/>
      <c r="W59" s="21"/>
      <c r="X59" s="21"/>
      <c r="Y59" s="22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226"/>
      <c r="D63" s="4"/>
      <c r="E63" s="226"/>
    </row>
    <row r="64" spans="2:5" ht="12">
      <c r="B64" s="4"/>
      <c r="C64" s="226"/>
      <c r="D64" s="4"/>
      <c r="E64" s="226"/>
    </row>
    <row r="65" spans="2:5" ht="12">
      <c r="B65" s="4"/>
      <c r="C65" s="226"/>
      <c r="D65" s="4"/>
      <c r="E65" s="226"/>
    </row>
    <row r="66" spans="2:5" ht="12">
      <c r="B66" s="4"/>
      <c r="C66" s="226"/>
      <c r="D66" s="4"/>
      <c r="E66" s="226"/>
    </row>
    <row r="67" spans="2:5" ht="12">
      <c r="B67" s="4"/>
      <c r="C67" s="226"/>
      <c r="D67" s="4"/>
      <c r="E67" s="226"/>
    </row>
    <row r="68" spans="4:6" ht="12">
      <c r="D68" s="26"/>
      <c r="F68" s="21"/>
    </row>
    <row r="69" spans="4:24" ht="12">
      <c r="D69" s="26"/>
      <c r="F69" s="21"/>
      <c r="H69" s="21"/>
      <c r="J69" s="22"/>
      <c r="U69" s="22"/>
      <c r="V69" s="21"/>
      <c r="W69" s="21"/>
      <c r="X69" s="22"/>
    </row>
    <row r="70" spans="4:23" ht="12">
      <c r="D70" s="26"/>
      <c r="F70" s="21"/>
      <c r="H70" s="21"/>
      <c r="S70" s="21"/>
      <c r="T70" s="21"/>
      <c r="U70" s="21"/>
      <c r="V70" s="21"/>
      <c r="W70" s="21"/>
    </row>
    <row r="71" spans="4:24" ht="12">
      <c r="D71" s="26"/>
      <c r="F71" s="21"/>
      <c r="T71" s="22"/>
      <c r="U71" s="21"/>
      <c r="V71" s="21"/>
      <c r="W71" s="21"/>
      <c r="X71" s="21"/>
    </row>
    <row r="72" spans="4:25" ht="12">
      <c r="D72" s="26"/>
      <c r="F72" s="21"/>
      <c r="H72" s="21"/>
      <c r="J72" s="22"/>
      <c r="S72" s="21"/>
      <c r="T72" s="21"/>
      <c r="U72" s="21"/>
      <c r="V72" s="21"/>
      <c r="W72" s="21"/>
      <c r="X72" s="21"/>
      <c r="Y72" s="21"/>
    </row>
    <row r="73" ht="12">
      <c r="D73" s="26"/>
    </row>
    <row r="74" spans="4:24" ht="12">
      <c r="D74" s="26"/>
      <c r="U74" s="21"/>
      <c r="V74" s="21"/>
      <c r="W74" s="21"/>
      <c r="X74" s="21"/>
    </row>
    <row r="75" ht="12">
      <c r="D75" s="26"/>
    </row>
    <row r="76" spans="4:18" ht="12">
      <c r="D76" s="26"/>
      <c r="F76" s="21"/>
      <c r="P76" s="21"/>
      <c r="Q76" s="21"/>
      <c r="R76" s="22"/>
    </row>
    <row r="77" spans="4:17" ht="12">
      <c r="D77" s="26"/>
      <c r="F77" s="21"/>
      <c r="N77" s="21"/>
      <c r="P77" s="21"/>
      <c r="Q77" s="21"/>
    </row>
    <row r="78" spans="4:18" ht="12">
      <c r="D78" s="26"/>
      <c r="F78" s="21"/>
      <c r="R78" s="22"/>
    </row>
    <row r="79" spans="4:17" ht="12">
      <c r="D79" s="26"/>
      <c r="P79" s="21"/>
      <c r="Q79" s="21"/>
    </row>
    <row r="80" spans="4:6" ht="12">
      <c r="D80" s="26"/>
      <c r="F80" s="21"/>
    </row>
    <row r="81" spans="4:6" ht="12">
      <c r="D81" s="26"/>
      <c r="F81" s="21"/>
    </row>
    <row r="82" spans="4:6" ht="12">
      <c r="D82" s="26"/>
      <c r="F82" s="21"/>
    </row>
    <row r="83" ht="12">
      <c r="D83" s="26"/>
    </row>
    <row r="84" spans="4:6" ht="12">
      <c r="D84" s="26"/>
      <c r="F84" s="21"/>
    </row>
    <row r="85" spans="4:6" ht="12">
      <c r="D85" s="26"/>
      <c r="F85" s="21"/>
    </row>
    <row r="86" spans="4:6" ht="12">
      <c r="D86" s="26"/>
      <c r="F86" s="21"/>
    </row>
    <row r="87" spans="4:6" ht="12">
      <c r="D87" s="26"/>
      <c r="F87" s="21"/>
    </row>
    <row r="88" spans="6:8" ht="12">
      <c r="F88" s="21"/>
      <c r="H88" s="21"/>
    </row>
  </sheetData>
  <sheetProtection/>
  <mergeCells count="38">
    <mergeCell ref="L12:M12"/>
    <mergeCell ref="L19:M19"/>
    <mergeCell ref="N19:O19"/>
    <mergeCell ref="P19:P20"/>
    <mergeCell ref="P12:P13"/>
    <mergeCell ref="N12:O12"/>
    <mergeCell ref="A19:A20"/>
    <mergeCell ref="J19:K19"/>
    <mergeCell ref="A6:P6"/>
    <mergeCell ref="A11:A13"/>
    <mergeCell ref="B11:P11"/>
    <mergeCell ref="B12:C12"/>
    <mergeCell ref="D12:E12"/>
    <mergeCell ref="F12:G12"/>
    <mergeCell ref="H12:I12"/>
    <mergeCell ref="J12:K12"/>
    <mergeCell ref="B19:C19"/>
    <mergeCell ref="D19:E19"/>
    <mergeCell ref="F19:G19"/>
    <mergeCell ref="H19:I19"/>
    <mergeCell ref="L26:M26"/>
    <mergeCell ref="N26:O26"/>
    <mergeCell ref="F26:G26"/>
    <mergeCell ref="H26:I26"/>
    <mergeCell ref="J26:K26"/>
    <mergeCell ref="A34:A35"/>
    <mergeCell ref="B34:C34"/>
    <mergeCell ref="D34:E34"/>
    <mergeCell ref="A26:A27"/>
    <mergeCell ref="B26:C26"/>
    <mergeCell ref="D26:E26"/>
    <mergeCell ref="P26:P27"/>
    <mergeCell ref="P34:P35"/>
    <mergeCell ref="J34:K34"/>
    <mergeCell ref="L34:M34"/>
    <mergeCell ref="N34:O34"/>
    <mergeCell ref="F34:G34"/>
    <mergeCell ref="H34:I34"/>
  </mergeCells>
  <printOptions/>
  <pageMargins left="0.75" right="0.75" top="1" bottom="1" header="0" footer="0"/>
  <pageSetup horizontalDpi="600" verticalDpi="6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U74"/>
  <sheetViews>
    <sheetView showGridLines="0" zoomScale="90" zoomScaleNormal="90" zoomScalePageLayoutView="0" workbookViewId="0" topLeftCell="A36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1.281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71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69</v>
      </c>
      <c r="C12" s="441"/>
      <c r="D12" s="440">
        <v>2</v>
      </c>
      <c r="E12" s="441"/>
      <c r="F12" s="440">
        <v>3</v>
      </c>
      <c r="G12" s="441"/>
      <c r="H12" s="440">
        <v>4</v>
      </c>
      <c r="I12" s="441"/>
      <c r="J12" s="440" t="s">
        <v>70</v>
      </c>
      <c r="K12" s="441"/>
      <c r="L12" s="454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55"/>
    </row>
    <row r="14" spans="1:12" ht="24">
      <c r="A14" s="160" t="s">
        <v>3</v>
      </c>
      <c r="B14" s="159">
        <v>2563373.75</v>
      </c>
      <c r="C14" s="158">
        <v>0.21220995485782623</v>
      </c>
      <c r="D14" s="159">
        <v>1327041.25</v>
      </c>
      <c r="E14" s="158">
        <v>0.1098596602678299</v>
      </c>
      <c r="F14" s="159">
        <v>3430029.25</v>
      </c>
      <c r="G14" s="158">
        <v>0.283956378698349</v>
      </c>
      <c r="H14" s="159">
        <v>2586284.5</v>
      </c>
      <c r="I14" s="158">
        <v>0.21410661935806274</v>
      </c>
      <c r="J14" s="159">
        <v>2172694</v>
      </c>
      <c r="K14" s="158">
        <v>0.17986735701560974</v>
      </c>
      <c r="L14" s="157">
        <v>12079423</v>
      </c>
    </row>
    <row r="15" spans="1:12" ht="12">
      <c r="A15" s="13" t="s">
        <v>4</v>
      </c>
      <c r="B15" s="15">
        <v>875718.5625</v>
      </c>
      <c r="C15" s="98">
        <v>0.19114531576633453</v>
      </c>
      <c r="D15" s="15">
        <v>482085</v>
      </c>
      <c r="E15" s="98">
        <v>0.10522592067718506</v>
      </c>
      <c r="F15" s="15">
        <v>1349204.5</v>
      </c>
      <c r="G15" s="98">
        <v>0.29449427127838135</v>
      </c>
      <c r="H15" s="15">
        <v>1026997.75</v>
      </c>
      <c r="I15" s="98">
        <v>0.2241654098033905</v>
      </c>
      <c r="J15" s="15">
        <v>847422.625</v>
      </c>
      <c r="K15" s="98">
        <v>0.18496908247470856</v>
      </c>
      <c r="L15" s="16">
        <v>4581428.5</v>
      </c>
    </row>
    <row r="16" spans="1:12" ht="12">
      <c r="A16" s="156" t="s">
        <v>5</v>
      </c>
      <c r="B16" s="155">
        <v>1687655.25</v>
      </c>
      <c r="C16" s="154">
        <v>0.22508089244365692</v>
      </c>
      <c r="D16" s="155">
        <v>844956.3125</v>
      </c>
      <c r="E16" s="154">
        <v>0.11269097775220871</v>
      </c>
      <c r="F16" s="155">
        <v>2080824.75</v>
      </c>
      <c r="G16" s="154">
        <v>0.27751752734184265</v>
      </c>
      <c r="H16" s="155">
        <v>1559286.625</v>
      </c>
      <c r="I16" s="154">
        <v>0.20796050131320953</v>
      </c>
      <c r="J16" s="155">
        <v>1325271.25</v>
      </c>
      <c r="K16" s="154">
        <v>0.17675010859966278</v>
      </c>
      <c r="L16" s="153">
        <v>7497994</v>
      </c>
    </row>
    <row r="17" spans="1:11" ht="12">
      <c r="A17" s="4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12">
      <c r="A19" s="453" t="s">
        <v>14</v>
      </c>
      <c r="B19" s="440" t="s">
        <v>69</v>
      </c>
      <c r="C19" s="441"/>
      <c r="D19" s="440">
        <v>2</v>
      </c>
      <c r="E19" s="441"/>
      <c r="F19" s="440">
        <v>3</v>
      </c>
      <c r="G19" s="441"/>
      <c r="H19" s="440">
        <v>4</v>
      </c>
      <c r="I19" s="441"/>
      <c r="J19" s="440" t="s">
        <v>70</v>
      </c>
      <c r="K19" s="441"/>
      <c r="L19" s="452" t="s">
        <v>11</v>
      </c>
    </row>
    <row r="20" spans="1:12" ht="12">
      <c r="A20" s="453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52"/>
    </row>
    <row r="21" spans="1:12" ht="12">
      <c r="A21" s="152" t="s">
        <v>15</v>
      </c>
      <c r="B21" s="151">
        <v>317204.8125</v>
      </c>
      <c r="C21" s="158">
        <v>0.2185869961977005</v>
      </c>
      <c r="D21" s="151">
        <v>222272.21875</v>
      </c>
      <c r="E21" s="158">
        <v>0.15316860377788544</v>
      </c>
      <c r="F21" s="151">
        <v>471429.40625</v>
      </c>
      <c r="G21" s="158">
        <v>0.3248637318611145</v>
      </c>
      <c r="H21" s="151">
        <v>169351.984375</v>
      </c>
      <c r="I21" s="158">
        <v>0.11670106649398804</v>
      </c>
      <c r="J21" s="151">
        <v>270902.03125</v>
      </c>
      <c r="K21" s="158">
        <v>0.18667958676815033</v>
      </c>
      <c r="L21" s="127">
        <v>1451160.375</v>
      </c>
    </row>
    <row r="22" spans="1:12" ht="12">
      <c r="A22" s="13" t="s">
        <v>16</v>
      </c>
      <c r="B22" s="15">
        <v>1505147.875</v>
      </c>
      <c r="C22" s="98">
        <v>0.23490168154239655</v>
      </c>
      <c r="D22" s="15">
        <v>747282</v>
      </c>
      <c r="E22" s="98">
        <v>0.11662494391202927</v>
      </c>
      <c r="F22" s="15">
        <v>1801513.75</v>
      </c>
      <c r="G22" s="98">
        <v>0.28115415573120117</v>
      </c>
      <c r="H22" s="15">
        <v>1445181.625</v>
      </c>
      <c r="I22" s="98">
        <v>0.22554300725460052</v>
      </c>
      <c r="J22" s="15">
        <v>908440.375</v>
      </c>
      <c r="K22" s="98">
        <v>0.1417762190103531</v>
      </c>
      <c r="L22" s="16">
        <v>6407566</v>
      </c>
    </row>
    <row r="23" spans="1:12" ht="12">
      <c r="A23" s="156" t="s">
        <v>17</v>
      </c>
      <c r="B23" s="155">
        <v>622722.6875</v>
      </c>
      <c r="C23" s="154">
        <v>0.1724300980567932</v>
      </c>
      <c r="D23" s="155">
        <v>293524.6875</v>
      </c>
      <c r="E23" s="154">
        <v>0.08127614110708237</v>
      </c>
      <c r="F23" s="155">
        <v>985068.375</v>
      </c>
      <c r="G23" s="154">
        <v>0.27276259660720825</v>
      </c>
      <c r="H23" s="155">
        <v>820985.4375</v>
      </c>
      <c r="I23" s="154">
        <v>0.22732849419116974</v>
      </c>
      <c r="J23" s="155">
        <v>889148.625</v>
      </c>
      <c r="K23" s="154">
        <v>0.24620267748832703</v>
      </c>
      <c r="L23" s="153">
        <v>3611450</v>
      </c>
    </row>
    <row r="24" spans="1:11" ht="12">
      <c r="A24" s="4" t="s">
        <v>24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453" t="s">
        <v>18</v>
      </c>
      <c r="B26" s="440" t="s">
        <v>69</v>
      </c>
      <c r="C26" s="441"/>
      <c r="D26" s="440">
        <v>2</v>
      </c>
      <c r="E26" s="441"/>
      <c r="F26" s="440">
        <v>3</v>
      </c>
      <c r="G26" s="441"/>
      <c r="H26" s="440">
        <v>4</v>
      </c>
      <c r="I26" s="441"/>
      <c r="J26" s="440" t="s">
        <v>70</v>
      </c>
      <c r="K26" s="441"/>
      <c r="L26" s="452" t="s">
        <v>11</v>
      </c>
    </row>
    <row r="27" spans="1:12" ht="12">
      <c r="A27" s="453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52"/>
    </row>
    <row r="28" spans="1:12" ht="12">
      <c r="A28" s="152" t="s">
        <v>19</v>
      </c>
      <c r="B28" s="151">
        <v>195022.96875</v>
      </c>
      <c r="C28" s="128">
        <v>0.2625858783721924</v>
      </c>
      <c r="D28" s="151">
        <v>73035.234375</v>
      </c>
      <c r="E28" s="128">
        <v>0.09833724796772003</v>
      </c>
      <c r="F28" s="151">
        <v>206836.78125</v>
      </c>
      <c r="G28" s="128">
        <v>0.27849242091178894</v>
      </c>
      <c r="H28" s="151">
        <v>109519.4609375</v>
      </c>
      <c r="I28" s="128">
        <v>0.1474609076976776</v>
      </c>
      <c r="J28" s="151">
        <v>158287.203125</v>
      </c>
      <c r="K28" s="128">
        <v>0.21312353014945984</v>
      </c>
      <c r="L28" s="164">
        <v>742701.625</v>
      </c>
    </row>
    <row r="29" spans="1:12" ht="12">
      <c r="A29" s="13" t="s">
        <v>20</v>
      </c>
      <c r="B29" s="15">
        <v>550417.8125</v>
      </c>
      <c r="C29" s="98">
        <v>0.1867191195487976</v>
      </c>
      <c r="D29" s="15">
        <v>335482.25</v>
      </c>
      <c r="E29" s="98">
        <v>0.11380618810653687</v>
      </c>
      <c r="F29" s="15">
        <v>839074.375</v>
      </c>
      <c r="G29" s="98">
        <v>0.2846405804157257</v>
      </c>
      <c r="H29" s="15">
        <v>737880.6875</v>
      </c>
      <c r="I29" s="98">
        <v>0.250312477350235</v>
      </c>
      <c r="J29" s="15">
        <v>484983.25</v>
      </c>
      <c r="K29" s="98">
        <v>0.16452164947986603</v>
      </c>
      <c r="L29" s="23">
        <v>2947838.5</v>
      </c>
    </row>
    <row r="30" spans="1:12" ht="12">
      <c r="A30" s="150" t="s">
        <v>21</v>
      </c>
      <c r="B30" s="142">
        <v>806007</v>
      </c>
      <c r="C30" s="149">
        <v>0.2312328815460205</v>
      </c>
      <c r="D30" s="142">
        <v>373278.40625</v>
      </c>
      <c r="E30" s="149">
        <v>0.10708869248628616</v>
      </c>
      <c r="F30" s="142">
        <v>967444.125</v>
      </c>
      <c r="G30" s="149">
        <v>0.27754709124565125</v>
      </c>
      <c r="H30" s="142">
        <v>636059.8125</v>
      </c>
      <c r="I30" s="149">
        <v>0.18247725069522858</v>
      </c>
      <c r="J30" s="142">
        <v>702904.4375</v>
      </c>
      <c r="K30" s="149">
        <v>0.2016541063785553</v>
      </c>
      <c r="L30" s="164">
        <v>3485693.75</v>
      </c>
    </row>
    <row r="31" spans="1:12" ht="12">
      <c r="A31" s="14" t="s">
        <v>22</v>
      </c>
      <c r="B31" s="19">
        <v>1011926</v>
      </c>
      <c r="C31" s="99">
        <v>0.2063812017440796</v>
      </c>
      <c r="D31" s="19">
        <v>545245.4375</v>
      </c>
      <c r="E31" s="99">
        <v>0.11120221018791199</v>
      </c>
      <c r="F31" s="19">
        <v>1416673.875</v>
      </c>
      <c r="G31" s="99">
        <v>0.2889291048049927</v>
      </c>
      <c r="H31" s="19">
        <v>1102824.5</v>
      </c>
      <c r="I31" s="99">
        <v>0.22491984069347382</v>
      </c>
      <c r="J31" s="19">
        <v>826519</v>
      </c>
      <c r="K31" s="99">
        <v>0.16856764256954193</v>
      </c>
      <c r="L31" s="17">
        <v>4903189</v>
      </c>
    </row>
    <row r="32" ht="12">
      <c r="A32" s="4" t="s">
        <v>24</v>
      </c>
    </row>
    <row r="34" spans="1:12" ht="12">
      <c r="A34" s="450" t="s">
        <v>223</v>
      </c>
      <c r="B34" s="440" t="s">
        <v>69</v>
      </c>
      <c r="C34" s="441"/>
      <c r="D34" s="440">
        <v>2</v>
      </c>
      <c r="E34" s="441"/>
      <c r="F34" s="440">
        <v>3</v>
      </c>
      <c r="G34" s="441"/>
      <c r="H34" s="440">
        <v>4</v>
      </c>
      <c r="I34" s="441"/>
      <c r="J34" s="440" t="s">
        <v>70</v>
      </c>
      <c r="K34" s="441"/>
      <c r="L34" s="449" t="s">
        <v>11</v>
      </c>
    </row>
    <row r="35" spans="1:12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</row>
    <row r="36" spans="1:12" ht="12">
      <c r="A36" s="130" t="s">
        <v>204</v>
      </c>
      <c r="B36" s="129">
        <v>6882.5107421875</v>
      </c>
      <c r="C36" s="128">
        <v>0.04630085453391075</v>
      </c>
      <c r="D36" s="129">
        <v>9424.3427734375</v>
      </c>
      <c r="E36" s="128">
        <v>0.06340057402849197</v>
      </c>
      <c r="F36" s="129">
        <v>35187.765625</v>
      </c>
      <c r="G36" s="128">
        <v>0.23671938478946686</v>
      </c>
      <c r="H36" s="129">
        <v>43484.31640625</v>
      </c>
      <c r="I36" s="128">
        <v>0.29253292083740234</v>
      </c>
      <c r="J36" s="129">
        <v>53668.65625</v>
      </c>
      <c r="K36" s="128">
        <v>0.3610462546348572</v>
      </c>
      <c r="L36" s="127">
        <v>148647.59375</v>
      </c>
    </row>
    <row r="37" spans="1:20" ht="12">
      <c r="A37" s="145" t="s">
        <v>216</v>
      </c>
      <c r="B37" s="144">
        <v>36259.484375</v>
      </c>
      <c r="C37" s="98">
        <v>0.04761015996336937</v>
      </c>
      <c r="D37" s="144">
        <v>44975.92578125</v>
      </c>
      <c r="E37" s="98">
        <v>0.05905519425868988</v>
      </c>
      <c r="F37" s="144">
        <v>131404</v>
      </c>
      <c r="G37" s="98">
        <v>0.17253872752189636</v>
      </c>
      <c r="H37" s="144">
        <v>296127.40625</v>
      </c>
      <c r="I37" s="98">
        <v>0.3888271450996399</v>
      </c>
      <c r="J37" s="144">
        <v>252824.546875</v>
      </c>
      <c r="K37" s="98">
        <v>0.331968754529953</v>
      </c>
      <c r="L37" s="16">
        <v>761591.375</v>
      </c>
      <c r="P37" s="21"/>
      <c r="Q37" s="21"/>
      <c r="R37" s="21"/>
      <c r="S37" s="21"/>
      <c r="T37" s="21"/>
    </row>
    <row r="38" spans="1:21" ht="12">
      <c r="A38" s="143" t="s">
        <v>243</v>
      </c>
      <c r="B38" s="142">
        <v>902655.6875</v>
      </c>
      <c r="C38" s="141">
        <v>0.21180854737758636</v>
      </c>
      <c r="D38" s="142">
        <v>594916.625</v>
      </c>
      <c r="E38" s="141">
        <v>0.13959746062755585</v>
      </c>
      <c r="F38" s="142">
        <v>1245078.75</v>
      </c>
      <c r="G38" s="141">
        <v>0.2921582758426666</v>
      </c>
      <c r="H38" s="142">
        <v>966448.25</v>
      </c>
      <c r="I38" s="141">
        <v>0.22677752375602722</v>
      </c>
      <c r="J38" s="142">
        <v>552558.9375</v>
      </c>
      <c r="K38" s="141">
        <v>0.12965819239616394</v>
      </c>
      <c r="L38" s="140">
        <v>4261658.5</v>
      </c>
      <c r="P38" s="21"/>
      <c r="Q38" s="21"/>
      <c r="R38" s="21"/>
      <c r="S38" s="21"/>
      <c r="T38" s="21"/>
      <c r="U38" s="21"/>
    </row>
    <row r="39" spans="1:20" ht="12">
      <c r="A39" s="145" t="s">
        <v>215</v>
      </c>
      <c r="B39" s="144">
        <v>79284.5234375</v>
      </c>
      <c r="C39" s="98">
        <v>0.1489560455083847</v>
      </c>
      <c r="D39" s="144">
        <v>131142.140625</v>
      </c>
      <c r="E39" s="98">
        <v>0.24638371169567108</v>
      </c>
      <c r="F39" s="144">
        <v>179209.625</v>
      </c>
      <c r="G39" s="98">
        <v>0.33669063448905945</v>
      </c>
      <c r="H39" s="144">
        <v>81084.6484375</v>
      </c>
      <c r="I39" s="98">
        <v>0.15233802795410156</v>
      </c>
      <c r="J39" s="144">
        <v>61546.97265625</v>
      </c>
      <c r="K39" s="98">
        <v>0.11563156545162201</v>
      </c>
      <c r="L39" s="16">
        <v>532267.9375</v>
      </c>
      <c r="P39" s="21"/>
      <c r="Q39" s="21"/>
      <c r="S39" s="21"/>
      <c r="T39" s="21"/>
    </row>
    <row r="40" spans="1:21" ht="12">
      <c r="A40" s="148" t="s">
        <v>240</v>
      </c>
      <c r="B40" s="147">
        <v>303155.53125</v>
      </c>
      <c r="C40" s="141">
        <v>0.24245010316371918</v>
      </c>
      <c r="D40" s="147">
        <v>58422.94921875</v>
      </c>
      <c r="E40" s="141">
        <v>0.04672403633594513</v>
      </c>
      <c r="F40" s="147">
        <v>250454.984375</v>
      </c>
      <c r="G40" s="141">
        <v>0.2003025859594345</v>
      </c>
      <c r="H40" s="147">
        <v>297359.90625</v>
      </c>
      <c r="I40" s="141">
        <v>0.2378150224685669</v>
      </c>
      <c r="J40" s="147">
        <v>340989.8125</v>
      </c>
      <c r="K40" s="141">
        <v>0.2727082371711731</v>
      </c>
      <c r="L40" s="146">
        <v>1250383.125</v>
      </c>
      <c r="P40" s="21"/>
      <c r="Q40" s="21"/>
      <c r="R40" s="21"/>
      <c r="S40" s="21"/>
      <c r="T40" s="21"/>
      <c r="U40" s="21"/>
    </row>
    <row r="41" spans="1:21" ht="12">
      <c r="A41" s="145" t="s">
        <v>206</v>
      </c>
      <c r="B41" s="144">
        <v>24068.37890625</v>
      </c>
      <c r="C41" s="98">
        <v>0.05766843631863594</v>
      </c>
      <c r="D41" s="144">
        <v>38412.75</v>
      </c>
      <c r="E41" s="98">
        <v>0.09203790873289108</v>
      </c>
      <c r="F41" s="144">
        <v>119859.9296875</v>
      </c>
      <c r="G41" s="98">
        <v>0.287187397480011</v>
      </c>
      <c r="H41" s="144">
        <v>156813.421875</v>
      </c>
      <c r="I41" s="98">
        <v>0.37572887539863586</v>
      </c>
      <c r="J41" s="144">
        <v>78203.421875</v>
      </c>
      <c r="K41" s="98">
        <v>0.18737736344337463</v>
      </c>
      <c r="L41" s="16">
        <v>417357.90625</v>
      </c>
      <c r="P41" s="21"/>
      <c r="Q41" s="21"/>
      <c r="R41" s="21"/>
      <c r="S41" s="21"/>
      <c r="T41" s="21"/>
      <c r="U41" s="21"/>
    </row>
    <row r="42" spans="1:21" ht="12">
      <c r="A42" s="143" t="s">
        <v>242</v>
      </c>
      <c r="B42" s="142">
        <v>53329.7421875</v>
      </c>
      <c r="C42" s="141">
        <v>0.13898201286792755</v>
      </c>
      <c r="D42" s="142">
        <v>32175.125</v>
      </c>
      <c r="E42" s="141">
        <v>0.08385121077299118</v>
      </c>
      <c r="F42" s="142">
        <v>104877.4140625</v>
      </c>
      <c r="G42" s="141">
        <v>0.2733197808265686</v>
      </c>
      <c r="H42" s="142">
        <v>80297.1640625</v>
      </c>
      <c r="I42" s="141">
        <v>0.2092614769935608</v>
      </c>
      <c r="J42" s="142">
        <v>113037.4375</v>
      </c>
      <c r="K42" s="141">
        <v>0.29458552598953247</v>
      </c>
      <c r="L42" s="140">
        <v>383716.875</v>
      </c>
      <c r="P42" s="21"/>
      <c r="Q42" s="21"/>
      <c r="R42" s="21"/>
      <c r="S42" s="21"/>
      <c r="T42" s="21"/>
      <c r="U42" s="21"/>
    </row>
    <row r="43" spans="1:21" ht="12">
      <c r="A43" s="145" t="s">
        <v>207</v>
      </c>
      <c r="B43" s="144">
        <v>17577.638671875</v>
      </c>
      <c r="C43" s="98">
        <v>0.2155720740556717</v>
      </c>
      <c r="D43" s="144">
        <v>14160.9921875</v>
      </c>
      <c r="E43" s="98">
        <v>0.17367033660411835</v>
      </c>
      <c r="F43" s="144">
        <v>36791.52734375</v>
      </c>
      <c r="G43" s="98">
        <v>0.4512110948562622</v>
      </c>
      <c r="H43" s="144">
        <v>10967.86328125</v>
      </c>
      <c r="I43" s="98">
        <v>0.13450981676578522</v>
      </c>
      <c r="J43" s="144">
        <v>2041.478759765625</v>
      </c>
      <c r="K43" s="98">
        <v>0.025036685168743134</v>
      </c>
      <c r="L43" s="16">
        <v>81539.5</v>
      </c>
      <c r="P43" s="21"/>
      <c r="Q43" s="21"/>
      <c r="R43" s="21"/>
      <c r="S43" s="21"/>
      <c r="T43" s="21"/>
      <c r="U43" s="21"/>
    </row>
    <row r="44" spans="1:21" ht="12">
      <c r="A44" s="148" t="s">
        <v>220</v>
      </c>
      <c r="B44" s="147">
        <v>38128.4453125</v>
      </c>
      <c r="C44" s="141">
        <v>0.14236056804656982</v>
      </c>
      <c r="D44" s="147">
        <v>39746.7109375</v>
      </c>
      <c r="E44" s="141">
        <v>0.14840270578861237</v>
      </c>
      <c r="F44" s="147">
        <v>85764.6796875</v>
      </c>
      <c r="G44" s="141">
        <v>0.3202204704284668</v>
      </c>
      <c r="H44" s="147">
        <v>76041.8359375</v>
      </c>
      <c r="I44" s="141">
        <v>0.283918172121048</v>
      </c>
      <c r="J44" s="147">
        <v>28148.4296875</v>
      </c>
      <c r="K44" s="141">
        <v>0.10509807616472244</v>
      </c>
      <c r="L44" s="146">
        <v>267830.09375</v>
      </c>
      <c r="P44" s="21"/>
      <c r="Q44" s="21"/>
      <c r="R44" s="21"/>
      <c r="S44" s="21"/>
      <c r="T44" s="21"/>
      <c r="U44" s="21"/>
    </row>
    <row r="45" spans="1:21" ht="12">
      <c r="A45" s="145" t="s">
        <v>217</v>
      </c>
      <c r="B45" s="144">
        <v>38176.01171875</v>
      </c>
      <c r="C45" s="98">
        <v>0.17742344737052917</v>
      </c>
      <c r="D45" s="144">
        <v>13474.3701171875</v>
      </c>
      <c r="E45" s="98">
        <v>0.06262229382991791</v>
      </c>
      <c r="F45" s="144">
        <v>55991.14453125</v>
      </c>
      <c r="G45" s="98">
        <v>0.2602194845676422</v>
      </c>
      <c r="H45" s="144">
        <v>45590.71875</v>
      </c>
      <c r="I45" s="98">
        <v>0.21188339591026306</v>
      </c>
      <c r="J45" s="144">
        <v>61936.67578125</v>
      </c>
      <c r="K45" s="98">
        <v>0.28785139322280884</v>
      </c>
      <c r="L45" s="16">
        <v>215168.921875</v>
      </c>
      <c r="P45" s="21"/>
      <c r="Q45" s="21"/>
      <c r="R45" s="21"/>
      <c r="S45" s="21"/>
      <c r="T45" s="21"/>
      <c r="U45" s="21"/>
    </row>
    <row r="46" spans="1:21" ht="12">
      <c r="A46" s="143" t="s">
        <v>244</v>
      </c>
      <c r="B46" s="142">
        <v>127572.84375</v>
      </c>
      <c r="C46" s="141">
        <v>0.06817258149385452</v>
      </c>
      <c r="D46" s="142">
        <v>146240.078125</v>
      </c>
      <c r="E46" s="141">
        <v>0.0781480073928833</v>
      </c>
      <c r="F46" s="142">
        <v>835512.9375</v>
      </c>
      <c r="G46" s="141">
        <v>0.44648271799087524</v>
      </c>
      <c r="H46" s="142">
        <v>546228.4375</v>
      </c>
      <c r="I46" s="141">
        <v>0.29189443588256836</v>
      </c>
      <c r="J46" s="142">
        <v>215767.59375</v>
      </c>
      <c r="K46" s="141">
        <v>0.11530223488807678</v>
      </c>
      <c r="L46" s="140">
        <v>1871321.875</v>
      </c>
      <c r="P46" s="21"/>
      <c r="Q46" s="21"/>
      <c r="R46" s="21"/>
      <c r="S46" s="21"/>
      <c r="T46" s="21"/>
      <c r="U46" s="21"/>
    </row>
    <row r="47" spans="1:21" ht="12">
      <c r="A47" s="145" t="s">
        <v>219</v>
      </c>
      <c r="B47" s="144">
        <v>27243.65234375</v>
      </c>
      <c r="C47" s="98">
        <v>0.17642714083194733</v>
      </c>
      <c r="D47" s="144">
        <v>12376.67578125</v>
      </c>
      <c r="E47" s="98">
        <v>0.08015009760856628</v>
      </c>
      <c r="F47" s="144">
        <v>36344.28125</v>
      </c>
      <c r="G47" s="98">
        <v>0.23536187410354614</v>
      </c>
      <c r="H47" s="144">
        <v>41019.515625</v>
      </c>
      <c r="I47" s="98">
        <v>0.26563820242881775</v>
      </c>
      <c r="J47" s="144">
        <v>37434.59765625</v>
      </c>
      <c r="K47" s="98">
        <v>0.2424226701259613</v>
      </c>
      <c r="L47" s="16">
        <v>154418.71875</v>
      </c>
      <c r="P47" s="21"/>
      <c r="Q47" s="21"/>
      <c r="R47" s="21"/>
      <c r="S47" s="21"/>
      <c r="T47" s="21"/>
      <c r="U47" s="21"/>
    </row>
    <row r="48" spans="1:21" ht="12">
      <c r="A48" s="148" t="s">
        <v>208</v>
      </c>
      <c r="B48" s="147">
        <v>43665.765625</v>
      </c>
      <c r="C48" s="141">
        <v>0.2725057005882263</v>
      </c>
      <c r="D48" s="147">
        <v>14918.8134765625</v>
      </c>
      <c r="E48" s="141">
        <v>0.09310410171747208</v>
      </c>
      <c r="F48" s="147">
        <v>56392.07421875</v>
      </c>
      <c r="G48" s="141">
        <v>0.3519270122051239</v>
      </c>
      <c r="H48" s="147">
        <v>29625.578125</v>
      </c>
      <c r="I48" s="141">
        <v>0.18488486111164093</v>
      </c>
      <c r="J48" s="147">
        <v>15635.7548828125</v>
      </c>
      <c r="K48" s="141">
        <v>0.09757833182811737</v>
      </c>
      <c r="L48" s="146">
        <v>160237.984375</v>
      </c>
      <c r="P48" s="21"/>
      <c r="Q48" s="21"/>
      <c r="R48" s="21"/>
      <c r="S48" s="21"/>
      <c r="T48" s="21"/>
      <c r="U48" s="21"/>
    </row>
    <row r="49" spans="1:21" ht="12">
      <c r="A49" s="145" t="s">
        <v>209</v>
      </c>
      <c r="B49" s="144">
        <v>29967.15234375</v>
      </c>
      <c r="C49" s="98">
        <v>0.16469720005989075</v>
      </c>
      <c r="D49" s="144">
        <v>40781.859375</v>
      </c>
      <c r="E49" s="98">
        <v>0.22413402795791626</v>
      </c>
      <c r="F49" s="144">
        <v>81694.8515625</v>
      </c>
      <c r="G49" s="98">
        <v>0.44898873567581177</v>
      </c>
      <c r="H49" s="144">
        <v>22458.16796875</v>
      </c>
      <c r="I49" s="98">
        <v>0.12342838943004608</v>
      </c>
      <c r="J49" s="144">
        <v>7050.97998046875</v>
      </c>
      <c r="K49" s="98">
        <v>0.03875165432691574</v>
      </c>
      <c r="L49" s="16">
        <v>181953.015625</v>
      </c>
      <c r="P49" s="21"/>
      <c r="Q49" s="21"/>
      <c r="R49" s="21"/>
      <c r="S49" s="21"/>
      <c r="T49" s="21"/>
      <c r="U49" s="21"/>
    </row>
    <row r="50" spans="1:21" ht="12">
      <c r="A50" s="143" t="s">
        <v>241</v>
      </c>
      <c r="B50" s="142">
        <v>59844.96484375</v>
      </c>
      <c r="C50" s="141">
        <v>0.18676763772964478</v>
      </c>
      <c r="D50" s="142">
        <v>52268.17578125</v>
      </c>
      <c r="E50" s="141">
        <v>0.1631215512752533</v>
      </c>
      <c r="F50" s="142">
        <v>103107.515625</v>
      </c>
      <c r="G50" s="141">
        <v>0.3217839002609253</v>
      </c>
      <c r="H50" s="142">
        <v>70133.1796875</v>
      </c>
      <c r="I50" s="141">
        <v>0.2188757061958313</v>
      </c>
      <c r="J50" s="142">
        <v>35070.875</v>
      </c>
      <c r="K50" s="141">
        <v>0.10945121198892593</v>
      </c>
      <c r="L50" s="140">
        <v>320424.71875</v>
      </c>
      <c r="P50" s="21"/>
      <c r="Q50" s="21"/>
      <c r="R50" s="21"/>
      <c r="S50" s="21"/>
      <c r="T50" s="21"/>
      <c r="U50" s="21"/>
    </row>
    <row r="51" spans="1:21" ht="12">
      <c r="A51" s="145" t="s">
        <v>202</v>
      </c>
      <c r="B51" s="144">
        <v>23825.55859375</v>
      </c>
      <c r="C51" s="98">
        <v>0.19448545575141907</v>
      </c>
      <c r="D51" s="144">
        <v>16870.04296875</v>
      </c>
      <c r="E51" s="98">
        <v>0.13770833611488342</v>
      </c>
      <c r="F51" s="144">
        <v>39603.078125</v>
      </c>
      <c r="G51" s="98">
        <v>0.323275625705719</v>
      </c>
      <c r="H51" s="144">
        <v>25628.64453125</v>
      </c>
      <c r="I51" s="98">
        <v>0.209203839302063</v>
      </c>
      <c r="J51" s="144">
        <v>16578.28515625</v>
      </c>
      <c r="K51" s="98">
        <v>0.13532672822475433</v>
      </c>
      <c r="L51" s="16">
        <v>122505.609375</v>
      </c>
      <c r="P51" s="21"/>
      <c r="Q51" s="21"/>
      <c r="R51" s="21"/>
      <c r="S51" s="21"/>
      <c r="T51" s="22"/>
      <c r="U51" s="21"/>
    </row>
    <row r="52" spans="1:21" ht="12">
      <c r="A52" s="148" t="s">
        <v>203</v>
      </c>
      <c r="B52" s="147">
        <v>14571.1669921875</v>
      </c>
      <c r="C52" s="141">
        <v>0.3275504410266876</v>
      </c>
      <c r="D52" s="147">
        <v>8111.95068359375</v>
      </c>
      <c r="E52" s="141">
        <v>0.18235141038894653</v>
      </c>
      <c r="F52" s="147">
        <v>13327.109375</v>
      </c>
      <c r="G52" s="141">
        <v>0.2995848059654236</v>
      </c>
      <c r="H52" s="147">
        <v>5661.39111328125</v>
      </c>
      <c r="I52" s="141">
        <v>0.12726442515850067</v>
      </c>
      <c r="J52" s="147">
        <v>2813.645263671875</v>
      </c>
      <c r="K52" s="141">
        <v>0.06324893236160278</v>
      </c>
      <c r="L52" s="146">
        <v>44485.26171875</v>
      </c>
      <c r="P52" s="21"/>
      <c r="Q52" s="21"/>
      <c r="R52" s="21"/>
      <c r="S52" s="21"/>
      <c r="T52" s="21"/>
      <c r="U52" s="21"/>
    </row>
    <row r="53" spans="1:21" ht="12">
      <c r="A53" s="145" t="s">
        <v>210</v>
      </c>
      <c r="B53" s="144">
        <v>12068.1435546875</v>
      </c>
      <c r="C53" s="98">
        <v>0.114895761013031</v>
      </c>
      <c r="D53" s="144">
        <v>10855.2744140625</v>
      </c>
      <c r="E53" s="98">
        <v>0.10334854573011398</v>
      </c>
      <c r="F53" s="144">
        <v>25789.31640625</v>
      </c>
      <c r="G53" s="98">
        <v>0.24552933871746063</v>
      </c>
      <c r="H53" s="144">
        <v>23794.96484375</v>
      </c>
      <c r="I53" s="98">
        <v>0.2265419363975525</v>
      </c>
      <c r="J53" s="144">
        <v>32527.8828125</v>
      </c>
      <c r="K53" s="98">
        <v>0.3096844255924225</v>
      </c>
      <c r="L53" s="16">
        <v>105035.5859375</v>
      </c>
      <c r="P53" s="21"/>
      <c r="Q53" s="21"/>
      <c r="R53" s="21"/>
      <c r="S53" s="21"/>
      <c r="T53" s="21"/>
      <c r="U53" s="22"/>
    </row>
    <row r="54" spans="1:21" ht="12">
      <c r="A54" s="143" t="s">
        <v>218</v>
      </c>
      <c r="B54" s="142">
        <v>13967.87109375</v>
      </c>
      <c r="C54" s="141">
        <v>0.06591314822435379</v>
      </c>
      <c r="D54" s="142">
        <v>22618.265625</v>
      </c>
      <c r="E54" s="141">
        <v>0.10673359036445618</v>
      </c>
      <c r="F54" s="142">
        <v>63059.5390625</v>
      </c>
      <c r="G54" s="141">
        <v>0.29757237434387207</v>
      </c>
      <c r="H54" s="142">
        <v>71589.6875</v>
      </c>
      <c r="I54" s="141">
        <v>0.33782538771629333</v>
      </c>
      <c r="J54" s="142">
        <v>40677.921875</v>
      </c>
      <c r="K54" s="141">
        <v>0.19195550680160522</v>
      </c>
      <c r="L54" s="140">
        <v>211913.28125</v>
      </c>
      <c r="P54" s="21"/>
      <c r="Q54" s="21"/>
      <c r="R54" s="21"/>
      <c r="S54" s="21"/>
      <c r="T54" s="21"/>
      <c r="U54" s="21"/>
    </row>
    <row r="55" spans="1:21" ht="12">
      <c r="A55" s="145" t="s">
        <v>211</v>
      </c>
      <c r="B55" s="144">
        <v>13192.8291015625</v>
      </c>
      <c r="C55" s="98">
        <v>0.11392085254192352</v>
      </c>
      <c r="D55" s="144">
        <v>10786.94921875</v>
      </c>
      <c r="E55" s="98">
        <v>0.0931459441781044</v>
      </c>
      <c r="F55" s="144">
        <v>30104.974609375</v>
      </c>
      <c r="G55" s="98">
        <v>0.2599582374095917</v>
      </c>
      <c r="H55" s="144">
        <v>33800.515625</v>
      </c>
      <c r="I55" s="98">
        <v>0.2918694317340851</v>
      </c>
      <c r="J55" s="144">
        <v>27921.703125</v>
      </c>
      <c r="K55" s="98">
        <v>0.2411055564880371</v>
      </c>
      <c r="L55" s="16">
        <v>115806.96875</v>
      </c>
      <c r="P55" s="21"/>
      <c r="Q55" s="21"/>
      <c r="R55" s="21"/>
      <c r="S55" s="21"/>
      <c r="T55" s="21"/>
      <c r="U55" s="21"/>
    </row>
    <row r="56" spans="1:21" ht="12">
      <c r="A56" s="148" t="s">
        <v>212</v>
      </c>
      <c r="B56" s="147">
        <v>10745.5068359375</v>
      </c>
      <c r="C56" s="141">
        <v>0.10766073316335678</v>
      </c>
      <c r="D56" s="147">
        <v>34526.34375</v>
      </c>
      <c r="E56" s="141">
        <v>0.3459242582321167</v>
      </c>
      <c r="F56" s="147">
        <v>48408.15234375</v>
      </c>
      <c r="G56" s="141">
        <v>0.4850080609321594</v>
      </c>
      <c r="H56" s="147">
        <v>4369.15283203125</v>
      </c>
      <c r="I56" s="141">
        <v>0.043775152415037155</v>
      </c>
      <c r="J56" s="147">
        <v>1759.812744140625</v>
      </c>
      <c r="K56" s="141">
        <v>0.017631808295845985</v>
      </c>
      <c r="L56" s="146">
        <v>99808.96875</v>
      </c>
      <c r="P56" s="21"/>
      <c r="Q56" s="21"/>
      <c r="R56" s="21"/>
      <c r="S56" s="21"/>
      <c r="T56" s="21"/>
      <c r="U56" s="21"/>
    </row>
    <row r="57" spans="1:20" ht="12">
      <c r="A57" s="145" t="s">
        <v>213</v>
      </c>
      <c r="B57" s="144">
        <v>12884.1171875</v>
      </c>
      <c r="C57" s="98">
        <v>0.07087480276823044</v>
      </c>
      <c r="D57" s="144">
        <v>19530.197265625</v>
      </c>
      <c r="E57" s="98">
        <v>0.10743451863527298</v>
      </c>
      <c r="F57" s="144">
        <v>77602.8671875</v>
      </c>
      <c r="G57" s="98">
        <v>0.4268890619277954</v>
      </c>
      <c r="H57" s="144">
        <v>39928.19140625</v>
      </c>
      <c r="I57" s="98">
        <v>0.2196427434682846</v>
      </c>
      <c r="J57" s="144">
        <v>31841.6015625</v>
      </c>
      <c r="K57" s="98">
        <v>0.17515887320041656</v>
      </c>
      <c r="L57" s="16">
        <v>181786.984375</v>
      </c>
      <c r="P57" s="21"/>
      <c r="Q57" s="21"/>
      <c r="R57" s="21"/>
      <c r="S57" s="21"/>
      <c r="T57" s="21"/>
    </row>
    <row r="58" spans="1:21" ht="12">
      <c r="A58" s="143" t="s">
        <v>214</v>
      </c>
      <c r="B58" s="142">
        <v>63502.984375</v>
      </c>
      <c r="C58" s="141">
        <v>0.2496233880519867</v>
      </c>
      <c r="D58" s="142">
        <v>30957.44140625</v>
      </c>
      <c r="E58" s="141">
        <v>0.12169036269187927</v>
      </c>
      <c r="F58" s="142">
        <v>92711.4375</v>
      </c>
      <c r="G58" s="141">
        <v>0.36443865299224854</v>
      </c>
      <c r="H58" s="142">
        <v>38936.91796875</v>
      </c>
      <c r="I58" s="141">
        <v>0.15305683016777039</v>
      </c>
      <c r="J58" s="142">
        <v>28286.390625</v>
      </c>
      <c r="K58" s="141">
        <v>0.11119075864553452</v>
      </c>
      <c r="L58" s="140">
        <v>254395.171875</v>
      </c>
      <c r="P58" s="21"/>
      <c r="Q58" s="21"/>
      <c r="R58" s="21"/>
      <c r="S58" s="21"/>
      <c r="T58" s="21"/>
      <c r="U58" s="21"/>
    </row>
    <row r="59" spans="1:21" ht="12">
      <c r="A59" s="137" t="s">
        <v>239</v>
      </c>
      <c r="B59" s="136">
        <v>1952570.5</v>
      </c>
      <c r="C59" s="135">
        <v>0.1607813984155655</v>
      </c>
      <c r="D59" s="136">
        <v>1397694</v>
      </c>
      <c r="E59" s="135">
        <v>0.11509095877408981</v>
      </c>
      <c r="F59" s="136">
        <v>3748278</v>
      </c>
      <c r="G59" s="135">
        <v>0.30864617228507996</v>
      </c>
      <c r="H59" s="136">
        <v>3007390</v>
      </c>
      <c r="I59" s="135">
        <v>0.24763888120651245</v>
      </c>
      <c r="J59" s="136">
        <v>2038323.375</v>
      </c>
      <c r="K59" s="135">
        <v>0.16784259676933289</v>
      </c>
      <c r="L59" s="134">
        <v>12144256</v>
      </c>
      <c r="P59" s="21"/>
      <c r="Q59" s="21"/>
      <c r="R59" s="21"/>
      <c r="S59" s="21"/>
      <c r="T59" s="21"/>
      <c r="U59" s="21"/>
    </row>
    <row r="60" spans="1:21" ht="12">
      <c r="A60" s="4" t="s">
        <v>24</v>
      </c>
      <c r="U60" s="22"/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2" spans="3:8" ht="12">
      <c r="C72" s="26"/>
      <c r="D72" s="27"/>
      <c r="E72" s="26"/>
      <c r="F72" s="21"/>
      <c r="G72" s="21"/>
      <c r="H72" s="22"/>
    </row>
    <row r="74" spans="5:8" ht="12">
      <c r="E74" s="27"/>
      <c r="H74" s="22"/>
    </row>
  </sheetData>
  <sheetProtection/>
  <mergeCells count="30">
    <mergeCell ref="A26:A27"/>
    <mergeCell ref="F19:G19"/>
    <mergeCell ref="H19:I19"/>
    <mergeCell ref="A19:A20"/>
    <mergeCell ref="B19:C19"/>
    <mergeCell ref="D19:E19"/>
    <mergeCell ref="A6:L6"/>
    <mergeCell ref="A11:A13"/>
    <mergeCell ref="B11:L11"/>
    <mergeCell ref="B12:C12"/>
    <mergeCell ref="D12:E12"/>
    <mergeCell ref="J12:K12"/>
    <mergeCell ref="H12:I12"/>
    <mergeCell ref="L12:L13"/>
    <mergeCell ref="F12:G12"/>
    <mergeCell ref="L19:L20"/>
    <mergeCell ref="D26:E26"/>
    <mergeCell ref="B26:C26"/>
    <mergeCell ref="F26:G26"/>
    <mergeCell ref="J26:K26"/>
    <mergeCell ref="L26:L27"/>
    <mergeCell ref="H26:I26"/>
    <mergeCell ref="J19:K19"/>
    <mergeCell ref="J34:K34"/>
    <mergeCell ref="L34:L35"/>
    <mergeCell ref="B34:C34"/>
    <mergeCell ref="D34:E34"/>
    <mergeCell ref="A34:A35"/>
    <mergeCell ref="F34:G34"/>
    <mergeCell ref="H34:I34"/>
  </mergeCells>
  <printOptions/>
  <pageMargins left="0.75" right="0.75" top="1" bottom="1" header="0" footer="0"/>
  <pageSetup horizontalDpi="600" verticalDpi="6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6:AB61"/>
  <sheetViews>
    <sheetView showGridLines="0" zoomScalePageLayoutView="0" workbookViewId="0" topLeftCell="A38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14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3.140625" style="34" customWidth="1"/>
    <col min="9" max="16384" width="11.421875" style="34" customWidth="1"/>
  </cols>
  <sheetData>
    <row r="1" ht="12"/>
    <row r="2" ht="12"/>
    <row r="3" ht="12"/>
    <row r="4" ht="12"/>
    <row r="5" ht="12"/>
    <row r="6" spans="1:12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>
      <c r="A7" s="33" t="s">
        <v>72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2" ht="20.25" customHeight="1">
      <c r="A12" s="478"/>
      <c r="B12" s="472" t="s">
        <v>69</v>
      </c>
      <c r="C12" s="473"/>
      <c r="D12" s="472">
        <v>2</v>
      </c>
      <c r="E12" s="473"/>
      <c r="F12" s="472">
        <v>3</v>
      </c>
      <c r="G12" s="473"/>
      <c r="H12" s="472">
        <v>4</v>
      </c>
      <c r="I12" s="473"/>
      <c r="J12" s="472" t="s">
        <v>70</v>
      </c>
      <c r="K12" s="473"/>
      <c r="L12" s="470" t="s">
        <v>11</v>
      </c>
    </row>
    <row r="13" spans="1:14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36" t="s">
        <v>23</v>
      </c>
      <c r="I13" s="37" t="s">
        <v>12</v>
      </c>
      <c r="J13" s="36" t="s">
        <v>23</v>
      </c>
      <c r="K13" s="37" t="s">
        <v>12</v>
      </c>
      <c r="L13" s="471"/>
      <c r="N13" s="197"/>
    </row>
    <row r="14" spans="1:14" ht="24">
      <c r="A14" s="116" t="s">
        <v>3</v>
      </c>
      <c r="B14" s="51">
        <v>9883394</v>
      </c>
      <c r="C14" s="39">
        <v>0.8182008862495422</v>
      </c>
      <c r="D14" s="51">
        <v>1300110.875</v>
      </c>
      <c r="E14" s="39">
        <v>0.10763021558523178</v>
      </c>
      <c r="F14" s="51">
        <v>663602.375</v>
      </c>
      <c r="G14" s="39">
        <v>0.054936595261096954</v>
      </c>
      <c r="H14" s="51">
        <v>131348.953125</v>
      </c>
      <c r="I14" s="39">
        <v>0.010873776860535145</v>
      </c>
      <c r="J14" s="51">
        <v>100966.34375</v>
      </c>
      <c r="K14" s="39">
        <v>0.008358540944755077</v>
      </c>
      <c r="L14" s="54">
        <v>12079423</v>
      </c>
      <c r="N14" s="197"/>
    </row>
    <row r="15" spans="1:14" ht="12">
      <c r="A15" s="41" t="s">
        <v>4</v>
      </c>
      <c r="B15" s="42">
        <v>3660454.5</v>
      </c>
      <c r="C15" s="43">
        <v>0.798976719379425</v>
      </c>
      <c r="D15" s="42">
        <v>536975.5</v>
      </c>
      <c r="E15" s="43">
        <v>0.11720700562000275</v>
      </c>
      <c r="F15" s="42">
        <v>267656.375</v>
      </c>
      <c r="G15" s="43">
        <v>0.0584220364689827</v>
      </c>
      <c r="H15" s="42">
        <v>55662.4609375</v>
      </c>
      <c r="I15" s="43">
        <v>0.012149586342275143</v>
      </c>
      <c r="J15" s="42">
        <v>60679.484375</v>
      </c>
      <c r="K15" s="43">
        <v>0.01324466522783041</v>
      </c>
      <c r="L15" s="44">
        <v>4581428.5</v>
      </c>
      <c r="N15" s="197"/>
    </row>
    <row r="16" spans="1:12" ht="12">
      <c r="A16" s="45" t="s">
        <v>5</v>
      </c>
      <c r="B16" s="46">
        <v>6222939.5</v>
      </c>
      <c r="C16" s="47">
        <v>0.8299472332000732</v>
      </c>
      <c r="D16" s="46">
        <v>763135.3125</v>
      </c>
      <c r="E16" s="47">
        <v>0.10177859663963318</v>
      </c>
      <c r="F16" s="46">
        <v>395945.96875</v>
      </c>
      <c r="G16" s="47">
        <v>0.05280692130327225</v>
      </c>
      <c r="H16" s="46">
        <v>75686.484375</v>
      </c>
      <c r="I16" s="47">
        <v>0.010094230994582176</v>
      </c>
      <c r="J16" s="46">
        <v>40286.86328125</v>
      </c>
      <c r="K16" s="47">
        <v>0.005373018328100443</v>
      </c>
      <c r="L16" s="48">
        <v>7497994</v>
      </c>
    </row>
    <row r="17" spans="1:11" ht="12">
      <c r="A17" s="34" t="s">
        <v>24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">
      <c r="A19" s="474" t="s">
        <v>14</v>
      </c>
      <c r="B19" s="472" t="s">
        <v>69</v>
      </c>
      <c r="C19" s="473"/>
      <c r="D19" s="472">
        <v>2</v>
      </c>
      <c r="E19" s="473"/>
      <c r="F19" s="472">
        <v>3</v>
      </c>
      <c r="G19" s="473"/>
      <c r="H19" s="472">
        <v>4</v>
      </c>
      <c r="I19" s="473"/>
      <c r="J19" s="472" t="s">
        <v>70</v>
      </c>
      <c r="K19" s="473"/>
      <c r="L19" s="475" t="s">
        <v>11</v>
      </c>
    </row>
    <row r="20" spans="1:21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36" t="s">
        <v>23</v>
      </c>
      <c r="I20" s="37" t="s">
        <v>12</v>
      </c>
      <c r="J20" s="36" t="s">
        <v>23</v>
      </c>
      <c r="K20" s="37" t="s">
        <v>12</v>
      </c>
      <c r="L20" s="475"/>
      <c r="R20" s="120"/>
      <c r="S20" s="120"/>
      <c r="T20" s="120"/>
      <c r="U20" s="91"/>
    </row>
    <row r="21" spans="1:21" ht="12">
      <c r="A21" s="117" t="s">
        <v>15</v>
      </c>
      <c r="B21" s="51">
        <v>1247753.125</v>
      </c>
      <c r="C21" s="39">
        <v>0.8598312735557556</v>
      </c>
      <c r="D21" s="51">
        <v>124192.8515625</v>
      </c>
      <c r="E21" s="39">
        <v>0.08558174967765808</v>
      </c>
      <c r="F21" s="51">
        <v>67310.7109375</v>
      </c>
      <c r="G21" s="39">
        <v>0.0463840551674366</v>
      </c>
      <c r="H21" s="51">
        <v>8658.3291015625</v>
      </c>
      <c r="I21" s="39">
        <v>0.005966486409306526</v>
      </c>
      <c r="J21" s="51">
        <v>3245.390869140625</v>
      </c>
      <c r="K21" s="39">
        <v>0.002236410742625594</v>
      </c>
      <c r="L21" s="54">
        <v>1451160.5</v>
      </c>
      <c r="R21" s="120"/>
      <c r="S21" s="120"/>
      <c r="T21" s="120"/>
      <c r="U21" s="91"/>
    </row>
    <row r="22" spans="1:12" ht="12">
      <c r="A22" s="41" t="s">
        <v>16</v>
      </c>
      <c r="B22" s="42">
        <v>5251211</v>
      </c>
      <c r="C22" s="43">
        <v>0.8195328712463379</v>
      </c>
      <c r="D22" s="42">
        <v>686631.75</v>
      </c>
      <c r="E22" s="43">
        <v>0.10715954005718231</v>
      </c>
      <c r="F22" s="42">
        <v>339894.28125</v>
      </c>
      <c r="G22" s="43">
        <v>0.05304577574133873</v>
      </c>
      <c r="H22" s="42">
        <v>69729.78125</v>
      </c>
      <c r="I22" s="43">
        <v>0.010882413946092129</v>
      </c>
      <c r="J22" s="42">
        <v>60099.015625</v>
      </c>
      <c r="K22" s="43">
        <v>0.00937938317656517</v>
      </c>
      <c r="L22" s="44">
        <v>6407566.5</v>
      </c>
    </row>
    <row r="23" spans="1:12" ht="12">
      <c r="A23" s="45" t="s">
        <v>17</v>
      </c>
      <c r="B23" s="46">
        <v>2891134</v>
      </c>
      <c r="C23" s="47">
        <v>0.8005466461181641</v>
      </c>
      <c r="D23" s="46">
        <v>456645.09375</v>
      </c>
      <c r="E23" s="47">
        <v>0.12644369900226593</v>
      </c>
      <c r="F23" s="46">
        <v>204277.375</v>
      </c>
      <c r="G23" s="47">
        <v>0.056563813239336014</v>
      </c>
      <c r="H23" s="46">
        <v>41637.41015625</v>
      </c>
      <c r="I23" s="47">
        <v>0.011529278010129929</v>
      </c>
      <c r="J23" s="46">
        <v>17755.876953125</v>
      </c>
      <c r="K23" s="47">
        <v>0.00491655059158802</v>
      </c>
      <c r="L23" s="48">
        <v>3611450</v>
      </c>
    </row>
    <row r="24" ht="12">
      <c r="A24" s="34" t="s">
        <v>24</v>
      </c>
    </row>
    <row r="26" spans="1:12" ht="12">
      <c r="A26" s="474" t="s">
        <v>18</v>
      </c>
      <c r="B26" s="472" t="s">
        <v>69</v>
      </c>
      <c r="C26" s="473"/>
      <c r="D26" s="472">
        <v>2</v>
      </c>
      <c r="E26" s="473"/>
      <c r="F26" s="472">
        <v>3</v>
      </c>
      <c r="G26" s="473"/>
      <c r="H26" s="472">
        <v>4</v>
      </c>
      <c r="I26" s="473"/>
      <c r="J26" s="472" t="s">
        <v>70</v>
      </c>
      <c r="K26" s="473"/>
      <c r="L26" s="475" t="s">
        <v>11</v>
      </c>
    </row>
    <row r="27" spans="1:12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36" t="s">
        <v>23</v>
      </c>
      <c r="K27" s="37" t="s">
        <v>12</v>
      </c>
      <c r="L27" s="475"/>
    </row>
    <row r="28" spans="1:12" ht="12">
      <c r="A28" s="117" t="s">
        <v>19</v>
      </c>
      <c r="B28" s="51">
        <v>559035.375</v>
      </c>
      <c r="C28" s="52">
        <v>0.7527052164077759</v>
      </c>
      <c r="D28" s="51">
        <v>137867.46875</v>
      </c>
      <c r="E28" s="52">
        <v>0.18562966585159302</v>
      </c>
      <c r="F28" s="51">
        <v>22236.177734375</v>
      </c>
      <c r="G28" s="52">
        <v>0.02993958443403244</v>
      </c>
      <c r="H28" s="51">
        <v>2997.42822265625</v>
      </c>
      <c r="I28" s="52">
        <v>0.0040358444675803185</v>
      </c>
      <c r="J28" s="51">
        <v>20565.177734375</v>
      </c>
      <c r="K28" s="52">
        <v>0.02768968977034092</v>
      </c>
      <c r="L28" s="196">
        <v>742701.6875</v>
      </c>
    </row>
    <row r="29" spans="1:12" ht="12">
      <c r="A29" s="41" t="s">
        <v>20</v>
      </c>
      <c r="B29" s="42">
        <v>2412665.75</v>
      </c>
      <c r="C29" s="43">
        <v>0.8184524774551392</v>
      </c>
      <c r="D29" s="42">
        <v>313670.15625</v>
      </c>
      <c r="E29" s="43">
        <v>0.10640683770179749</v>
      </c>
      <c r="F29" s="42">
        <v>175976.109375</v>
      </c>
      <c r="G29" s="43">
        <v>0.059696659445762634</v>
      </c>
      <c r="H29" s="42">
        <v>31498.083984375</v>
      </c>
      <c r="I29" s="43">
        <v>0.010685146786272526</v>
      </c>
      <c r="J29" s="42">
        <v>14028.359375</v>
      </c>
      <c r="K29" s="43">
        <v>0.004758863244205713</v>
      </c>
      <c r="L29" s="193">
        <v>2947838.25</v>
      </c>
    </row>
    <row r="30" spans="1:12" ht="12">
      <c r="A30" s="55" t="s">
        <v>21</v>
      </c>
      <c r="B30" s="56">
        <v>2935558</v>
      </c>
      <c r="C30" s="57">
        <v>0.8421732187271118</v>
      </c>
      <c r="D30" s="56">
        <v>304449.875</v>
      </c>
      <c r="E30" s="57">
        <v>0.08734268695116043</v>
      </c>
      <c r="F30" s="56">
        <v>214267.9375</v>
      </c>
      <c r="G30" s="57">
        <v>0.06147066876292229</v>
      </c>
      <c r="H30" s="56">
        <v>20417.822265625</v>
      </c>
      <c r="I30" s="57">
        <v>0.005857605952769518</v>
      </c>
      <c r="J30" s="56">
        <v>11000.2880859375</v>
      </c>
      <c r="K30" s="57">
        <v>0.003155838930979371</v>
      </c>
      <c r="L30" s="192">
        <v>3485694</v>
      </c>
    </row>
    <row r="31" spans="1:12" ht="12">
      <c r="A31" s="59" t="s">
        <v>22</v>
      </c>
      <c r="B31" s="195">
        <v>3976135.25</v>
      </c>
      <c r="C31" s="61">
        <v>0.8109284043312073</v>
      </c>
      <c r="D31" s="195">
        <v>544123.375</v>
      </c>
      <c r="E31" s="61">
        <v>0.11097335815429688</v>
      </c>
      <c r="F31" s="195">
        <v>251122.140625</v>
      </c>
      <c r="G31" s="61">
        <v>0.051216088235378265</v>
      </c>
      <c r="H31" s="195">
        <v>76435.609375</v>
      </c>
      <c r="I31" s="61">
        <v>0.01558895967900753</v>
      </c>
      <c r="J31" s="195">
        <v>55372.51953125</v>
      </c>
      <c r="K31" s="61">
        <v>0.011293165385723114</v>
      </c>
      <c r="L31" s="194">
        <v>4903188.5</v>
      </c>
    </row>
    <row r="32" ht="12">
      <c r="A32" s="34" t="s">
        <v>24</v>
      </c>
    </row>
    <row r="34" spans="1:28" ht="12">
      <c r="A34" s="468" t="s">
        <v>222</v>
      </c>
      <c r="B34" s="472" t="s">
        <v>69</v>
      </c>
      <c r="C34" s="473"/>
      <c r="D34" s="472">
        <v>2</v>
      </c>
      <c r="E34" s="473"/>
      <c r="F34" s="472">
        <v>3</v>
      </c>
      <c r="G34" s="473"/>
      <c r="H34" s="472">
        <v>4</v>
      </c>
      <c r="I34" s="473"/>
      <c r="J34" s="472" t="s">
        <v>70</v>
      </c>
      <c r="K34" s="473"/>
      <c r="L34" s="481" t="s">
        <v>11</v>
      </c>
      <c r="R34" s="120"/>
      <c r="T34" s="120"/>
      <c r="V34" s="120"/>
      <c r="Z34" s="120"/>
      <c r="AB34" s="120"/>
    </row>
    <row r="35" spans="1:28" ht="12">
      <c r="A35" s="469"/>
      <c r="B35" s="227" t="s">
        <v>23</v>
      </c>
      <c r="C35" s="228" t="s">
        <v>12</v>
      </c>
      <c r="D35" s="227" t="s">
        <v>23</v>
      </c>
      <c r="E35" s="228" t="s">
        <v>12</v>
      </c>
      <c r="F35" s="227" t="s">
        <v>23</v>
      </c>
      <c r="G35" s="228" t="s">
        <v>12</v>
      </c>
      <c r="H35" s="227" t="s">
        <v>23</v>
      </c>
      <c r="I35" s="228" t="s">
        <v>12</v>
      </c>
      <c r="J35" s="227" t="s">
        <v>23</v>
      </c>
      <c r="K35" s="228" t="s">
        <v>12</v>
      </c>
      <c r="L35" s="481"/>
      <c r="R35" s="120"/>
      <c r="T35" s="120"/>
      <c r="V35" s="120"/>
      <c r="AB35" s="120"/>
    </row>
    <row r="36" spans="1:28" ht="12">
      <c r="A36" s="55" t="s">
        <v>204</v>
      </c>
      <c r="B36" s="56">
        <v>78323.2109375</v>
      </c>
      <c r="C36" s="57">
        <v>0.526905357837677</v>
      </c>
      <c r="D36" s="56">
        <v>44882.23046875</v>
      </c>
      <c r="E36" s="57">
        <v>0.30193716287612915</v>
      </c>
      <c r="F36" s="56">
        <v>22996.251953125</v>
      </c>
      <c r="G36" s="57">
        <v>0.15470317006111145</v>
      </c>
      <c r="H36" s="56">
        <v>2020.902099609375</v>
      </c>
      <c r="I36" s="57">
        <v>0.01359525602310896</v>
      </c>
      <c r="J36" s="56">
        <v>424.99432373046875</v>
      </c>
      <c r="K36" s="57">
        <v>0.0028590732254087925</v>
      </c>
      <c r="L36" s="192">
        <v>148647.59375</v>
      </c>
      <c r="R36" s="120"/>
      <c r="T36" s="120"/>
      <c r="V36" s="120"/>
      <c r="AB36" s="120"/>
    </row>
    <row r="37" spans="1:28" ht="12">
      <c r="A37" s="41" t="s">
        <v>221</v>
      </c>
      <c r="B37" s="42">
        <v>515821.375</v>
      </c>
      <c r="C37" s="43">
        <v>0.677294135093689</v>
      </c>
      <c r="D37" s="42">
        <v>139807.34375</v>
      </c>
      <c r="E37" s="43">
        <v>0.1835726499557495</v>
      </c>
      <c r="F37" s="42">
        <v>69879.3671875</v>
      </c>
      <c r="G37" s="43">
        <v>0.09175441414117813</v>
      </c>
      <c r="H37" s="42">
        <v>25570.83203125</v>
      </c>
      <c r="I37" s="43">
        <v>0.033575527369976044</v>
      </c>
      <c r="J37" s="42">
        <v>10512.4521484375</v>
      </c>
      <c r="K37" s="43">
        <v>0.0138032715767622</v>
      </c>
      <c r="L37" s="193">
        <v>761591.375</v>
      </c>
      <c r="R37" s="120"/>
      <c r="T37" s="120"/>
      <c r="V37" s="120"/>
      <c r="X37" s="120"/>
      <c r="AB37" s="120"/>
    </row>
    <row r="38" spans="1:28" ht="12">
      <c r="A38" s="55" t="s">
        <v>205</v>
      </c>
      <c r="B38" s="56">
        <v>3614439.5</v>
      </c>
      <c r="C38" s="57">
        <v>0.8481298089027405</v>
      </c>
      <c r="D38" s="56">
        <v>452193.90625</v>
      </c>
      <c r="E38" s="57">
        <v>0.10610750317573547</v>
      </c>
      <c r="F38" s="56">
        <v>174919.953125</v>
      </c>
      <c r="G38" s="57">
        <v>0.041045043617486954</v>
      </c>
      <c r="H38" s="56">
        <v>10390.0576171875</v>
      </c>
      <c r="I38" s="57">
        <v>0.002438031602650881</v>
      </c>
      <c r="J38" s="56">
        <v>9714.9677734375</v>
      </c>
      <c r="K38" s="57">
        <v>0.002279621548950672</v>
      </c>
      <c r="L38" s="192">
        <v>4261658.5</v>
      </c>
      <c r="R38" s="120"/>
      <c r="T38" s="120"/>
      <c r="V38" s="120"/>
      <c r="Z38" s="120"/>
      <c r="AB38" s="120"/>
    </row>
    <row r="39" spans="1:28" ht="12">
      <c r="A39" s="41" t="s">
        <v>215</v>
      </c>
      <c r="B39" s="42">
        <v>381138.25</v>
      </c>
      <c r="C39" s="43">
        <v>0.7160646915435791</v>
      </c>
      <c r="D39" s="42">
        <v>107359.6484375</v>
      </c>
      <c r="E39" s="43">
        <v>0.2017022669315338</v>
      </c>
      <c r="F39" s="42">
        <v>35512.359375</v>
      </c>
      <c r="G39" s="43">
        <v>0.0667189508676529</v>
      </c>
      <c r="H39" s="42">
        <v>2487.7099609375</v>
      </c>
      <c r="I39" s="43">
        <v>0.004673792514950037</v>
      </c>
      <c r="J39" s="42">
        <v>5769.9443359375</v>
      </c>
      <c r="K39" s="43">
        <v>0.010840300470590591</v>
      </c>
      <c r="L39" s="193">
        <v>532267.9375</v>
      </c>
      <c r="R39" s="120"/>
      <c r="T39" s="120"/>
      <c r="V39" s="120"/>
      <c r="AB39" s="120"/>
    </row>
    <row r="40" spans="1:28" ht="12">
      <c r="A40" s="55" t="s">
        <v>240</v>
      </c>
      <c r="B40" s="56">
        <v>1130945</v>
      </c>
      <c r="C40" s="57">
        <v>0.9044787883758545</v>
      </c>
      <c r="D40" s="56">
        <v>64742.9609375</v>
      </c>
      <c r="E40" s="57">
        <v>0.05177849531173706</v>
      </c>
      <c r="F40" s="56">
        <v>39878.484375</v>
      </c>
      <c r="G40" s="57">
        <v>0.031893011182546616</v>
      </c>
      <c r="H40" s="56">
        <v>9311.3720703125</v>
      </c>
      <c r="I40" s="57">
        <v>0.0074468147940933704</v>
      </c>
      <c r="J40" s="56">
        <v>5505.32861328125</v>
      </c>
      <c r="K40" s="57">
        <v>0.004402913153171539</v>
      </c>
      <c r="L40" s="192">
        <v>1250383.125</v>
      </c>
      <c r="R40" s="120"/>
      <c r="AB40" s="120"/>
    </row>
    <row r="41" spans="1:28" ht="12">
      <c r="A41" s="41" t="s">
        <v>206</v>
      </c>
      <c r="B41" s="42">
        <v>274129.4375</v>
      </c>
      <c r="C41" s="43">
        <v>0.6568210124969482</v>
      </c>
      <c r="D41" s="42">
        <v>58235.19921875</v>
      </c>
      <c r="E41" s="43">
        <v>0.13953299820423126</v>
      </c>
      <c r="F41" s="42">
        <v>40754.4921875</v>
      </c>
      <c r="G41" s="43">
        <v>0.09764878451824188</v>
      </c>
      <c r="H41" s="42">
        <v>28287.484375</v>
      </c>
      <c r="I41" s="43">
        <v>0.06777752190828323</v>
      </c>
      <c r="J41" s="42">
        <v>15951.2890625</v>
      </c>
      <c r="K41" s="43">
        <v>0.03821968659758568</v>
      </c>
      <c r="L41" s="193">
        <v>417357.90625</v>
      </c>
      <c r="R41" s="120"/>
      <c r="T41" s="120"/>
      <c r="V41" s="120"/>
      <c r="AB41" s="120"/>
    </row>
    <row r="42" spans="1:28" ht="12">
      <c r="A42" s="55" t="s">
        <v>242</v>
      </c>
      <c r="B42" s="56">
        <v>301562</v>
      </c>
      <c r="C42" s="57">
        <v>0.7858971953392029</v>
      </c>
      <c r="D42" s="56">
        <v>48636.328125</v>
      </c>
      <c r="E42" s="57">
        <v>0.12675055861473083</v>
      </c>
      <c r="F42" s="56">
        <v>28285.61328125</v>
      </c>
      <c r="G42" s="57">
        <v>0.07371480017900467</v>
      </c>
      <c r="H42" s="56">
        <v>2766.169921875</v>
      </c>
      <c r="I42" s="57">
        <v>0.007208882365375757</v>
      </c>
      <c r="J42" s="56">
        <v>2466.755615234375</v>
      </c>
      <c r="K42" s="57">
        <v>0.006428582593798637</v>
      </c>
      <c r="L42" s="192">
        <v>383716.875</v>
      </c>
      <c r="R42" s="120"/>
      <c r="T42" s="120"/>
      <c r="V42" s="120"/>
      <c r="AB42" s="120"/>
    </row>
    <row r="43" spans="1:28" ht="12">
      <c r="A43" s="41" t="s">
        <v>207</v>
      </c>
      <c r="B43" s="42">
        <v>77697.40625</v>
      </c>
      <c r="C43" s="43">
        <v>0.9528805613517761</v>
      </c>
      <c r="D43" s="42">
        <v>2619.442138671875</v>
      </c>
      <c r="E43" s="43">
        <v>0.032124824821949005</v>
      </c>
      <c r="F43" s="42">
        <v>1016.6082153320312</v>
      </c>
      <c r="G43" s="43">
        <v>0.01246767770498991</v>
      </c>
      <c r="H43" s="42">
        <v>206.04470825195312</v>
      </c>
      <c r="I43" s="43">
        <v>0.002526931231841445</v>
      </c>
      <c r="J43" s="42">
        <v>0</v>
      </c>
      <c r="K43" s="43">
        <v>0</v>
      </c>
      <c r="L43" s="193">
        <v>81539.5</v>
      </c>
      <c r="R43" s="120"/>
      <c r="T43" s="120"/>
      <c r="V43" s="120"/>
      <c r="AB43" s="120"/>
    </row>
    <row r="44" spans="1:28" ht="12">
      <c r="A44" s="55" t="s">
        <v>220</v>
      </c>
      <c r="B44" s="56">
        <v>224956.40625</v>
      </c>
      <c r="C44" s="57">
        <v>0.8399220108985901</v>
      </c>
      <c r="D44" s="56">
        <v>32069.154296875</v>
      </c>
      <c r="E44" s="57">
        <v>0.1197369322180748</v>
      </c>
      <c r="F44" s="56">
        <v>7963.84521484375</v>
      </c>
      <c r="G44" s="57">
        <v>0.029734691604971886</v>
      </c>
      <c r="H44" s="56">
        <v>2483.943115234375</v>
      </c>
      <c r="I44" s="57">
        <v>0.009274323470890522</v>
      </c>
      <c r="J44" s="56">
        <v>356.75482177734375</v>
      </c>
      <c r="K44" s="57">
        <v>0.0013320192229002714</v>
      </c>
      <c r="L44" s="192">
        <v>267830.09375</v>
      </c>
      <c r="R44" s="120"/>
      <c r="T44" s="120"/>
      <c r="V44" s="120"/>
      <c r="X44" s="120"/>
      <c r="AB44" s="120"/>
    </row>
    <row r="45" spans="1:28" ht="12">
      <c r="A45" s="41" t="s">
        <v>217</v>
      </c>
      <c r="B45" s="42">
        <v>143739.4375</v>
      </c>
      <c r="C45" s="43">
        <v>0.6680306792259216</v>
      </c>
      <c r="D45" s="42">
        <v>37908.01171875</v>
      </c>
      <c r="E45" s="43">
        <v>0.17617790400981903</v>
      </c>
      <c r="F45" s="42">
        <v>26244.251953125</v>
      </c>
      <c r="G45" s="43">
        <v>0.12197045236825943</v>
      </c>
      <c r="H45" s="42">
        <v>3578.0908203125</v>
      </c>
      <c r="I45" s="43">
        <v>0.016629217192530632</v>
      </c>
      <c r="J45" s="42">
        <v>3699.134033203125</v>
      </c>
      <c r="K45" s="43">
        <v>0.017191767692565918</v>
      </c>
      <c r="L45" s="193">
        <v>215168.921875</v>
      </c>
      <c r="R45" s="120"/>
      <c r="T45" s="120"/>
      <c r="V45" s="120"/>
      <c r="X45" s="120"/>
      <c r="Z45" s="120"/>
      <c r="AB45" s="120"/>
    </row>
    <row r="46" spans="1:28" ht="12">
      <c r="A46" s="55" t="s">
        <v>244</v>
      </c>
      <c r="B46" s="56">
        <v>1256363.75</v>
      </c>
      <c r="C46" s="57">
        <v>0.6713776588439941</v>
      </c>
      <c r="D46" s="56">
        <v>538898.375</v>
      </c>
      <c r="E46" s="57">
        <v>0.2879773676395416</v>
      </c>
      <c r="F46" s="56">
        <v>55167.87109375</v>
      </c>
      <c r="G46" s="57">
        <v>0.029480693861842155</v>
      </c>
      <c r="H46" s="56">
        <v>11311.7646484375</v>
      </c>
      <c r="I46" s="57">
        <v>0.006044798996299505</v>
      </c>
      <c r="J46" s="56">
        <v>9580.2041015625</v>
      </c>
      <c r="K46" s="57">
        <v>0.0051194848492741585</v>
      </c>
      <c r="L46" s="192">
        <v>1871321.875</v>
      </c>
      <c r="R46" s="120"/>
      <c r="T46" s="120"/>
      <c r="V46" s="120"/>
      <c r="Z46" s="120"/>
      <c r="AB46" s="120"/>
    </row>
    <row r="47" spans="1:28" ht="12">
      <c r="A47" s="41" t="s">
        <v>219</v>
      </c>
      <c r="B47" s="42">
        <v>141235.734375</v>
      </c>
      <c r="C47" s="43">
        <v>0.9146283268928528</v>
      </c>
      <c r="D47" s="42">
        <v>6893.408203125</v>
      </c>
      <c r="E47" s="43">
        <v>0.04464101418852806</v>
      </c>
      <c r="F47" s="42">
        <v>4243.4228515625</v>
      </c>
      <c r="G47" s="43">
        <v>0.027479976415634155</v>
      </c>
      <c r="H47" s="42">
        <v>1121.975830078125</v>
      </c>
      <c r="I47" s="43">
        <v>0.007265801541507244</v>
      </c>
      <c r="J47" s="42">
        <v>924.1744995117188</v>
      </c>
      <c r="K47" s="43">
        <v>0.005984860472381115</v>
      </c>
      <c r="L47" s="193">
        <v>154418.71875</v>
      </c>
      <c r="R47" s="120"/>
      <c r="T47" s="120"/>
      <c r="AB47" s="120"/>
    </row>
    <row r="48" spans="1:28" ht="12">
      <c r="A48" s="55" t="s">
        <v>208</v>
      </c>
      <c r="B48" s="56">
        <v>137170.25</v>
      </c>
      <c r="C48" s="57">
        <v>0.8560408353805542</v>
      </c>
      <c r="D48" s="56">
        <v>16110.12890625</v>
      </c>
      <c r="E48" s="57">
        <v>0.10053876787424088</v>
      </c>
      <c r="F48" s="56">
        <v>6118.76318359375</v>
      </c>
      <c r="G48" s="57">
        <v>0.038185473531484604</v>
      </c>
      <c r="H48" s="56">
        <v>646.5125732421875</v>
      </c>
      <c r="I48" s="57">
        <v>0.00403470266610384</v>
      </c>
      <c r="J48" s="56">
        <v>192.32406616210938</v>
      </c>
      <c r="K48" s="57">
        <v>0.0012002402218058705</v>
      </c>
      <c r="L48" s="192">
        <v>160237.984375</v>
      </c>
      <c r="R48" s="120"/>
      <c r="T48" s="120"/>
      <c r="AB48" s="120"/>
    </row>
    <row r="49" spans="1:28" ht="12">
      <c r="A49" s="41" t="s">
        <v>209</v>
      </c>
      <c r="B49" s="42">
        <v>114196.796875</v>
      </c>
      <c r="C49" s="43">
        <v>0.6276170015335083</v>
      </c>
      <c r="D49" s="42">
        <v>63198.79296875</v>
      </c>
      <c r="E49" s="43">
        <v>0.3473357856273651</v>
      </c>
      <c r="F49" s="42">
        <v>2753.60009765625</v>
      </c>
      <c r="G49" s="43">
        <v>0.015133578330278397</v>
      </c>
      <c r="H49" s="42">
        <v>700.8446044921875</v>
      </c>
      <c r="I49" s="43">
        <v>0.0038517890498042107</v>
      </c>
      <c r="J49" s="42">
        <v>1102.9757080078125</v>
      </c>
      <c r="K49" s="43">
        <v>0.006061871070414782</v>
      </c>
      <c r="L49" s="193">
        <v>181953.015625</v>
      </c>
      <c r="R49" s="120"/>
      <c r="T49" s="120"/>
      <c r="V49" s="120"/>
      <c r="AB49" s="120"/>
    </row>
    <row r="50" spans="1:28" ht="12">
      <c r="A50" s="55" t="s">
        <v>241</v>
      </c>
      <c r="B50" s="56">
        <v>235706.765625</v>
      </c>
      <c r="C50" s="57">
        <v>0.7356073260307312</v>
      </c>
      <c r="D50" s="56">
        <v>49894.40234375</v>
      </c>
      <c r="E50" s="57">
        <v>0.15571333467960358</v>
      </c>
      <c r="F50" s="56">
        <v>22242.5390625</v>
      </c>
      <c r="G50" s="57">
        <v>0.06941580027341843</v>
      </c>
      <c r="H50" s="56">
        <v>6204.82080078125</v>
      </c>
      <c r="I50" s="57">
        <v>0.019364362582564354</v>
      </c>
      <c r="J50" s="56">
        <v>6376.185546875</v>
      </c>
      <c r="K50" s="57">
        <v>0.019899168983101845</v>
      </c>
      <c r="L50" s="192">
        <v>320424.71875</v>
      </c>
      <c r="R50" s="120"/>
      <c r="T50" s="120"/>
      <c r="V50" s="120"/>
      <c r="X50" s="120"/>
      <c r="AB50" s="120"/>
    </row>
    <row r="51" spans="1:28" ht="12">
      <c r="A51" s="41" t="s">
        <v>202</v>
      </c>
      <c r="B51" s="42">
        <v>107794.625</v>
      </c>
      <c r="C51" s="43">
        <v>0.8799158334732056</v>
      </c>
      <c r="D51" s="42">
        <v>10519.708984375</v>
      </c>
      <c r="E51" s="43">
        <v>0.08587124198675156</v>
      </c>
      <c r="F51" s="42">
        <v>2588.267333984375</v>
      </c>
      <c r="G51" s="43">
        <v>0.021127745509147644</v>
      </c>
      <c r="H51" s="42">
        <v>765.3656616210938</v>
      </c>
      <c r="I51" s="43">
        <v>0.006247596815228462</v>
      </c>
      <c r="J51" s="42">
        <v>837.6431884765625</v>
      </c>
      <c r="K51" s="43">
        <v>0.0068375905975699425</v>
      </c>
      <c r="L51" s="193">
        <v>122505.609375</v>
      </c>
      <c r="R51" s="120"/>
      <c r="T51" s="120"/>
      <c r="AB51" s="120"/>
    </row>
    <row r="52" spans="1:28" ht="12">
      <c r="A52" s="55" t="s">
        <v>203</v>
      </c>
      <c r="B52" s="56">
        <v>40810.1875</v>
      </c>
      <c r="C52" s="57">
        <v>0.9173866510391235</v>
      </c>
      <c r="D52" s="56">
        <v>3424.215087890625</v>
      </c>
      <c r="E52" s="57">
        <v>0.07697414606809616</v>
      </c>
      <c r="F52" s="56">
        <v>200.45132446289062</v>
      </c>
      <c r="G52" s="57">
        <v>0.004506016615778208</v>
      </c>
      <c r="H52" s="56">
        <v>50.41004180908203</v>
      </c>
      <c r="I52" s="57">
        <v>0.0011331852292641997</v>
      </c>
      <c r="J52" s="56">
        <v>0</v>
      </c>
      <c r="K52" s="57">
        <v>0</v>
      </c>
      <c r="L52" s="192">
        <v>44485.26171875</v>
      </c>
      <c r="R52" s="120"/>
      <c r="T52" s="120"/>
      <c r="AB52" s="120"/>
    </row>
    <row r="53" spans="1:28" ht="12">
      <c r="A53" s="41" t="s">
        <v>210</v>
      </c>
      <c r="B53" s="42">
        <v>77236.734375</v>
      </c>
      <c r="C53" s="43">
        <v>0.7353387475013733</v>
      </c>
      <c r="D53" s="42">
        <v>18970.791015625</v>
      </c>
      <c r="E53" s="43">
        <v>0.18061299622058868</v>
      </c>
      <c r="F53" s="42">
        <v>8276.5654296875</v>
      </c>
      <c r="G53" s="43">
        <v>0.07879772782325745</v>
      </c>
      <c r="H53" s="42">
        <v>495.3658752441406</v>
      </c>
      <c r="I53" s="43">
        <v>0.004716172348707914</v>
      </c>
      <c r="J53" s="42">
        <v>56.124332427978516</v>
      </c>
      <c r="K53" s="43">
        <v>0.0005343363736756146</v>
      </c>
      <c r="L53" s="193">
        <v>105035.5859375</v>
      </c>
      <c r="R53" s="120"/>
      <c r="T53" s="120"/>
      <c r="AB53" s="120"/>
    </row>
    <row r="54" spans="1:28" ht="12">
      <c r="A54" s="55" t="s">
        <v>218</v>
      </c>
      <c r="B54" s="56">
        <v>169499.609375</v>
      </c>
      <c r="C54" s="57">
        <v>0.7998536229133606</v>
      </c>
      <c r="D54" s="56">
        <v>40255.51171875</v>
      </c>
      <c r="E54" s="57">
        <v>0.18996217846870422</v>
      </c>
      <c r="F54" s="56">
        <v>1644.3001708984375</v>
      </c>
      <c r="G54" s="57">
        <v>0.00775930704548955</v>
      </c>
      <c r="H54" s="56">
        <v>513.8715209960938</v>
      </c>
      <c r="I54" s="57">
        <v>0.0024249141570180655</v>
      </c>
      <c r="J54" s="56">
        <v>0</v>
      </c>
      <c r="K54" s="57">
        <v>0</v>
      </c>
      <c r="L54" s="192">
        <v>211913.28125</v>
      </c>
      <c r="R54" s="120"/>
      <c r="T54" s="120"/>
      <c r="AB54" s="91"/>
    </row>
    <row r="55" spans="1:28" ht="12">
      <c r="A55" s="41" t="s">
        <v>211</v>
      </c>
      <c r="B55" s="42">
        <v>107762.4921875</v>
      </c>
      <c r="C55" s="43">
        <v>0.9305354356765747</v>
      </c>
      <c r="D55" s="42">
        <v>5132.3564453125</v>
      </c>
      <c r="E55" s="43">
        <v>0.044318199157714844</v>
      </c>
      <c r="F55" s="42">
        <v>2412.517578125</v>
      </c>
      <c r="G55" s="43">
        <v>0.020832231268286705</v>
      </c>
      <c r="H55" s="42">
        <v>365.595703125</v>
      </c>
      <c r="I55" s="43">
        <v>0.003156940219923854</v>
      </c>
      <c r="J55" s="42">
        <v>134.01025390625</v>
      </c>
      <c r="K55" s="43">
        <v>0.0011571863433346152</v>
      </c>
      <c r="L55" s="193">
        <v>115806.96875</v>
      </c>
      <c r="R55" s="120"/>
      <c r="T55" s="120"/>
      <c r="V55" s="120"/>
      <c r="X55" s="120"/>
      <c r="Z55" s="120"/>
      <c r="AB55" s="120"/>
    </row>
    <row r="56" spans="1:26" ht="12">
      <c r="A56" s="55" t="s">
        <v>212</v>
      </c>
      <c r="B56" s="56">
        <v>81551.765625</v>
      </c>
      <c r="C56" s="57">
        <v>0.8170784711837769</v>
      </c>
      <c r="D56" s="56">
        <v>16110.2568359375</v>
      </c>
      <c r="E56" s="57">
        <v>0.16141091287136078</v>
      </c>
      <c r="F56" s="56">
        <v>1688.48681640625</v>
      </c>
      <c r="G56" s="57">
        <v>0.016917183995246887</v>
      </c>
      <c r="H56" s="56">
        <v>371.1684875488281</v>
      </c>
      <c r="I56" s="57">
        <v>0.003718788968399167</v>
      </c>
      <c r="J56" s="56">
        <v>87.29478454589844</v>
      </c>
      <c r="K56" s="57">
        <v>0.0008746186504140496</v>
      </c>
      <c r="L56" s="192">
        <v>99808.96875</v>
      </c>
      <c r="R56" s="91"/>
      <c r="T56" s="120"/>
      <c r="V56" s="120"/>
      <c r="X56" s="120"/>
      <c r="Z56" s="120"/>
    </row>
    <row r="57" spans="1:28" ht="12">
      <c r="A57" s="41" t="s">
        <v>213</v>
      </c>
      <c r="B57" s="42">
        <v>170557.0625</v>
      </c>
      <c r="C57" s="43">
        <v>0.9382248520851135</v>
      </c>
      <c r="D57" s="42">
        <v>8615.6865234375</v>
      </c>
      <c r="E57" s="43">
        <v>0.04739440977573395</v>
      </c>
      <c r="F57" s="42">
        <v>1877.7127685546875</v>
      </c>
      <c r="G57" s="43">
        <v>0.010329192504286766</v>
      </c>
      <c r="H57" s="42">
        <v>324.67913818359375</v>
      </c>
      <c r="I57" s="43">
        <v>0.0017860416555777192</v>
      </c>
      <c r="J57" s="42">
        <v>411.83880615234375</v>
      </c>
      <c r="K57" s="43">
        <v>0.002265502233058214</v>
      </c>
      <c r="L57" s="193">
        <v>181786.984375</v>
      </c>
      <c r="R57" s="120"/>
      <c r="T57" s="120"/>
      <c r="AB57" s="120"/>
    </row>
    <row r="58" spans="1:12" ht="12">
      <c r="A58" s="55" t="s">
        <v>214</v>
      </c>
      <c r="B58" s="56">
        <v>214211.0625</v>
      </c>
      <c r="C58" s="57">
        <v>0.8420405983924866</v>
      </c>
      <c r="D58" s="56">
        <v>26751.115234375</v>
      </c>
      <c r="E58" s="57">
        <v>0.10515575110912323</v>
      </c>
      <c r="F58" s="56">
        <v>9234.419921875</v>
      </c>
      <c r="G58" s="57">
        <v>0.036299508064985275</v>
      </c>
      <c r="H58" s="56">
        <v>3821.87451171875</v>
      </c>
      <c r="I58" s="57">
        <v>0.015023376792669296</v>
      </c>
      <c r="J58" s="56">
        <v>376.7001647949219</v>
      </c>
      <c r="K58" s="57">
        <v>0.001480767736211419</v>
      </c>
      <c r="L58" s="192">
        <v>254395.171875</v>
      </c>
    </row>
    <row r="59" spans="1:12" ht="12">
      <c r="A59" s="59" t="s">
        <v>11</v>
      </c>
      <c r="B59" s="60">
        <v>9596849</v>
      </c>
      <c r="C59" s="61">
        <v>0.7902377247810364</v>
      </c>
      <c r="D59" s="60">
        <v>1793229</v>
      </c>
      <c r="E59" s="61">
        <v>0.14766067266464233</v>
      </c>
      <c r="F59" s="60">
        <v>565900.125</v>
      </c>
      <c r="G59" s="61">
        <v>0.046598173677921295</v>
      </c>
      <c r="H59" s="60">
        <v>113796.8515625</v>
      </c>
      <c r="I59" s="61">
        <v>0.009370426647365093</v>
      </c>
      <c r="J59" s="60">
        <v>74481.09375</v>
      </c>
      <c r="K59" s="61">
        <v>0.006133031100034714</v>
      </c>
      <c r="L59" s="191">
        <v>12144256</v>
      </c>
    </row>
    <row r="60" ht="12">
      <c r="A60" s="34" t="s">
        <v>24</v>
      </c>
    </row>
    <row r="61" ht="12">
      <c r="A61" s="229" t="s">
        <v>266</v>
      </c>
    </row>
  </sheetData>
  <sheetProtection/>
  <mergeCells count="30">
    <mergeCell ref="B34:C34"/>
    <mergeCell ref="D26:E26"/>
    <mergeCell ref="F26:G26"/>
    <mergeCell ref="D34:E34"/>
    <mergeCell ref="H26:I26"/>
    <mergeCell ref="F34:G34"/>
    <mergeCell ref="J26:K26"/>
    <mergeCell ref="H34:I34"/>
    <mergeCell ref="J34:K34"/>
    <mergeCell ref="L34:L35"/>
    <mergeCell ref="H19:I19"/>
    <mergeCell ref="J19:K19"/>
    <mergeCell ref="L19:L20"/>
    <mergeCell ref="A6:L6"/>
    <mergeCell ref="A11:A13"/>
    <mergeCell ref="B11:L11"/>
    <mergeCell ref="B12:C12"/>
    <mergeCell ref="D12:E12"/>
    <mergeCell ref="H12:I12"/>
    <mergeCell ref="J12:K12"/>
    <mergeCell ref="A34:A35"/>
    <mergeCell ref="L12:L13"/>
    <mergeCell ref="F12:G12"/>
    <mergeCell ref="A19:A20"/>
    <mergeCell ref="B19:C19"/>
    <mergeCell ref="A26:A27"/>
    <mergeCell ref="B26:C26"/>
    <mergeCell ref="D19:E19"/>
    <mergeCell ref="F19:G19"/>
    <mergeCell ref="L26:L27"/>
  </mergeCells>
  <printOptions/>
  <pageMargins left="0.75" right="0.75" top="1" bottom="1" header="0" footer="0"/>
  <pageSetup horizontalDpi="600" verticalDpi="6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T61"/>
  <sheetViews>
    <sheetView showGridLines="0" zoomScale="90" zoomScaleNormal="90" zoomScalePageLayoutView="0" workbookViewId="0" topLeftCell="A26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10.2812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3.140625" style="34" customWidth="1"/>
    <col min="9" max="16384" width="11.421875" style="34" customWidth="1"/>
  </cols>
  <sheetData>
    <row r="1" ht="12"/>
    <row r="2" ht="12"/>
    <row r="3" ht="12"/>
    <row r="4" ht="12"/>
    <row r="5" ht="12"/>
    <row r="6" spans="1:12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>
      <c r="A7" s="33" t="s">
        <v>73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2" ht="20.25" customHeight="1">
      <c r="A12" s="478"/>
      <c r="B12" s="472" t="s">
        <v>69</v>
      </c>
      <c r="C12" s="473"/>
      <c r="D12" s="472">
        <v>2</v>
      </c>
      <c r="E12" s="473"/>
      <c r="F12" s="472">
        <v>3</v>
      </c>
      <c r="G12" s="473"/>
      <c r="H12" s="472">
        <v>4</v>
      </c>
      <c r="I12" s="473"/>
      <c r="J12" s="472" t="s">
        <v>70</v>
      </c>
      <c r="K12" s="473"/>
      <c r="L12" s="470" t="s">
        <v>11</v>
      </c>
    </row>
    <row r="13" spans="1:20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36" t="s">
        <v>23</v>
      </c>
      <c r="I13" s="37" t="s">
        <v>12</v>
      </c>
      <c r="J13" s="36" t="s">
        <v>23</v>
      </c>
      <c r="K13" s="37" t="s">
        <v>12</v>
      </c>
      <c r="L13" s="471"/>
      <c r="P13" s="91"/>
      <c r="R13" s="120"/>
      <c r="S13" s="120"/>
      <c r="T13" s="91"/>
    </row>
    <row r="14" spans="1:19" ht="24">
      <c r="A14" s="116" t="s">
        <v>3</v>
      </c>
      <c r="B14" s="38">
        <v>8819795</v>
      </c>
      <c r="C14" s="39">
        <v>0.7301504015922546</v>
      </c>
      <c r="D14" s="38">
        <v>1460539.125</v>
      </c>
      <c r="E14" s="39">
        <v>0.12091132998466492</v>
      </c>
      <c r="F14" s="38">
        <v>1311627.5</v>
      </c>
      <c r="G14" s="39">
        <v>0.10858362168073654</v>
      </c>
      <c r="H14" s="38">
        <v>315852.15625</v>
      </c>
      <c r="I14" s="39">
        <v>0.026147950440645218</v>
      </c>
      <c r="J14" s="38">
        <v>171608.78125</v>
      </c>
      <c r="K14" s="39">
        <v>0.014206703752279282</v>
      </c>
      <c r="L14" s="40">
        <v>12079423</v>
      </c>
      <c r="M14" s="91"/>
      <c r="N14" s="197"/>
      <c r="P14" s="120"/>
      <c r="Q14" s="120"/>
      <c r="R14" s="120"/>
      <c r="S14" s="120"/>
    </row>
    <row r="15" spans="1:19" ht="12">
      <c r="A15" s="41" t="s">
        <v>4</v>
      </c>
      <c r="B15" s="42">
        <v>3251335.75</v>
      </c>
      <c r="C15" s="43">
        <v>0.7096772789955139</v>
      </c>
      <c r="D15" s="42">
        <v>626749.5</v>
      </c>
      <c r="E15" s="43">
        <v>0.13680219650268555</v>
      </c>
      <c r="F15" s="42">
        <v>504142.375</v>
      </c>
      <c r="G15" s="43">
        <v>0.11004043370485306</v>
      </c>
      <c r="H15" s="42">
        <v>135561.34375</v>
      </c>
      <c r="I15" s="43">
        <v>0.029589317739009857</v>
      </c>
      <c r="J15" s="42">
        <v>63639.48046875</v>
      </c>
      <c r="K15" s="43">
        <v>0.013890750706195831</v>
      </c>
      <c r="L15" s="44">
        <v>4581428.5</v>
      </c>
      <c r="N15" s="197"/>
      <c r="O15" s="91"/>
      <c r="Q15" s="120"/>
      <c r="R15" s="120"/>
      <c r="S15" s="120"/>
    </row>
    <row r="16" spans="1:12" ht="12">
      <c r="A16" s="45" t="s">
        <v>5</v>
      </c>
      <c r="B16" s="46">
        <v>5568459.5</v>
      </c>
      <c r="C16" s="47">
        <v>0.742659866809845</v>
      </c>
      <c r="D16" s="46">
        <v>833789.5625</v>
      </c>
      <c r="E16" s="47">
        <v>0.1112016811966896</v>
      </c>
      <c r="F16" s="46">
        <v>807485.0625</v>
      </c>
      <c r="G16" s="47">
        <v>0.10769347846508026</v>
      </c>
      <c r="H16" s="46">
        <v>180290.8125</v>
      </c>
      <c r="I16" s="47">
        <v>0.024045204743742943</v>
      </c>
      <c r="J16" s="46">
        <v>107969.296875</v>
      </c>
      <c r="K16" s="47">
        <v>0.014399757608771324</v>
      </c>
      <c r="L16" s="48">
        <v>7497994</v>
      </c>
    </row>
    <row r="17" spans="1:11" ht="12">
      <c r="A17" s="34" t="s">
        <v>24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">
      <c r="A19" s="474" t="s">
        <v>14</v>
      </c>
      <c r="B19" s="472" t="s">
        <v>69</v>
      </c>
      <c r="C19" s="473"/>
      <c r="D19" s="472">
        <v>2</v>
      </c>
      <c r="E19" s="473"/>
      <c r="F19" s="472">
        <v>3</v>
      </c>
      <c r="G19" s="473"/>
      <c r="H19" s="472">
        <v>4</v>
      </c>
      <c r="I19" s="473"/>
      <c r="J19" s="472" t="s">
        <v>70</v>
      </c>
      <c r="K19" s="473"/>
      <c r="L19" s="475" t="s">
        <v>11</v>
      </c>
    </row>
    <row r="20" spans="1:12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36" t="s">
        <v>23</v>
      </c>
      <c r="I20" s="37" t="s">
        <v>12</v>
      </c>
      <c r="J20" s="36" t="s">
        <v>23</v>
      </c>
      <c r="K20" s="37" t="s">
        <v>12</v>
      </c>
      <c r="L20" s="475"/>
    </row>
    <row r="21" spans="1:12" ht="12">
      <c r="A21" s="117" t="s">
        <v>15</v>
      </c>
      <c r="B21" s="51">
        <v>1071257.125</v>
      </c>
      <c r="C21" s="39">
        <v>0.7382071614265442</v>
      </c>
      <c r="D21" s="51">
        <v>137631.78125</v>
      </c>
      <c r="E21" s="39">
        <v>0.0948425680398941</v>
      </c>
      <c r="F21" s="51">
        <v>188812.46875</v>
      </c>
      <c r="G21" s="39">
        <v>0.13011136651039124</v>
      </c>
      <c r="H21" s="51">
        <v>27449.53125</v>
      </c>
      <c r="I21" s="39">
        <v>0.01891557313501835</v>
      </c>
      <c r="J21" s="51">
        <v>26009.59375</v>
      </c>
      <c r="K21" s="39">
        <v>0.017923306673765182</v>
      </c>
      <c r="L21" s="40">
        <v>1451160.5</v>
      </c>
    </row>
    <row r="22" spans="1:12" ht="12">
      <c r="A22" s="41" t="s">
        <v>16</v>
      </c>
      <c r="B22" s="42">
        <v>4681128</v>
      </c>
      <c r="C22" s="43">
        <v>0.730562686920166</v>
      </c>
      <c r="D22" s="42">
        <v>827235.9375</v>
      </c>
      <c r="E22" s="43">
        <v>0.12910300493240356</v>
      </c>
      <c r="F22" s="42">
        <v>641148.375</v>
      </c>
      <c r="G22" s="43">
        <v>0.10006114840507507</v>
      </c>
      <c r="H22" s="42">
        <v>190989.1875</v>
      </c>
      <c r="I22" s="43">
        <v>0.029806824401021004</v>
      </c>
      <c r="J22" s="42">
        <v>67063.921875</v>
      </c>
      <c r="K22" s="43">
        <v>0.01046636514365673</v>
      </c>
      <c r="L22" s="44">
        <v>6407565.5</v>
      </c>
    </row>
    <row r="23" spans="1:12" ht="12">
      <c r="A23" s="45" t="s">
        <v>17</v>
      </c>
      <c r="B23" s="46">
        <v>2624279.75</v>
      </c>
      <c r="C23" s="47">
        <v>0.7266554236412048</v>
      </c>
      <c r="D23" s="46">
        <v>458407.5625</v>
      </c>
      <c r="E23" s="47">
        <v>0.12693172693252563</v>
      </c>
      <c r="F23" s="46">
        <v>409699.15625</v>
      </c>
      <c r="G23" s="47">
        <v>0.1134445071220398</v>
      </c>
      <c r="H23" s="46">
        <v>63818.57421875</v>
      </c>
      <c r="I23" s="47">
        <v>0.01767117716372013</v>
      </c>
      <c r="J23" s="46">
        <v>55244.8359375</v>
      </c>
      <c r="K23" s="47">
        <v>0.015297135338187218</v>
      </c>
      <c r="L23" s="48">
        <v>3611449.75</v>
      </c>
    </row>
    <row r="24" ht="12">
      <c r="A24" s="34" t="s">
        <v>24</v>
      </c>
    </row>
    <row r="26" spans="1:12" ht="12">
      <c r="A26" s="474" t="s">
        <v>18</v>
      </c>
      <c r="B26" s="472" t="s">
        <v>69</v>
      </c>
      <c r="C26" s="473"/>
      <c r="D26" s="472">
        <v>2</v>
      </c>
      <c r="E26" s="473"/>
      <c r="F26" s="472">
        <v>3</v>
      </c>
      <c r="G26" s="473"/>
      <c r="H26" s="472">
        <v>4</v>
      </c>
      <c r="I26" s="473"/>
      <c r="J26" s="472" t="s">
        <v>70</v>
      </c>
      <c r="K26" s="473"/>
      <c r="L26" s="475" t="s">
        <v>11</v>
      </c>
    </row>
    <row r="27" spans="1:12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36" t="s">
        <v>23</v>
      </c>
      <c r="K27" s="37" t="s">
        <v>12</v>
      </c>
      <c r="L27" s="475"/>
    </row>
    <row r="28" spans="1:12" ht="12">
      <c r="A28" s="117" t="s">
        <v>19</v>
      </c>
      <c r="B28" s="51">
        <v>564938.375</v>
      </c>
      <c r="C28" s="52">
        <v>0.7606531977653503</v>
      </c>
      <c r="D28" s="51">
        <v>94755.671875</v>
      </c>
      <c r="E28" s="52">
        <v>0.12758241593837738</v>
      </c>
      <c r="F28" s="51">
        <v>53487.73828125</v>
      </c>
      <c r="G28" s="52">
        <v>0.07201779633760452</v>
      </c>
      <c r="H28" s="51">
        <v>9371.1005859375</v>
      </c>
      <c r="I28" s="52">
        <v>0.012617585249245167</v>
      </c>
      <c r="J28" s="51">
        <v>20148.73828125</v>
      </c>
      <c r="K28" s="52">
        <v>0.027128979563713074</v>
      </c>
      <c r="L28" s="198">
        <v>742701.6875</v>
      </c>
    </row>
    <row r="29" spans="1:12" ht="12">
      <c r="A29" s="41" t="s">
        <v>20</v>
      </c>
      <c r="B29" s="42">
        <v>2193708.5</v>
      </c>
      <c r="C29" s="43">
        <v>0.7441753149032593</v>
      </c>
      <c r="D29" s="42">
        <v>290224.59375</v>
      </c>
      <c r="E29" s="43">
        <v>0.09845336526632309</v>
      </c>
      <c r="F29" s="42">
        <v>336897.78125</v>
      </c>
      <c r="G29" s="43">
        <v>0.1142863854765892</v>
      </c>
      <c r="H29" s="42">
        <v>85034.03125</v>
      </c>
      <c r="I29" s="43">
        <v>0.02884623222053051</v>
      </c>
      <c r="J29" s="42">
        <v>41973.4453125</v>
      </c>
      <c r="K29" s="43">
        <v>0.014238719828426838</v>
      </c>
      <c r="L29" s="199">
        <v>2947838.25</v>
      </c>
    </row>
    <row r="30" spans="1:12" ht="12">
      <c r="A30" s="55" t="s">
        <v>21</v>
      </c>
      <c r="B30" s="56">
        <v>2591808.25</v>
      </c>
      <c r="C30" s="57">
        <v>0.7435559034347534</v>
      </c>
      <c r="D30" s="56">
        <v>359637.21875</v>
      </c>
      <c r="E30" s="57">
        <v>0.10317521542310715</v>
      </c>
      <c r="F30" s="56">
        <v>448764.59375</v>
      </c>
      <c r="G30" s="57">
        <v>0.1287446916103363</v>
      </c>
      <c r="H30" s="56">
        <v>70132.7109375</v>
      </c>
      <c r="I30" s="57">
        <v>0.020120156928896904</v>
      </c>
      <c r="J30" s="56">
        <v>15351.033203125</v>
      </c>
      <c r="K30" s="57">
        <v>0.004404010716825724</v>
      </c>
      <c r="L30" s="198">
        <v>3485693.75</v>
      </c>
    </row>
    <row r="31" spans="1:12" ht="12">
      <c r="A31" s="59" t="s">
        <v>22</v>
      </c>
      <c r="B31" s="195">
        <v>3469340</v>
      </c>
      <c r="C31" s="61">
        <v>0.7075681090354919</v>
      </c>
      <c r="D31" s="195">
        <v>715921.5625</v>
      </c>
      <c r="E31" s="61">
        <v>0.14601142704486847</v>
      </c>
      <c r="F31" s="195">
        <v>472477.34375</v>
      </c>
      <c r="G31" s="61">
        <v>0.09636123478412628</v>
      </c>
      <c r="H31" s="195">
        <v>151314.3125</v>
      </c>
      <c r="I31" s="61">
        <v>0.03086038865149021</v>
      </c>
      <c r="J31" s="195">
        <v>94135.5625</v>
      </c>
      <c r="K31" s="61">
        <v>0.019198846071958542</v>
      </c>
      <c r="L31" s="62">
        <v>4903189</v>
      </c>
    </row>
    <row r="32" ht="12">
      <c r="A32" s="34" t="s">
        <v>24</v>
      </c>
    </row>
    <row r="34" spans="1:12" ht="12">
      <c r="A34" s="468" t="s">
        <v>222</v>
      </c>
      <c r="B34" s="472" t="s">
        <v>69</v>
      </c>
      <c r="C34" s="473"/>
      <c r="D34" s="472">
        <v>2</v>
      </c>
      <c r="E34" s="473"/>
      <c r="F34" s="472">
        <v>3</v>
      </c>
      <c r="G34" s="473"/>
      <c r="H34" s="472">
        <v>4</v>
      </c>
      <c r="I34" s="473"/>
      <c r="J34" s="472" t="s">
        <v>70</v>
      </c>
      <c r="K34" s="473"/>
      <c r="L34" s="475" t="s">
        <v>11</v>
      </c>
    </row>
    <row r="35" spans="1:12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36" t="s">
        <v>23</v>
      </c>
      <c r="K35" s="37" t="s">
        <v>12</v>
      </c>
      <c r="L35" s="475"/>
    </row>
    <row r="36" spans="1:12" ht="12">
      <c r="A36" s="55" t="s">
        <v>204</v>
      </c>
      <c r="B36" s="56">
        <v>65250.5703125</v>
      </c>
      <c r="C36" s="57">
        <v>0.4389615058898926</v>
      </c>
      <c r="D36" s="56">
        <v>41591.05078125</v>
      </c>
      <c r="E36" s="57">
        <v>0.2797963321208954</v>
      </c>
      <c r="F36" s="56">
        <v>32547.900390625</v>
      </c>
      <c r="G36" s="57">
        <v>0.21896015107631683</v>
      </c>
      <c r="H36" s="56">
        <v>7316.9853515625</v>
      </c>
      <c r="I36" s="57">
        <v>0.049223706126213074</v>
      </c>
      <c r="J36" s="56">
        <v>1941.0845947265625</v>
      </c>
      <c r="K36" s="57">
        <v>0.013058299198746681</v>
      </c>
      <c r="L36" s="192">
        <v>148647.59375</v>
      </c>
    </row>
    <row r="37" spans="1:12" ht="12">
      <c r="A37" s="41" t="s">
        <v>221</v>
      </c>
      <c r="B37" s="42">
        <v>435623.90625</v>
      </c>
      <c r="C37" s="43">
        <v>0.5719916224479675</v>
      </c>
      <c r="D37" s="42">
        <v>131910.78125</v>
      </c>
      <c r="E37" s="43">
        <v>0.17320413887500763</v>
      </c>
      <c r="F37" s="42">
        <v>112483.03125</v>
      </c>
      <c r="G37" s="43">
        <v>0.14769473671913147</v>
      </c>
      <c r="H37" s="42">
        <v>66703.3125</v>
      </c>
      <c r="I37" s="43">
        <v>0.08758412301540375</v>
      </c>
      <c r="J37" s="42">
        <v>14870.34375</v>
      </c>
      <c r="K37" s="43">
        <v>0.019525358453392982</v>
      </c>
      <c r="L37" s="193">
        <v>761591.375</v>
      </c>
    </row>
    <row r="38" spans="1:12" ht="12">
      <c r="A38" s="55" t="s">
        <v>205</v>
      </c>
      <c r="B38" s="56">
        <v>2637071.75</v>
      </c>
      <c r="C38" s="57">
        <v>0.6187900900840759</v>
      </c>
      <c r="D38" s="56">
        <v>672544.5625</v>
      </c>
      <c r="E38" s="57">
        <v>0.15781287848949432</v>
      </c>
      <c r="F38" s="56">
        <v>590929.625</v>
      </c>
      <c r="G38" s="57">
        <v>0.13866190612316132</v>
      </c>
      <c r="H38" s="56">
        <v>270828.4375</v>
      </c>
      <c r="I38" s="57">
        <v>0.06355001777410507</v>
      </c>
      <c r="J38" s="56">
        <v>90283.765625</v>
      </c>
      <c r="K38" s="57">
        <v>0.021185126155614853</v>
      </c>
      <c r="L38" s="192">
        <v>4261658.5</v>
      </c>
    </row>
    <row r="39" spans="1:12" ht="12">
      <c r="A39" s="41" t="s">
        <v>215</v>
      </c>
      <c r="B39" s="42">
        <v>343302.15625</v>
      </c>
      <c r="C39" s="43">
        <v>0.6449799537658691</v>
      </c>
      <c r="D39" s="42">
        <v>107432.421875</v>
      </c>
      <c r="E39" s="43">
        <v>0.20183899998664856</v>
      </c>
      <c r="F39" s="42">
        <v>57723.109375</v>
      </c>
      <c r="G39" s="43">
        <v>0.10844746977090836</v>
      </c>
      <c r="H39" s="42">
        <v>12188.5078125</v>
      </c>
      <c r="I39" s="43">
        <v>0.022899197414517403</v>
      </c>
      <c r="J39" s="42">
        <v>11621.73828125</v>
      </c>
      <c r="K39" s="43">
        <v>0.021834375336766243</v>
      </c>
      <c r="L39" s="193">
        <v>532267.9375</v>
      </c>
    </row>
    <row r="40" spans="1:12" ht="12">
      <c r="A40" s="55" t="s">
        <v>240</v>
      </c>
      <c r="B40" s="56">
        <v>982741.0625</v>
      </c>
      <c r="C40" s="57">
        <v>0.7859519124031067</v>
      </c>
      <c r="D40" s="56">
        <v>69612.6484375</v>
      </c>
      <c r="E40" s="57">
        <v>0.05567305162549019</v>
      </c>
      <c r="F40" s="56">
        <v>149709.21875</v>
      </c>
      <c r="G40" s="57">
        <v>0.11973067373037338</v>
      </c>
      <c r="H40" s="56">
        <v>31454.9375</v>
      </c>
      <c r="I40" s="57">
        <v>0.025156237185001373</v>
      </c>
      <c r="J40" s="56">
        <v>16865.298828125</v>
      </c>
      <c r="K40" s="57">
        <v>0.013488104566931725</v>
      </c>
      <c r="L40" s="192">
        <v>1250383.125</v>
      </c>
    </row>
    <row r="41" spans="1:12" ht="12">
      <c r="A41" s="41" t="s">
        <v>206</v>
      </c>
      <c r="B41" s="42">
        <v>250580.171875</v>
      </c>
      <c r="C41" s="43">
        <v>0.6003963947296143</v>
      </c>
      <c r="D41" s="42">
        <v>60824.66015625</v>
      </c>
      <c r="E41" s="43">
        <v>0.1457374095916748</v>
      </c>
      <c r="F41" s="42">
        <v>58923.6015625</v>
      </c>
      <c r="G41" s="43">
        <v>0.14118242263793945</v>
      </c>
      <c r="H41" s="42">
        <v>31966.8984375</v>
      </c>
      <c r="I41" s="43">
        <v>0.07659348845481873</v>
      </c>
      <c r="J41" s="42">
        <v>15062.57421875</v>
      </c>
      <c r="K41" s="43">
        <v>0.03609030693769455</v>
      </c>
      <c r="L41" s="193">
        <v>417357.90625</v>
      </c>
    </row>
    <row r="42" spans="1:12" ht="12">
      <c r="A42" s="55" t="s">
        <v>242</v>
      </c>
      <c r="B42" s="56">
        <v>318987.3125</v>
      </c>
      <c r="C42" s="57">
        <v>0.8313090801239014</v>
      </c>
      <c r="D42" s="56">
        <v>35582.0703125</v>
      </c>
      <c r="E42" s="57">
        <v>0.09273000806570053</v>
      </c>
      <c r="F42" s="56">
        <v>25949.005859375</v>
      </c>
      <c r="G42" s="57">
        <v>0.06762539595365524</v>
      </c>
      <c r="H42" s="56">
        <v>2945.215087890625</v>
      </c>
      <c r="I42" s="57">
        <v>0.007675489876419306</v>
      </c>
      <c r="J42" s="56">
        <v>253.2649688720703</v>
      </c>
      <c r="K42" s="57">
        <v>0.0006600308115594089</v>
      </c>
      <c r="L42" s="192">
        <v>383716.875</v>
      </c>
    </row>
    <row r="43" spans="1:12" ht="12">
      <c r="A43" s="41" t="s">
        <v>207</v>
      </c>
      <c r="B43" s="42">
        <v>77385.234375</v>
      </c>
      <c r="C43" s="43">
        <v>0.9490521550178528</v>
      </c>
      <c r="D43" s="42">
        <v>2814.152587890625</v>
      </c>
      <c r="E43" s="43">
        <v>0.034512750804424286</v>
      </c>
      <c r="F43" s="42">
        <v>1244.9598388671875</v>
      </c>
      <c r="G43" s="43">
        <v>0.015268181450664997</v>
      </c>
      <c r="H43" s="42">
        <v>62.40695571899414</v>
      </c>
      <c r="I43" s="43">
        <v>0.0007653585635125637</v>
      </c>
      <c r="J43" s="42">
        <v>32.74287414550781</v>
      </c>
      <c r="K43" s="43">
        <v>0.00040155844180844724</v>
      </c>
      <c r="L43" s="193">
        <v>81539.5</v>
      </c>
    </row>
    <row r="44" spans="1:12" ht="12">
      <c r="A44" s="55" t="s">
        <v>220</v>
      </c>
      <c r="B44" s="56">
        <v>160697.984375</v>
      </c>
      <c r="C44" s="57">
        <v>0.599999725818634</v>
      </c>
      <c r="D44" s="56">
        <v>49355.07421875</v>
      </c>
      <c r="E44" s="57">
        <v>0.18427754938602448</v>
      </c>
      <c r="F44" s="56">
        <v>47864.22265625</v>
      </c>
      <c r="G44" s="57">
        <v>0.1787111461162567</v>
      </c>
      <c r="H44" s="56">
        <v>8222.419921875</v>
      </c>
      <c r="I44" s="57">
        <v>0.030700134113430977</v>
      </c>
      <c r="J44" s="56">
        <v>1690.395751953125</v>
      </c>
      <c r="K44" s="57">
        <v>0.006311448290944099</v>
      </c>
      <c r="L44" s="192">
        <v>267830.09375</v>
      </c>
    </row>
    <row r="45" spans="1:12" ht="12">
      <c r="A45" s="41" t="s">
        <v>217</v>
      </c>
      <c r="B45" s="42">
        <v>135860.515625</v>
      </c>
      <c r="C45" s="43">
        <v>0.6314132809638977</v>
      </c>
      <c r="D45" s="42">
        <v>35000.234375</v>
      </c>
      <c r="E45" s="43">
        <v>0.16266398131847382</v>
      </c>
      <c r="F45" s="42">
        <v>32080.505859375</v>
      </c>
      <c r="G45" s="43">
        <v>0.14909450709819794</v>
      </c>
      <c r="H45" s="42">
        <v>6338.826171875</v>
      </c>
      <c r="I45" s="43">
        <v>0.029459765180945396</v>
      </c>
      <c r="J45" s="42">
        <v>5888.837890625</v>
      </c>
      <c r="K45" s="43">
        <v>0.027368439361453056</v>
      </c>
      <c r="L45" s="193">
        <v>215168.921875</v>
      </c>
    </row>
    <row r="46" spans="1:12" ht="12">
      <c r="A46" s="55" t="s">
        <v>244</v>
      </c>
      <c r="B46" s="56">
        <v>1110526</v>
      </c>
      <c r="C46" s="57">
        <v>0.5934446454048157</v>
      </c>
      <c r="D46" s="56">
        <v>485182.5625</v>
      </c>
      <c r="E46" s="57">
        <v>0.25927263498306274</v>
      </c>
      <c r="F46" s="56">
        <v>224590.828125</v>
      </c>
      <c r="G46" s="57">
        <v>0.12001720815896988</v>
      </c>
      <c r="H46" s="56">
        <v>31073.28125</v>
      </c>
      <c r="I46" s="57">
        <v>0.016604989767074585</v>
      </c>
      <c r="J46" s="56">
        <v>19949.25390625</v>
      </c>
      <c r="K46" s="57">
        <v>0.010660514235496521</v>
      </c>
      <c r="L46" s="192">
        <v>1871321.875</v>
      </c>
    </row>
    <row r="47" spans="1:12" ht="12">
      <c r="A47" s="41" t="s">
        <v>219</v>
      </c>
      <c r="B47" s="42">
        <v>136682.34375</v>
      </c>
      <c r="C47" s="43">
        <v>0.8851409554481506</v>
      </c>
      <c r="D47" s="42">
        <v>7872.79833984375</v>
      </c>
      <c r="E47" s="43">
        <v>0.05098344385623932</v>
      </c>
      <c r="F47" s="42">
        <v>6199.04443359375</v>
      </c>
      <c r="G47" s="43">
        <v>0.040144383907318115</v>
      </c>
      <c r="H47" s="42">
        <v>2110.78125</v>
      </c>
      <c r="I47" s="43">
        <v>0.013669204898178577</v>
      </c>
      <c r="J47" s="42">
        <v>1553.76123046875</v>
      </c>
      <c r="K47" s="43">
        <v>0.010061999782919884</v>
      </c>
      <c r="L47" s="193">
        <v>154418.71875</v>
      </c>
    </row>
    <row r="48" spans="1:12" ht="12">
      <c r="A48" s="55" t="s">
        <v>208</v>
      </c>
      <c r="B48" s="56">
        <v>121218.8125</v>
      </c>
      <c r="C48" s="57">
        <v>0.7564923763275146</v>
      </c>
      <c r="D48" s="56">
        <v>21847.279296875</v>
      </c>
      <c r="E48" s="57">
        <v>0.13634270429611206</v>
      </c>
      <c r="F48" s="56">
        <v>13280.9599609375</v>
      </c>
      <c r="G48" s="57">
        <v>0.08288272470235825</v>
      </c>
      <c r="H48" s="56">
        <v>3068.34619140625</v>
      </c>
      <c r="I48" s="57">
        <v>0.019148681312799454</v>
      </c>
      <c r="J48" s="56">
        <v>822.5888671875</v>
      </c>
      <c r="K48" s="57">
        <v>0.005133544560521841</v>
      </c>
      <c r="L48" s="192">
        <v>160237.984375</v>
      </c>
    </row>
    <row r="49" spans="1:12" ht="12">
      <c r="A49" s="41" t="s">
        <v>209</v>
      </c>
      <c r="B49" s="42">
        <v>108487.8515625</v>
      </c>
      <c r="C49" s="43">
        <v>0.5962410569190979</v>
      </c>
      <c r="D49" s="42">
        <v>62798.765625</v>
      </c>
      <c r="E49" s="43">
        <v>0.34513726830482483</v>
      </c>
      <c r="F49" s="42">
        <v>7979.3310546875</v>
      </c>
      <c r="G49" s="43">
        <v>0.04385380074381828</v>
      </c>
      <c r="H49" s="42">
        <v>2283.025634765625</v>
      </c>
      <c r="I49" s="43">
        <v>0.012547335587441921</v>
      </c>
      <c r="J49" s="42">
        <v>404.03521728515625</v>
      </c>
      <c r="K49" s="43">
        <v>0.0022205470595508814</v>
      </c>
      <c r="L49" s="193">
        <v>181953.015625</v>
      </c>
    </row>
    <row r="50" spans="1:12" ht="12">
      <c r="A50" s="55" t="s">
        <v>241</v>
      </c>
      <c r="B50" s="56">
        <v>174248.109375</v>
      </c>
      <c r="C50" s="57">
        <v>0.5438036322593689</v>
      </c>
      <c r="D50" s="56">
        <v>77462.84375</v>
      </c>
      <c r="E50" s="57">
        <v>0.24175050854682922</v>
      </c>
      <c r="F50" s="56">
        <v>50328.43359375</v>
      </c>
      <c r="G50" s="57">
        <v>0.1570678949356079</v>
      </c>
      <c r="H50" s="56">
        <v>11424.7451171875</v>
      </c>
      <c r="I50" s="57">
        <v>0.035655003041028976</v>
      </c>
      <c r="J50" s="56">
        <v>6960.58203125</v>
      </c>
      <c r="K50" s="57">
        <v>0.021722987294197083</v>
      </c>
      <c r="L50" s="192">
        <v>320424.71875</v>
      </c>
    </row>
    <row r="51" spans="1:12" ht="12">
      <c r="A51" s="41" t="s">
        <v>202</v>
      </c>
      <c r="B51" s="42">
        <v>96700.4609375</v>
      </c>
      <c r="C51" s="43">
        <v>0.7893553972244263</v>
      </c>
      <c r="D51" s="42">
        <v>11537.9267578125</v>
      </c>
      <c r="E51" s="43">
        <v>0.09418284147977829</v>
      </c>
      <c r="F51" s="42">
        <v>10815.4921875</v>
      </c>
      <c r="G51" s="43">
        <v>0.08828568458557129</v>
      </c>
      <c r="H51" s="42">
        <v>1467.3533935546875</v>
      </c>
      <c r="I51" s="43">
        <v>0.01197784673422575</v>
      </c>
      <c r="J51" s="42">
        <v>1984.3748779296875</v>
      </c>
      <c r="K51" s="43">
        <v>0.016198236495256424</v>
      </c>
      <c r="L51" s="193">
        <v>122505.609375</v>
      </c>
    </row>
    <row r="52" spans="1:12" ht="12">
      <c r="A52" s="55" t="s">
        <v>203</v>
      </c>
      <c r="B52" s="56">
        <v>40798.01953125</v>
      </c>
      <c r="C52" s="57">
        <v>0.9171131253242493</v>
      </c>
      <c r="D52" s="56">
        <v>3384.66455078125</v>
      </c>
      <c r="E52" s="57">
        <v>0.07608507573604584</v>
      </c>
      <c r="F52" s="56">
        <v>259.3053283691406</v>
      </c>
      <c r="G52" s="57">
        <v>0.005829016678035259</v>
      </c>
      <c r="H52" s="56">
        <v>43.27313995361328</v>
      </c>
      <c r="I52" s="57">
        <v>0.0009727522847242653</v>
      </c>
      <c r="J52" s="56">
        <v>0</v>
      </c>
      <c r="K52" s="57">
        <v>0</v>
      </c>
      <c r="L52" s="192">
        <v>44485.26171875</v>
      </c>
    </row>
    <row r="53" spans="1:12" ht="12">
      <c r="A53" s="41" t="s">
        <v>210</v>
      </c>
      <c r="B53" s="42">
        <v>69330.5078125</v>
      </c>
      <c r="C53" s="43">
        <v>0.6600669026374817</v>
      </c>
      <c r="D53" s="42">
        <v>21755.71484375</v>
      </c>
      <c r="E53" s="43">
        <v>0.20712709426879883</v>
      </c>
      <c r="F53" s="42">
        <v>12216.4951171875</v>
      </c>
      <c r="G53" s="43">
        <v>0.11630815267562866</v>
      </c>
      <c r="H53" s="42">
        <v>1429.412841796875</v>
      </c>
      <c r="I53" s="43">
        <v>0.013608844019472599</v>
      </c>
      <c r="J53" s="42">
        <v>303.450439453125</v>
      </c>
      <c r="K53" s="43">
        <v>0.0028890252579003572</v>
      </c>
      <c r="L53" s="193">
        <v>105035.5859375</v>
      </c>
    </row>
    <row r="54" spans="1:12" ht="12">
      <c r="A54" s="55" t="s">
        <v>218</v>
      </c>
      <c r="B54" s="56">
        <v>149803.875</v>
      </c>
      <c r="C54" s="57">
        <v>0.7069112062454224</v>
      </c>
      <c r="D54" s="56">
        <v>35540.90625</v>
      </c>
      <c r="E54" s="57">
        <v>0.16771438717842102</v>
      </c>
      <c r="F54" s="56">
        <v>15224.294921875</v>
      </c>
      <c r="G54" s="57">
        <v>0.07184209674596786</v>
      </c>
      <c r="H54" s="56">
        <v>9442.9111328125</v>
      </c>
      <c r="I54" s="57">
        <v>0.0445602610707283</v>
      </c>
      <c r="J54" s="56">
        <v>1901.300048828125</v>
      </c>
      <c r="K54" s="57">
        <v>0.008972066454589367</v>
      </c>
      <c r="L54" s="192">
        <v>211913.28125</v>
      </c>
    </row>
    <row r="55" spans="1:12" ht="12">
      <c r="A55" s="41" t="s">
        <v>211</v>
      </c>
      <c r="B55" s="42">
        <v>64699.5234375</v>
      </c>
      <c r="C55" s="43">
        <v>0.5586841702461243</v>
      </c>
      <c r="D55" s="42">
        <v>36492.3046875</v>
      </c>
      <c r="E55" s="43">
        <v>0.31511321663856506</v>
      </c>
      <c r="F55" s="42">
        <v>13961.6201171875</v>
      </c>
      <c r="G55" s="43">
        <v>0.12055940926074982</v>
      </c>
      <c r="H55" s="42">
        <v>454.46856689453125</v>
      </c>
      <c r="I55" s="43">
        <v>0.003924362827092409</v>
      </c>
      <c r="J55" s="42">
        <v>199.05490112304688</v>
      </c>
      <c r="K55" s="43">
        <v>0.0017188506899401546</v>
      </c>
      <c r="L55" s="193">
        <v>115806.96875</v>
      </c>
    </row>
    <row r="56" spans="1:12" ht="12">
      <c r="A56" s="55" t="s">
        <v>212</v>
      </c>
      <c r="B56" s="56">
        <v>84519.8125</v>
      </c>
      <c r="C56" s="57">
        <v>0.846815824508667</v>
      </c>
      <c r="D56" s="56">
        <v>11467.8134765625</v>
      </c>
      <c r="E56" s="57">
        <v>0.11489762365818024</v>
      </c>
      <c r="F56" s="56">
        <v>2390.394287109375</v>
      </c>
      <c r="G56" s="57">
        <v>0.023949693888425827</v>
      </c>
      <c r="H56" s="56">
        <v>1303.2459716796875</v>
      </c>
      <c r="I56" s="57">
        <v>0.013057403266429901</v>
      </c>
      <c r="J56" s="56">
        <v>127.70355987548828</v>
      </c>
      <c r="K56" s="57">
        <v>0.0012794798240065575</v>
      </c>
      <c r="L56" s="192">
        <v>99808.96875</v>
      </c>
    </row>
    <row r="57" spans="1:12" ht="12">
      <c r="A57" s="41" t="s">
        <v>213</v>
      </c>
      <c r="B57" s="42">
        <v>159094.53125</v>
      </c>
      <c r="C57" s="43">
        <v>0.8751701712608337</v>
      </c>
      <c r="D57" s="42">
        <v>14442.96484375</v>
      </c>
      <c r="E57" s="43">
        <v>0.07944994419813156</v>
      </c>
      <c r="F57" s="42">
        <v>6495.82861328125</v>
      </c>
      <c r="G57" s="43">
        <v>0.035733189433813095</v>
      </c>
      <c r="H57" s="42">
        <v>812.40869140625</v>
      </c>
      <c r="I57" s="43">
        <v>0.0044690147042274475</v>
      </c>
      <c r="J57" s="42">
        <v>941.2403564453125</v>
      </c>
      <c r="K57" s="43">
        <v>0.005177710670977831</v>
      </c>
      <c r="L57" s="193">
        <v>181786.984375</v>
      </c>
    </row>
    <row r="58" spans="1:12" ht="12">
      <c r="A58" s="55" t="s">
        <v>214</v>
      </c>
      <c r="B58" s="56">
        <v>176802.90625</v>
      </c>
      <c r="C58" s="57">
        <v>0.6949931383132935</v>
      </c>
      <c r="D58" s="56">
        <v>39049.11328125</v>
      </c>
      <c r="E58" s="57">
        <v>0.1534978449344635</v>
      </c>
      <c r="F58" s="56">
        <v>30022.326171875</v>
      </c>
      <c r="G58" s="57">
        <v>0.11801452934741974</v>
      </c>
      <c r="H58" s="56">
        <v>6749.87646484375</v>
      </c>
      <c r="I58" s="57">
        <v>0.026533037424087524</v>
      </c>
      <c r="J58" s="56">
        <v>1770.9549560546875</v>
      </c>
      <c r="K58" s="57">
        <v>0.006961433216929436</v>
      </c>
      <c r="L58" s="192">
        <v>254395.171875</v>
      </c>
    </row>
    <row r="59" spans="1:12" ht="12">
      <c r="A59" s="59" t="s">
        <v>11</v>
      </c>
      <c r="B59" s="60">
        <v>7900413.5</v>
      </c>
      <c r="C59" s="61">
        <v>0.6505473852157593</v>
      </c>
      <c r="D59" s="60">
        <v>2035503.25</v>
      </c>
      <c r="E59" s="61">
        <v>0.16761037707328796</v>
      </c>
      <c r="F59" s="60">
        <v>1503219.5</v>
      </c>
      <c r="G59" s="61">
        <v>0.12378029525279999</v>
      </c>
      <c r="H59" s="60">
        <v>509691.09375</v>
      </c>
      <c r="I59" s="61">
        <v>0.041969723999500275</v>
      </c>
      <c r="J59" s="60">
        <v>195428.34375</v>
      </c>
      <c r="K59" s="61">
        <v>0.016092246398329735</v>
      </c>
      <c r="L59" s="191">
        <v>12144256</v>
      </c>
    </row>
    <row r="60" ht="12">
      <c r="A60" s="34" t="s">
        <v>24</v>
      </c>
    </row>
    <row r="61" ht="15">
      <c r="A61" s="28" t="s">
        <v>266</v>
      </c>
    </row>
  </sheetData>
  <sheetProtection/>
  <mergeCells count="30">
    <mergeCell ref="L34:L35"/>
    <mergeCell ref="A34:A35"/>
    <mergeCell ref="B34:C34"/>
    <mergeCell ref="D34:E34"/>
    <mergeCell ref="F34:G34"/>
    <mergeCell ref="H34:I34"/>
    <mergeCell ref="J34:K34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19:A20"/>
    <mergeCell ref="B19:C19"/>
    <mergeCell ref="D19:E19"/>
    <mergeCell ref="A26:A27"/>
    <mergeCell ref="B26:C26"/>
    <mergeCell ref="D26:E26"/>
    <mergeCell ref="L26:L27"/>
    <mergeCell ref="L19:L20"/>
    <mergeCell ref="J26:K26"/>
    <mergeCell ref="J19:K19"/>
    <mergeCell ref="F19:G19"/>
    <mergeCell ref="F26:G26"/>
    <mergeCell ref="H26:I26"/>
    <mergeCell ref="H19:I19"/>
  </mergeCells>
  <printOptions/>
  <pageMargins left="0.75" right="0.75" top="1" bottom="1" header="0" footer="0"/>
  <pageSetup horizontalDpi="600" verticalDpi="6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U61"/>
  <sheetViews>
    <sheetView showGridLines="0"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8.71093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3.140625" style="34" customWidth="1"/>
    <col min="9" max="16384" width="11.421875" style="34" customWidth="1"/>
  </cols>
  <sheetData>
    <row r="1" ht="12"/>
    <row r="2" ht="12"/>
    <row r="3" ht="12"/>
    <row r="4" ht="12"/>
    <row r="5" ht="12"/>
    <row r="6" spans="1:12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>
      <c r="A7" s="33" t="s">
        <v>74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2" ht="20.25" customHeight="1">
      <c r="A12" s="478"/>
      <c r="B12" s="472" t="s">
        <v>69</v>
      </c>
      <c r="C12" s="473"/>
      <c r="D12" s="472">
        <v>2</v>
      </c>
      <c r="E12" s="473"/>
      <c r="F12" s="472">
        <v>3</v>
      </c>
      <c r="G12" s="473"/>
      <c r="H12" s="472">
        <v>4</v>
      </c>
      <c r="I12" s="473"/>
      <c r="J12" s="472" t="s">
        <v>70</v>
      </c>
      <c r="K12" s="473"/>
      <c r="L12" s="470" t="s">
        <v>11</v>
      </c>
    </row>
    <row r="13" spans="1:13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36" t="s">
        <v>23</v>
      </c>
      <c r="I13" s="37" t="s">
        <v>12</v>
      </c>
      <c r="J13" s="36" t="s">
        <v>23</v>
      </c>
      <c r="K13" s="37" t="s">
        <v>12</v>
      </c>
      <c r="L13" s="471"/>
      <c r="M13" s="197"/>
    </row>
    <row r="14" spans="1:12" ht="24">
      <c r="A14" s="116" t="s">
        <v>3</v>
      </c>
      <c r="B14" s="38">
        <v>1182234</v>
      </c>
      <c r="C14" s="39">
        <v>0.09787172824144363</v>
      </c>
      <c r="D14" s="38">
        <v>877381.5</v>
      </c>
      <c r="E14" s="39">
        <v>0.07263439148664474</v>
      </c>
      <c r="F14" s="38">
        <v>3323719</v>
      </c>
      <c r="G14" s="39">
        <v>0.2751554548740387</v>
      </c>
      <c r="H14" s="38">
        <v>3907155.75</v>
      </c>
      <c r="I14" s="39">
        <v>0.32345548272132874</v>
      </c>
      <c r="J14" s="38">
        <v>2788932.5</v>
      </c>
      <c r="K14" s="39">
        <v>0.230882927775383</v>
      </c>
      <c r="L14" s="40">
        <v>12079423</v>
      </c>
    </row>
    <row r="15" spans="1:13" ht="12">
      <c r="A15" s="41" t="s">
        <v>4</v>
      </c>
      <c r="B15" s="42">
        <v>521240.03125</v>
      </c>
      <c r="C15" s="43">
        <v>0.11377238482236862</v>
      </c>
      <c r="D15" s="42">
        <v>335065.53125</v>
      </c>
      <c r="E15" s="43">
        <v>0.07313559949398041</v>
      </c>
      <c r="F15" s="42">
        <v>1170132.875</v>
      </c>
      <c r="G15" s="43">
        <v>0.2554078698158264</v>
      </c>
      <c r="H15" s="42">
        <v>1475018.75</v>
      </c>
      <c r="I15" s="43">
        <v>0.321956068277359</v>
      </c>
      <c r="J15" s="42">
        <v>1079971.375</v>
      </c>
      <c r="K15" s="43">
        <v>0.23572808504104614</v>
      </c>
      <c r="L15" s="44">
        <v>4581428.5</v>
      </c>
      <c r="M15" s="197"/>
    </row>
    <row r="16" spans="1:12" ht="12">
      <c r="A16" s="45" t="s">
        <v>5</v>
      </c>
      <c r="B16" s="46">
        <v>660993.9375</v>
      </c>
      <c r="C16" s="47">
        <v>0.08815610408782959</v>
      </c>
      <c r="D16" s="46">
        <v>542316</v>
      </c>
      <c r="E16" s="47">
        <v>0.07232814282178879</v>
      </c>
      <c r="F16" s="46">
        <v>2153586.25</v>
      </c>
      <c r="G16" s="47">
        <v>0.28722164034843445</v>
      </c>
      <c r="H16" s="46">
        <v>2432137</v>
      </c>
      <c r="I16" s="47">
        <v>0.32437166571617126</v>
      </c>
      <c r="J16" s="46">
        <v>1708961.125</v>
      </c>
      <c r="K16" s="47">
        <v>0.2279224395751953</v>
      </c>
      <c r="L16" s="48">
        <v>7497994</v>
      </c>
    </row>
    <row r="17" spans="1:11" ht="12">
      <c r="A17" s="34" t="s">
        <v>24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">
      <c r="A19" s="474" t="s">
        <v>14</v>
      </c>
      <c r="B19" s="472" t="s">
        <v>69</v>
      </c>
      <c r="C19" s="473"/>
      <c r="D19" s="472">
        <v>2</v>
      </c>
      <c r="E19" s="473"/>
      <c r="F19" s="472">
        <v>3</v>
      </c>
      <c r="G19" s="473"/>
      <c r="H19" s="472">
        <v>4</v>
      </c>
      <c r="I19" s="473"/>
      <c r="J19" s="472" t="s">
        <v>70</v>
      </c>
      <c r="K19" s="473"/>
      <c r="L19" s="475" t="s">
        <v>11</v>
      </c>
    </row>
    <row r="20" spans="1:12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36" t="s">
        <v>23</v>
      </c>
      <c r="I20" s="37" t="s">
        <v>12</v>
      </c>
      <c r="J20" s="36" t="s">
        <v>23</v>
      </c>
      <c r="K20" s="37" t="s">
        <v>12</v>
      </c>
      <c r="L20" s="475"/>
    </row>
    <row r="21" spans="1:12" ht="12">
      <c r="A21" s="117" t="s">
        <v>15</v>
      </c>
      <c r="B21" s="51">
        <v>146512.59375</v>
      </c>
      <c r="C21" s="39">
        <v>0.10096237063407898</v>
      </c>
      <c r="D21" s="51">
        <v>84207.8203125</v>
      </c>
      <c r="E21" s="39">
        <v>0.05802791565656662</v>
      </c>
      <c r="F21" s="51">
        <v>432561.125</v>
      </c>
      <c r="G21" s="39">
        <v>0.2980794608592987</v>
      </c>
      <c r="H21" s="51">
        <v>460959.21875</v>
      </c>
      <c r="I21" s="39">
        <v>0.31764867901802063</v>
      </c>
      <c r="J21" s="51">
        <v>326919.71875</v>
      </c>
      <c r="K21" s="39">
        <v>0.22528158128261566</v>
      </c>
      <c r="L21" s="54">
        <v>1451160.5</v>
      </c>
    </row>
    <row r="22" spans="1:12" ht="12">
      <c r="A22" s="41" t="s">
        <v>16</v>
      </c>
      <c r="B22" s="42">
        <v>615615.375</v>
      </c>
      <c r="C22" s="43">
        <v>0.09607633203268051</v>
      </c>
      <c r="D22" s="42">
        <v>482311.15625</v>
      </c>
      <c r="E22" s="43">
        <v>0.07527213543653488</v>
      </c>
      <c r="F22" s="42">
        <v>1852749</v>
      </c>
      <c r="G22" s="43">
        <v>0.289150208234787</v>
      </c>
      <c r="H22" s="42">
        <v>1985582</v>
      </c>
      <c r="I22" s="43">
        <v>0.3098808825016022</v>
      </c>
      <c r="J22" s="42">
        <v>1471308.125</v>
      </c>
      <c r="K22" s="43">
        <v>0.22962044179439545</v>
      </c>
      <c r="L22" s="44">
        <v>6407565.5</v>
      </c>
    </row>
    <row r="23" spans="1:12" ht="12">
      <c r="A23" s="45" t="s">
        <v>17</v>
      </c>
      <c r="B23" s="46">
        <v>370790.28125</v>
      </c>
      <c r="C23" s="47">
        <v>0.10267075151205063</v>
      </c>
      <c r="D23" s="46">
        <v>273525.5</v>
      </c>
      <c r="E23" s="47">
        <v>0.07573842257261276</v>
      </c>
      <c r="F23" s="46">
        <v>873587</v>
      </c>
      <c r="G23" s="47">
        <v>0.2418937087059021</v>
      </c>
      <c r="H23" s="46">
        <v>1193073.625</v>
      </c>
      <c r="I23" s="47">
        <v>0.330358624458313</v>
      </c>
      <c r="J23" s="46">
        <v>900473.5</v>
      </c>
      <c r="K23" s="47">
        <v>0.24933849275112152</v>
      </c>
      <c r="L23" s="48">
        <v>3611450</v>
      </c>
    </row>
    <row r="24" ht="12">
      <c r="A24" s="34" t="s">
        <v>24</v>
      </c>
    </row>
    <row r="25" spans="15:20" ht="12">
      <c r="O25" s="120"/>
      <c r="P25" s="120"/>
      <c r="T25" s="91"/>
    </row>
    <row r="26" spans="1:21" ht="12">
      <c r="A26" s="474" t="s">
        <v>18</v>
      </c>
      <c r="B26" s="472" t="s">
        <v>69</v>
      </c>
      <c r="C26" s="473"/>
      <c r="D26" s="472">
        <v>2</v>
      </c>
      <c r="E26" s="473"/>
      <c r="F26" s="472">
        <v>3</v>
      </c>
      <c r="G26" s="473"/>
      <c r="H26" s="472">
        <v>4</v>
      </c>
      <c r="I26" s="473"/>
      <c r="J26" s="472" t="s">
        <v>70</v>
      </c>
      <c r="K26" s="473"/>
      <c r="L26" s="475" t="s">
        <v>11</v>
      </c>
      <c r="P26" s="120"/>
      <c r="Q26" s="120"/>
      <c r="U26" s="91"/>
    </row>
    <row r="27" spans="1:12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36" t="s">
        <v>23</v>
      </c>
      <c r="K27" s="37" t="s">
        <v>12</v>
      </c>
      <c r="L27" s="475"/>
    </row>
    <row r="28" spans="1:12" ht="12">
      <c r="A28" s="117" t="s">
        <v>19</v>
      </c>
      <c r="B28" s="51">
        <v>64712.42578125</v>
      </c>
      <c r="C28" s="52">
        <v>0.08713112026453018</v>
      </c>
      <c r="D28" s="51">
        <v>54902.9609375</v>
      </c>
      <c r="E28" s="52">
        <v>0.07392330467700958</v>
      </c>
      <c r="F28" s="51">
        <v>217746.90625</v>
      </c>
      <c r="G28" s="52">
        <v>0.2931821942329407</v>
      </c>
      <c r="H28" s="51">
        <v>191838.65625</v>
      </c>
      <c r="I28" s="52">
        <v>0.25829842686653137</v>
      </c>
      <c r="J28" s="51">
        <v>213500.6875</v>
      </c>
      <c r="K28" s="52">
        <v>0.2874649465084076</v>
      </c>
      <c r="L28" s="198">
        <v>742701.6875</v>
      </c>
    </row>
    <row r="29" spans="1:12" ht="12">
      <c r="A29" s="41" t="s">
        <v>20</v>
      </c>
      <c r="B29" s="42">
        <v>224341.078125</v>
      </c>
      <c r="C29" s="43">
        <v>0.0761035904288292</v>
      </c>
      <c r="D29" s="42">
        <v>233270.359375</v>
      </c>
      <c r="E29" s="43">
        <v>0.07913268357515335</v>
      </c>
      <c r="F29" s="42">
        <v>812903.875</v>
      </c>
      <c r="G29" s="43">
        <v>0.2757627069950104</v>
      </c>
      <c r="H29" s="42">
        <v>1012408.1875</v>
      </c>
      <c r="I29" s="43">
        <v>0.3434408903121948</v>
      </c>
      <c r="J29" s="42">
        <v>664914.8125</v>
      </c>
      <c r="K29" s="43">
        <v>0.22556012868881226</v>
      </c>
      <c r="L29" s="199">
        <v>2947838.25</v>
      </c>
    </row>
    <row r="30" spans="1:12" ht="12">
      <c r="A30" s="55" t="s">
        <v>21</v>
      </c>
      <c r="B30" s="56">
        <v>382372</v>
      </c>
      <c r="C30" s="57">
        <v>0.10969752818346024</v>
      </c>
      <c r="D30" s="56">
        <v>246560.6875</v>
      </c>
      <c r="E30" s="57">
        <v>0.07073503732681274</v>
      </c>
      <c r="F30" s="56">
        <v>890380.75</v>
      </c>
      <c r="G30" s="57">
        <v>0.25543859601020813</v>
      </c>
      <c r="H30" s="56">
        <v>1148809.875</v>
      </c>
      <c r="I30" s="57">
        <v>0.3295785188674927</v>
      </c>
      <c r="J30" s="56">
        <v>817570.625</v>
      </c>
      <c r="K30" s="57">
        <v>0.2345503270626068</v>
      </c>
      <c r="L30" s="198">
        <v>3485694</v>
      </c>
    </row>
    <row r="31" spans="1:12" ht="12">
      <c r="A31" s="59" t="s">
        <v>22</v>
      </c>
      <c r="B31" s="195">
        <v>510808.46875</v>
      </c>
      <c r="C31" s="61">
        <v>0.10417883098125458</v>
      </c>
      <c r="D31" s="195">
        <v>342647.5</v>
      </c>
      <c r="E31" s="61">
        <v>0.0698825791478157</v>
      </c>
      <c r="F31" s="195">
        <v>1402687.5</v>
      </c>
      <c r="G31" s="61">
        <v>0.2860766053199768</v>
      </c>
      <c r="H31" s="195">
        <v>1554099</v>
      </c>
      <c r="I31" s="61">
        <v>0.3169567883014679</v>
      </c>
      <c r="J31" s="195">
        <v>1092946.375</v>
      </c>
      <c r="K31" s="61">
        <v>0.2229052037000656</v>
      </c>
      <c r="L31" s="62">
        <v>4903189</v>
      </c>
    </row>
    <row r="32" ht="12">
      <c r="A32" s="34" t="s">
        <v>24</v>
      </c>
    </row>
    <row r="33" spans="16:21" ht="12">
      <c r="P33" s="120"/>
      <c r="Q33" s="120"/>
      <c r="U33" s="91"/>
    </row>
    <row r="34" spans="1:12" ht="12">
      <c r="A34" s="468" t="s">
        <v>222</v>
      </c>
      <c r="B34" s="472" t="s">
        <v>69</v>
      </c>
      <c r="C34" s="473"/>
      <c r="D34" s="472">
        <v>2</v>
      </c>
      <c r="E34" s="473"/>
      <c r="F34" s="472">
        <v>3</v>
      </c>
      <c r="G34" s="473"/>
      <c r="H34" s="472">
        <v>4</v>
      </c>
      <c r="I34" s="473"/>
      <c r="J34" s="472" t="s">
        <v>70</v>
      </c>
      <c r="K34" s="473"/>
      <c r="L34" s="475" t="s">
        <v>11</v>
      </c>
    </row>
    <row r="35" spans="1:12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36" t="s">
        <v>23</v>
      </c>
      <c r="K35" s="37" t="s">
        <v>12</v>
      </c>
      <c r="L35" s="475"/>
    </row>
    <row r="36" spans="1:12" ht="12">
      <c r="A36" s="55" t="s">
        <v>204</v>
      </c>
      <c r="B36" s="56">
        <v>2424.2314453125</v>
      </c>
      <c r="C36" s="57">
        <v>0.016308583319187164</v>
      </c>
      <c r="D36" s="56">
        <v>3107.589599609375</v>
      </c>
      <c r="E36" s="57">
        <v>0.020905751734972</v>
      </c>
      <c r="F36" s="56">
        <v>34315.40625</v>
      </c>
      <c r="G36" s="57">
        <v>0.23085074126720428</v>
      </c>
      <c r="H36" s="56">
        <v>46740.421875</v>
      </c>
      <c r="I36" s="57">
        <v>0.3144378066062927</v>
      </c>
      <c r="J36" s="56">
        <v>62059.94140625</v>
      </c>
      <c r="K36" s="57">
        <v>0.4174971282482147</v>
      </c>
      <c r="L36" s="192">
        <v>148647.59375</v>
      </c>
    </row>
    <row r="37" spans="1:12" ht="12">
      <c r="A37" s="41" t="s">
        <v>221</v>
      </c>
      <c r="B37" s="42">
        <v>37599.1015625</v>
      </c>
      <c r="C37" s="43">
        <v>0.04936913028359413</v>
      </c>
      <c r="D37" s="42">
        <v>55064.5234375</v>
      </c>
      <c r="E37" s="43">
        <v>0.07230192422866821</v>
      </c>
      <c r="F37" s="42">
        <v>145262.15625</v>
      </c>
      <c r="G37" s="43">
        <v>0.19073502719402313</v>
      </c>
      <c r="H37" s="42">
        <v>279052.5625</v>
      </c>
      <c r="I37" s="43">
        <v>0.36640721559524536</v>
      </c>
      <c r="J37" s="42">
        <v>244613</v>
      </c>
      <c r="K37" s="43">
        <v>0.32118669152259827</v>
      </c>
      <c r="L37" s="193">
        <v>761591.375</v>
      </c>
    </row>
    <row r="38" spans="1:12" ht="12">
      <c r="A38" s="55" t="s">
        <v>205</v>
      </c>
      <c r="B38" s="56">
        <v>331309.40625</v>
      </c>
      <c r="C38" s="57">
        <v>0.07774189859628677</v>
      </c>
      <c r="D38" s="56">
        <v>293138.8125</v>
      </c>
      <c r="E38" s="57">
        <v>0.06878514587879181</v>
      </c>
      <c r="F38" s="56">
        <v>1212933.625</v>
      </c>
      <c r="G38" s="57">
        <v>0.2846154272556305</v>
      </c>
      <c r="H38" s="56">
        <v>1464899.75</v>
      </c>
      <c r="I38" s="57">
        <v>0.3437393605709076</v>
      </c>
      <c r="J38" s="56">
        <v>959376.625</v>
      </c>
      <c r="K38" s="57">
        <v>0.22511814534664154</v>
      </c>
      <c r="L38" s="192">
        <v>4261658.5</v>
      </c>
    </row>
    <row r="39" spans="1:12" ht="12">
      <c r="A39" s="41" t="s">
        <v>215</v>
      </c>
      <c r="B39" s="42">
        <v>29672.3515625</v>
      </c>
      <c r="C39" s="43">
        <v>0.05574702098965645</v>
      </c>
      <c r="D39" s="42">
        <v>12437.4833984375</v>
      </c>
      <c r="E39" s="43">
        <v>0.023366961628198624</v>
      </c>
      <c r="F39" s="42">
        <v>77978.734375</v>
      </c>
      <c r="G39" s="43">
        <v>0.1465027779340744</v>
      </c>
      <c r="H39" s="42">
        <v>134094.734375</v>
      </c>
      <c r="I39" s="43">
        <v>0.2519308924674988</v>
      </c>
      <c r="J39" s="42">
        <v>278084.625</v>
      </c>
      <c r="K39" s="43">
        <v>0.5224523544311523</v>
      </c>
      <c r="L39" s="193">
        <v>532267.9375</v>
      </c>
    </row>
    <row r="40" spans="1:12" ht="12">
      <c r="A40" s="55" t="s">
        <v>240</v>
      </c>
      <c r="B40" s="56">
        <v>259107.5625</v>
      </c>
      <c r="C40" s="57">
        <v>0.20722253620624542</v>
      </c>
      <c r="D40" s="56">
        <v>76532.34375</v>
      </c>
      <c r="E40" s="57">
        <v>0.061207115650177</v>
      </c>
      <c r="F40" s="56">
        <v>387763.3125</v>
      </c>
      <c r="G40" s="57">
        <v>0.31011560559272766</v>
      </c>
      <c r="H40" s="56">
        <v>304639.78125</v>
      </c>
      <c r="I40" s="57">
        <v>0.24363714456558228</v>
      </c>
      <c r="J40" s="56">
        <v>222340.15625</v>
      </c>
      <c r="K40" s="57">
        <v>0.17781761288642883</v>
      </c>
      <c r="L40" s="192">
        <v>1250383.125</v>
      </c>
    </row>
    <row r="41" spans="1:12" ht="12">
      <c r="A41" s="41" t="s">
        <v>206</v>
      </c>
      <c r="B41" s="42">
        <v>12814.9375</v>
      </c>
      <c r="C41" s="43">
        <v>0.030704911798238754</v>
      </c>
      <c r="D41" s="42">
        <v>28351.248046875</v>
      </c>
      <c r="E41" s="43">
        <v>0.06793030351400375</v>
      </c>
      <c r="F41" s="42">
        <v>104170.0859375</v>
      </c>
      <c r="G41" s="43">
        <v>0.24959413707256317</v>
      </c>
      <c r="H41" s="42">
        <v>181077.5625</v>
      </c>
      <c r="I41" s="43">
        <v>0.43386638164520264</v>
      </c>
      <c r="J41" s="42">
        <v>90944.0703125</v>
      </c>
      <c r="K41" s="43">
        <v>0.21790426969528198</v>
      </c>
      <c r="L41" s="193">
        <v>417357.90625</v>
      </c>
    </row>
    <row r="42" spans="1:12" ht="12">
      <c r="A42" s="55" t="s">
        <v>242</v>
      </c>
      <c r="B42" s="56">
        <v>54113.8828125</v>
      </c>
      <c r="C42" s="57">
        <v>0.14102554321289062</v>
      </c>
      <c r="D42" s="56">
        <v>22255.578125</v>
      </c>
      <c r="E42" s="57">
        <v>0.057999998331069946</v>
      </c>
      <c r="F42" s="56">
        <v>81090.9375</v>
      </c>
      <c r="G42" s="57">
        <v>0.2113301157951355</v>
      </c>
      <c r="H42" s="56">
        <v>100242.5859375</v>
      </c>
      <c r="I42" s="57">
        <v>0.26124101877212524</v>
      </c>
      <c r="J42" s="56">
        <v>126013.8984375</v>
      </c>
      <c r="K42" s="57">
        <v>0.3284033238887787</v>
      </c>
      <c r="L42" s="192">
        <v>383716.875</v>
      </c>
    </row>
    <row r="43" spans="1:12" ht="12">
      <c r="A43" s="41" t="s">
        <v>207</v>
      </c>
      <c r="B43" s="42">
        <v>23459.0859375</v>
      </c>
      <c r="C43" s="43">
        <v>0.28770211338996887</v>
      </c>
      <c r="D43" s="42">
        <v>17652.6953125</v>
      </c>
      <c r="E43" s="43">
        <v>0.21649256348609924</v>
      </c>
      <c r="F43" s="42">
        <v>31202.78515625</v>
      </c>
      <c r="G43" s="43">
        <v>0.3826707899570465</v>
      </c>
      <c r="H43" s="42">
        <v>8641.2001953125</v>
      </c>
      <c r="I43" s="43">
        <v>0.10597563534975052</v>
      </c>
      <c r="J43" s="42">
        <v>583.7343139648438</v>
      </c>
      <c r="K43" s="43">
        <v>0.0071589150466024876</v>
      </c>
      <c r="L43" s="193">
        <v>81539.5</v>
      </c>
    </row>
    <row r="44" spans="1:12" ht="12">
      <c r="A44" s="55" t="s">
        <v>220</v>
      </c>
      <c r="B44" s="56">
        <v>18762.63671875</v>
      </c>
      <c r="C44" s="57">
        <v>0.07005424797534943</v>
      </c>
      <c r="D44" s="56">
        <v>19294.580078125</v>
      </c>
      <c r="E44" s="57">
        <v>0.0720403715968132</v>
      </c>
      <c r="F44" s="56">
        <v>79193.125</v>
      </c>
      <c r="G44" s="57">
        <v>0.29568418860435486</v>
      </c>
      <c r="H44" s="56">
        <v>99081.65625</v>
      </c>
      <c r="I44" s="57">
        <v>0.36994218826293945</v>
      </c>
      <c r="J44" s="56">
        <v>51498.10546875</v>
      </c>
      <c r="K44" s="57">
        <v>0.19227901101112366</v>
      </c>
      <c r="L44" s="192">
        <v>267830.09375</v>
      </c>
    </row>
    <row r="45" spans="1:12" ht="12">
      <c r="A45" s="41" t="s">
        <v>217</v>
      </c>
      <c r="B45" s="42">
        <v>25146.55078125</v>
      </c>
      <c r="C45" s="43">
        <v>0.11686888337135315</v>
      </c>
      <c r="D45" s="42">
        <v>8200.8486328125</v>
      </c>
      <c r="E45" s="43">
        <v>0.038113538175821304</v>
      </c>
      <c r="F45" s="42">
        <v>43849.82421875</v>
      </c>
      <c r="G45" s="43">
        <v>0.20379255712032318</v>
      </c>
      <c r="H45" s="42">
        <v>65854.234375</v>
      </c>
      <c r="I45" s="43">
        <v>0.30605828762054443</v>
      </c>
      <c r="J45" s="42">
        <v>72117.4609375</v>
      </c>
      <c r="K45" s="43">
        <v>0.33516672253608704</v>
      </c>
      <c r="L45" s="193">
        <v>215168.921875</v>
      </c>
    </row>
    <row r="46" spans="1:12" ht="12">
      <c r="A46" s="55" t="s">
        <v>244</v>
      </c>
      <c r="B46" s="56">
        <v>65523.45703125</v>
      </c>
      <c r="C46" s="57">
        <v>0.03501452878117561</v>
      </c>
      <c r="D46" s="56">
        <v>73476.890625</v>
      </c>
      <c r="E46" s="57">
        <v>0.03926469758152962</v>
      </c>
      <c r="F46" s="56">
        <v>411055.03125</v>
      </c>
      <c r="G46" s="57">
        <v>0.21966025233268738</v>
      </c>
      <c r="H46" s="56">
        <v>781950.75</v>
      </c>
      <c r="I46" s="57">
        <v>0.41786009073257446</v>
      </c>
      <c r="J46" s="56">
        <v>539315.75</v>
      </c>
      <c r="K46" s="57">
        <v>0.2882004380226135</v>
      </c>
      <c r="L46" s="192">
        <v>1871321.875</v>
      </c>
    </row>
    <row r="47" spans="1:12" ht="12">
      <c r="A47" s="41" t="s">
        <v>219</v>
      </c>
      <c r="B47" s="42">
        <v>25554.642578125</v>
      </c>
      <c r="C47" s="43">
        <v>0.16548927128314972</v>
      </c>
      <c r="D47" s="42">
        <v>8122.74609375</v>
      </c>
      <c r="E47" s="43">
        <v>0.05260208249092102</v>
      </c>
      <c r="F47" s="42">
        <v>30664.640625</v>
      </c>
      <c r="G47" s="43">
        <v>0.19858109951019287</v>
      </c>
      <c r="H47" s="42">
        <v>72570.46875</v>
      </c>
      <c r="I47" s="43">
        <v>0.469959020614624</v>
      </c>
      <c r="J47" s="42">
        <v>17506.220703125</v>
      </c>
      <c r="K47" s="43">
        <v>0.11336851865053177</v>
      </c>
      <c r="L47" s="193">
        <v>154418.71875</v>
      </c>
    </row>
    <row r="48" spans="1:12" ht="12">
      <c r="A48" s="55" t="s">
        <v>208</v>
      </c>
      <c r="B48" s="56">
        <v>8885.875</v>
      </c>
      <c r="C48" s="57">
        <v>0.05545423552393913</v>
      </c>
      <c r="D48" s="56">
        <v>14002.3271484375</v>
      </c>
      <c r="E48" s="57">
        <v>0.08738456666469574</v>
      </c>
      <c r="F48" s="56">
        <v>38198.16015625</v>
      </c>
      <c r="G48" s="57">
        <v>0.2383839339017868</v>
      </c>
      <c r="H48" s="56">
        <v>67282.6484375</v>
      </c>
      <c r="I48" s="57">
        <v>0.41989198327064514</v>
      </c>
      <c r="J48" s="56">
        <v>31868.9765625</v>
      </c>
      <c r="K48" s="57">
        <v>0.19888527691364288</v>
      </c>
      <c r="L48" s="192">
        <v>160237.984375</v>
      </c>
    </row>
    <row r="49" spans="1:12" ht="12">
      <c r="A49" s="41" t="s">
        <v>209</v>
      </c>
      <c r="B49" s="42">
        <v>11676.8369140625</v>
      </c>
      <c r="C49" s="43">
        <v>0.06417500972747803</v>
      </c>
      <c r="D49" s="42">
        <v>22829.29296875</v>
      </c>
      <c r="E49" s="43">
        <v>0.12546807527542114</v>
      </c>
      <c r="F49" s="42">
        <v>62270.12890625</v>
      </c>
      <c r="G49" s="43">
        <v>0.3422319293022156</v>
      </c>
      <c r="H49" s="42">
        <v>71994.1171875</v>
      </c>
      <c r="I49" s="43">
        <v>0.3956742286682129</v>
      </c>
      <c r="J49" s="42">
        <v>13182.6328125</v>
      </c>
      <c r="K49" s="43">
        <v>0.07245075702667236</v>
      </c>
      <c r="L49" s="193">
        <v>181953.015625</v>
      </c>
    </row>
    <row r="50" spans="1:12" ht="12">
      <c r="A50" s="55" t="s">
        <v>241</v>
      </c>
      <c r="B50" s="56">
        <v>24654.91015625</v>
      </c>
      <c r="C50" s="57">
        <v>0.07694447040557861</v>
      </c>
      <c r="D50" s="56">
        <v>17191.240234375</v>
      </c>
      <c r="E50" s="57">
        <v>0.053651418536901474</v>
      </c>
      <c r="F50" s="56">
        <v>86262.1484375</v>
      </c>
      <c r="G50" s="57">
        <v>0.26921191811561584</v>
      </c>
      <c r="H50" s="56">
        <v>126039.765625</v>
      </c>
      <c r="I50" s="57">
        <v>0.393352210521698</v>
      </c>
      <c r="J50" s="56">
        <v>66276.6484375</v>
      </c>
      <c r="K50" s="57">
        <v>0.20683999359607697</v>
      </c>
      <c r="L50" s="192">
        <v>320424.71875</v>
      </c>
    </row>
    <row r="51" spans="1:12" ht="12">
      <c r="A51" s="41" t="s">
        <v>202</v>
      </c>
      <c r="B51" s="42">
        <v>18764.75</v>
      </c>
      <c r="C51" s="43">
        <v>0.15317462384700775</v>
      </c>
      <c r="D51" s="42">
        <v>11187.01171875</v>
      </c>
      <c r="E51" s="43">
        <v>0.09131836146116257</v>
      </c>
      <c r="F51" s="42">
        <v>33866.140625</v>
      </c>
      <c r="G51" s="43">
        <v>0.2764456272125244</v>
      </c>
      <c r="H51" s="42">
        <v>33538.546875</v>
      </c>
      <c r="I51" s="43">
        <v>0.2737715244293213</v>
      </c>
      <c r="J51" s="42">
        <v>25149.162109375</v>
      </c>
      <c r="K51" s="43">
        <v>0.20528987050056458</v>
      </c>
      <c r="L51" s="193">
        <v>122505.609375</v>
      </c>
    </row>
    <row r="52" spans="1:12" ht="12">
      <c r="A52" s="55" t="s">
        <v>203</v>
      </c>
      <c r="B52" s="56">
        <v>21324.23828125</v>
      </c>
      <c r="C52" s="57">
        <v>0.479355126619339</v>
      </c>
      <c r="D52" s="56">
        <v>12043.892578125</v>
      </c>
      <c r="E52" s="57">
        <v>0.2707389295101166</v>
      </c>
      <c r="F52" s="56">
        <v>8960.65625</v>
      </c>
      <c r="G52" s="57">
        <v>0.20142978429794312</v>
      </c>
      <c r="H52" s="56">
        <v>1980.26953125</v>
      </c>
      <c r="I52" s="57">
        <v>0.044515181332826614</v>
      </c>
      <c r="J52" s="56">
        <v>176.2057647705078</v>
      </c>
      <c r="K52" s="57">
        <v>0.003960991743952036</v>
      </c>
      <c r="L52" s="192">
        <v>44485.26171875</v>
      </c>
    </row>
    <row r="53" spans="1:12" ht="12">
      <c r="A53" s="41" t="s">
        <v>210</v>
      </c>
      <c r="B53" s="42">
        <v>20230.083984375</v>
      </c>
      <c r="C53" s="43">
        <v>0.19260220229625702</v>
      </c>
      <c r="D53" s="42">
        <v>14700.880859375</v>
      </c>
      <c r="E53" s="43">
        <v>0.13996095955371857</v>
      </c>
      <c r="F53" s="42">
        <v>37665.15625</v>
      </c>
      <c r="G53" s="43">
        <v>0.35859423875808716</v>
      </c>
      <c r="H53" s="42">
        <v>20495.818359375</v>
      </c>
      <c r="I53" s="43">
        <v>0.19513213634490967</v>
      </c>
      <c r="J53" s="42">
        <v>11943.64453125</v>
      </c>
      <c r="K53" s="43">
        <v>0.11371046304702759</v>
      </c>
      <c r="L53" s="193">
        <v>105035.5859375</v>
      </c>
    </row>
    <row r="54" spans="1:12" ht="12">
      <c r="A54" s="55" t="s">
        <v>218</v>
      </c>
      <c r="B54" s="56">
        <v>20012.826171875</v>
      </c>
      <c r="C54" s="57">
        <v>0.09443875402212143</v>
      </c>
      <c r="D54" s="56">
        <v>26012.943359375</v>
      </c>
      <c r="E54" s="57">
        <v>0.12275277823209763</v>
      </c>
      <c r="F54" s="56">
        <v>60655.453125</v>
      </c>
      <c r="G54" s="57">
        <v>0.2862277030944824</v>
      </c>
      <c r="H54" s="56">
        <v>85348.9453125</v>
      </c>
      <c r="I54" s="57">
        <v>0.40275412797927856</v>
      </c>
      <c r="J54" s="56">
        <v>19883.11328125</v>
      </c>
      <c r="K54" s="57">
        <v>0.09382665157318115</v>
      </c>
      <c r="L54" s="192">
        <v>211913.28125</v>
      </c>
    </row>
    <row r="55" spans="1:12" ht="12">
      <c r="A55" s="41" t="s">
        <v>211</v>
      </c>
      <c r="B55" s="42">
        <v>5859.3125</v>
      </c>
      <c r="C55" s="43">
        <v>0.05059550702571869</v>
      </c>
      <c r="D55" s="42">
        <v>7542.51806640625</v>
      </c>
      <c r="E55" s="43">
        <v>0.0651300847530365</v>
      </c>
      <c r="F55" s="42">
        <v>26402.455078125</v>
      </c>
      <c r="G55" s="43">
        <v>0.22798675298690796</v>
      </c>
      <c r="H55" s="42">
        <v>48808.390625</v>
      </c>
      <c r="I55" s="43">
        <v>0.4214633107185364</v>
      </c>
      <c r="J55" s="42">
        <v>27194.296875</v>
      </c>
      <c r="K55" s="43">
        <v>0.23482434451580048</v>
      </c>
      <c r="L55" s="193">
        <v>115806.96875</v>
      </c>
    </row>
    <row r="56" spans="1:12" ht="12">
      <c r="A56" s="55" t="s">
        <v>212</v>
      </c>
      <c r="B56" s="56">
        <v>3340.391357421875</v>
      </c>
      <c r="C56" s="57">
        <v>0.033467847853899</v>
      </c>
      <c r="D56" s="56">
        <v>2377.270751953125</v>
      </c>
      <c r="E56" s="57">
        <v>0.023818207904696465</v>
      </c>
      <c r="F56" s="56">
        <v>15989.509765625</v>
      </c>
      <c r="G56" s="57">
        <v>0.16020113229751587</v>
      </c>
      <c r="H56" s="56">
        <v>67597.8046875</v>
      </c>
      <c r="I56" s="57">
        <v>0.677271842956543</v>
      </c>
      <c r="J56" s="56">
        <v>10503.994140625</v>
      </c>
      <c r="K56" s="57">
        <v>0.10524098575115204</v>
      </c>
      <c r="L56" s="192">
        <v>99808.96875</v>
      </c>
    </row>
    <row r="57" spans="1:12" ht="12">
      <c r="A57" s="41" t="s">
        <v>213</v>
      </c>
      <c r="B57" s="42">
        <v>11980.4033203125</v>
      </c>
      <c r="C57" s="43">
        <v>0.06590352952480316</v>
      </c>
      <c r="D57" s="42">
        <v>15451.548828125</v>
      </c>
      <c r="E57" s="43">
        <v>0.08499810844659805</v>
      </c>
      <c r="F57" s="42">
        <v>111288.2890625</v>
      </c>
      <c r="G57" s="43">
        <v>0.6121906638145447</v>
      </c>
      <c r="H57" s="42">
        <v>27594.98828125</v>
      </c>
      <c r="I57" s="43">
        <v>0.15179848670959473</v>
      </c>
      <c r="J57" s="42">
        <v>15471.7509765625</v>
      </c>
      <c r="K57" s="43">
        <v>0.08510923385620117</v>
      </c>
      <c r="L57" s="193">
        <v>181786.984375</v>
      </c>
    </row>
    <row r="58" spans="1:12" ht="12">
      <c r="A58" s="55" t="s">
        <v>214</v>
      </c>
      <c r="B58" s="56">
        <v>37321.0234375</v>
      </c>
      <c r="C58" s="57">
        <v>0.14670492708683014</v>
      </c>
      <c r="D58" s="56">
        <v>26101.69921875</v>
      </c>
      <c r="E58" s="57">
        <v>0.10260296612977982</v>
      </c>
      <c r="F58" s="56">
        <v>83961.75</v>
      </c>
      <c r="G58" s="57">
        <v>0.33004459738731384</v>
      </c>
      <c r="H58" s="56">
        <v>67201.140625</v>
      </c>
      <c r="I58" s="57">
        <v>0.2641604542732239</v>
      </c>
      <c r="J58" s="56">
        <v>39809.55078125</v>
      </c>
      <c r="K58" s="57">
        <v>0.15648704767227173</v>
      </c>
      <c r="L58" s="192">
        <v>254395.171875</v>
      </c>
    </row>
    <row r="59" spans="1:12" ht="12">
      <c r="A59" s="59" t="s">
        <v>11</v>
      </c>
      <c r="B59" s="60">
        <v>1069538.5</v>
      </c>
      <c r="C59" s="61">
        <v>0.08806949853897095</v>
      </c>
      <c r="D59" s="60">
        <v>787075.9375</v>
      </c>
      <c r="E59" s="61">
        <v>0.06481055170297623</v>
      </c>
      <c r="F59" s="60">
        <v>3204999.5</v>
      </c>
      <c r="G59" s="61">
        <v>0.2639107406139374</v>
      </c>
      <c r="H59" s="60">
        <v>4156728.25</v>
      </c>
      <c r="I59" s="61">
        <v>0.3422793745994568</v>
      </c>
      <c r="J59" s="60">
        <v>2925913.5</v>
      </c>
      <c r="K59" s="61">
        <v>0.24092984199523926</v>
      </c>
      <c r="L59" s="191">
        <v>12144256</v>
      </c>
    </row>
    <row r="60" ht="12">
      <c r="A60" s="34" t="s">
        <v>24</v>
      </c>
    </row>
    <row r="61" ht="15">
      <c r="A61" s="28" t="s">
        <v>266</v>
      </c>
    </row>
  </sheetData>
  <sheetProtection/>
  <mergeCells count="30">
    <mergeCell ref="F19:G19"/>
    <mergeCell ref="B19:C19"/>
    <mergeCell ref="A26:A27"/>
    <mergeCell ref="B26:C26"/>
    <mergeCell ref="A19:A20"/>
    <mergeCell ref="H34:I34"/>
    <mergeCell ref="A34:A35"/>
    <mergeCell ref="B34:C34"/>
    <mergeCell ref="D34:E34"/>
    <mergeCell ref="F34:G34"/>
    <mergeCell ref="H19:I19"/>
    <mergeCell ref="L34:L35"/>
    <mergeCell ref="D19:E19"/>
    <mergeCell ref="L19:L20"/>
    <mergeCell ref="H26:I26"/>
    <mergeCell ref="J34:K34"/>
    <mergeCell ref="L26:L27"/>
    <mergeCell ref="J26:K26"/>
    <mergeCell ref="D26:E26"/>
    <mergeCell ref="F26:G26"/>
    <mergeCell ref="J19:K19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</mergeCells>
  <printOptions/>
  <pageMargins left="0.75" right="0.75" top="1" bottom="1" header="0" footer="0"/>
  <pageSetup horizontalDpi="600" verticalDpi="6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T61"/>
  <sheetViews>
    <sheetView showGridLines="0"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3.140625" style="34" customWidth="1"/>
    <col min="9" max="16384" width="11.421875" style="34" customWidth="1"/>
  </cols>
  <sheetData>
    <row r="1" ht="12"/>
    <row r="2" ht="12"/>
    <row r="3" ht="12"/>
    <row r="4" ht="12"/>
    <row r="5" ht="12"/>
    <row r="6" spans="1:12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>
      <c r="A7" s="33" t="s">
        <v>75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2" ht="20.25" customHeight="1">
      <c r="A12" s="478"/>
      <c r="B12" s="472" t="s">
        <v>69</v>
      </c>
      <c r="C12" s="473"/>
      <c r="D12" s="472">
        <v>2</v>
      </c>
      <c r="E12" s="473"/>
      <c r="F12" s="472">
        <v>3</v>
      </c>
      <c r="G12" s="473"/>
      <c r="H12" s="472">
        <v>4</v>
      </c>
      <c r="I12" s="473"/>
      <c r="J12" s="472" t="s">
        <v>70</v>
      </c>
      <c r="K12" s="473"/>
      <c r="L12" s="470" t="s">
        <v>11</v>
      </c>
    </row>
    <row r="13" spans="1:12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36" t="s">
        <v>23</v>
      </c>
      <c r="I13" s="37" t="s">
        <v>12</v>
      </c>
      <c r="J13" s="36" t="s">
        <v>23</v>
      </c>
      <c r="K13" s="37" t="s">
        <v>12</v>
      </c>
      <c r="L13" s="471"/>
    </row>
    <row r="14" spans="1:12" ht="24">
      <c r="A14" s="116" t="s">
        <v>3</v>
      </c>
      <c r="B14" s="38">
        <v>2432163.5</v>
      </c>
      <c r="C14" s="39">
        <v>0.20134766399860382</v>
      </c>
      <c r="D14" s="38">
        <v>1969864.125</v>
      </c>
      <c r="E14" s="39">
        <v>0.1630760133266449</v>
      </c>
      <c r="F14" s="38">
        <v>4252349</v>
      </c>
      <c r="G14" s="39">
        <v>0.35203248262405396</v>
      </c>
      <c r="H14" s="38">
        <v>2291638.75</v>
      </c>
      <c r="I14" s="39">
        <v>0.18971426784992218</v>
      </c>
      <c r="J14" s="38">
        <v>1133407.25</v>
      </c>
      <c r="K14" s="39">
        <v>0.09382958710193634</v>
      </c>
      <c r="L14" s="40">
        <v>12079423</v>
      </c>
    </row>
    <row r="15" spans="1:12" ht="12">
      <c r="A15" s="41" t="s">
        <v>4</v>
      </c>
      <c r="B15" s="42">
        <v>995269.1875</v>
      </c>
      <c r="C15" s="43">
        <v>0.21723993122577667</v>
      </c>
      <c r="D15" s="42">
        <v>669162.25</v>
      </c>
      <c r="E15" s="43">
        <v>0.14605975151062012</v>
      </c>
      <c r="F15" s="42">
        <v>1679678.375</v>
      </c>
      <c r="G15" s="43">
        <v>0.36662763357162476</v>
      </c>
      <c r="H15" s="42">
        <v>808393.6875</v>
      </c>
      <c r="I15" s="43">
        <v>0.17645013332366943</v>
      </c>
      <c r="J15" s="42">
        <v>428924.96875</v>
      </c>
      <c r="K15" s="43">
        <v>0.09362254291772842</v>
      </c>
      <c r="L15" s="44">
        <v>4581428.5</v>
      </c>
    </row>
    <row r="16" spans="1:12" ht="12">
      <c r="A16" s="45" t="s">
        <v>5</v>
      </c>
      <c r="B16" s="46">
        <v>1436894.375</v>
      </c>
      <c r="C16" s="47">
        <v>0.19163715839385986</v>
      </c>
      <c r="D16" s="46">
        <v>1300701.875</v>
      </c>
      <c r="E16" s="47">
        <v>0.1734733134508133</v>
      </c>
      <c r="F16" s="46">
        <v>2572670.75</v>
      </c>
      <c r="G16" s="47">
        <v>0.3431145250797272</v>
      </c>
      <c r="H16" s="46">
        <v>1483245.125</v>
      </c>
      <c r="I16" s="47">
        <v>0.19781892001628876</v>
      </c>
      <c r="J16" s="46">
        <v>704482.25</v>
      </c>
      <c r="K16" s="47">
        <v>0.0939560979604721</v>
      </c>
      <c r="L16" s="48">
        <v>7497994</v>
      </c>
    </row>
    <row r="17" spans="1:8" ht="12">
      <c r="A17" s="34" t="s">
        <v>24</v>
      </c>
      <c r="B17" s="49"/>
      <c r="C17" s="49"/>
      <c r="D17" s="49"/>
      <c r="E17" s="49"/>
      <c r="F17" s="50"/>
      <c r="G17" s="50"/>
      <c r="H17" s="50"/>
    </row>
    <row r="18" spans="2:8" ht="12">
      <c r="B18" s="49"/>
      <c r="C18" s="49"/>
      <c r="D18" s="49"/>
      <c r="E18" s="49"/>
      <c r="F18" s="50"/>
      <c r="G18" s="50"/>
      <c r="H18" s="50"/>
    </row>
    <row r="19" spans="1:12" ht="12">
      <c r="A19" s="474" t="s">
        <v>14</v>
      </c>
      <c r="B19" s="472" t="s">
        <v>69</v>
      </c>
      <c r="C19" s="473"/>
      <c r="D19" s="472">
        <v>2</v>
      </c>
      <c r="E19" s="473"/>
      <c r="F19" s="472">
        <v>3</v>
      </c>
      <c r="G19" s="473"/>
      <c r="H19" s="472">
        <v>4</v>
      </c>
      <c r="I19" s="473"/>
      <c r="J19" s="472" t="s">
        <v>70</v>
      </c>
      <c r="K19" s="473"/>
      <c r="L19" s="475" t="s">
        <v>11</v>
      </c>
    </row>
    <row r="20" spans="1:12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36" t="s">
        <v>23</v>
      </c>
      <c r="I20" s="37" t="s">
        <v>12</v>
      </c>
      <c r="J20" s="36" t="s">
        <v>23</v>
      </c>
      <c r="K20" s="37" t="s">
        <v>12</v>
      </c>
      <c r="L20" s="475"/>
    </row>
    <row r="21" spans="1:12" ht="12">
      <c r="A21" s="117" t="s">
        <v>15</v>
      </c>
      <c r="B21" s="51">
        <v>232726.21875</v>
      </c>
      <c r="C21" s="52">
        <v>0.16037248075008392</v>
      </c>
      <c r="D21" s="51">
        <v>440851.625</v>
      </c>
      <c r="E21" s="52">
        <v>0.30379247665405273</v>
      </c>
      <c r="F21" s="51">
        <v>430358.5625</v>
      </c>
      <c r="G21" s="52">
        <v>0.29656165838241577</v>
      </c>
      <c r="H21" s="51">
        <v>234013.8125</v>
      </c>
      <c r="I21" s="52">
        <v>0.16125977039337158</v>
      </c>
      <c r="J21" s="51">
        <v>113210.25</v>
      </c>
      <c r="K21" s="52">
        <v>0.0780135989189148</v>
      </c>
      <c r="L21" s="54">
        <v>1451160.5</v>
      </c>
    </row>
    <row r="22" spans="1:12" ht="12">
      <c r="A22" s="41" t="s">
        <v>16</v>
      </c>
      <c r="B22" s="42">
        <v>1388922.125</v>
      </c>
      <c r="C22" s="43">
        <v>0.21676284074783325</v>
      </c>
      <c r="D22" s="42">
        <v>954890.8125</v>
      </c>
      <c r="E22" s="43">
        <v>0.14902552962303162</v>
      </c>
      <c r="F22" s="42">
        <v>2361548.25</v>
      </c>
      <c r="G22" s="43">
        <v>0.36855626106262207</v>
      </c>
      <c r="H22" s="42">
        <v>1185397</v>
      </c>
      <c r="I22" s="43">
        <v>0.18499958515167236</v>
      </c>
      <c r="J22" s="42">
        <v>516807.375</v>
      </c>
      <c r="K22" s="43">
        <v>0.08065580576658249</v>
      </c>
      <c r="L22" s="44">
        <v>6407565.5</v>
      </c>
    </row>
    <row r="23" spans="1:12" ht="12">
      <c r="A23" s="45" t="s">
        <v>17</v>
      </c>
      <c r="B23" s="46">
        <v>665270.25</v>
      </c>
      <c r="C23" s="47">
        <v>0.18421140313148499</v>
      </c>
      <c r="D23" s="46">
        <v>498578.46875</v>
      </c>
      <c r="E23" s="47">
        <v>0.13805493712425232</v>
      </c>
      <c r="F23" s="46">
        <v>1249158.875</v>
      </c>
      <c r="G23" s="47">
        <v>0.34588849544525146</v>
      </c>
      <c r="H23" s="46">
        <v>766406.75</v>
      </c>
      <c r="I23" s="47">
        <v>0.21221579611301422</v>
      </c>
      <c r="J23" s="46">
        <v>432035.5</v>
      </c>
      <c r="K23" s="47">
        <v>0.1196293830871582</v>
      </c>
      <c r="L23" s="48">
        <v>3611449.75</v>
      </c>
    </row>
    <row r="24" ht="12">
      <c r="A24" s="34" t="s">
        <v>24</v>
      </c>
    </row>
    <row r="25" spans="19:20" ht="12">
      <c r="S25" s="120"/>
      <c r="T25" s="91"/>
    </row>
    <row r="26" spans="1:12" ht="12">
      <c r="A26" s="474" t="s">
        <v>18</v>
      </c>
      <c r="B26" s="472" t="s">
        <v>69</v>
      </c>
      <c r="C26" s="473"/>
      <c r="D26" s="472">
        <v>2</v>
      </c>
      <c r="E26" s="473"/>
      <c r="F26" s="472">
        <v>3</v>
      </c>
      <c r="G26" s="473"/>
      <c r="H26" s="472">
        <v>4</v>
      </c>
      <c r="I26" s="473"/>
      <c r="J26" s="472" t="s">
        <v>70</v>
      </c>
      <c r="K26" s="473"/>
      <c r="L26" s="475" t="s">
        <v>11</v>
      </c>
    </row>
    <row r="27" spans="1:12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36" t="s">
        <v>23</v>
      </c>
      <c r="K27" s="37" t="s">
        <v>12</v>
      </c>
      <c r="L27" s="475"/>
    </row>
    <row r="28" spans="1:12" ht="12">
      <c r="A28" s="117" t="s">
        <v>19</v>
      </c>
      <c r="B28" s="51">
        <v>170987.34375</v>
      </c>
      <c r="C28" s="52">
        <v>0.23022346198558807</v>
      </c>
      <c r="D28" s="51">
        <v>153228.1875</v>
      </c>
      <c r="E28" s="52">
        <v>0.2063119113445282</v>
      </c>
      <c r="F28" s="51">
        <v>218402.25</v>
      </c>
      <c r="G28" s="52">
        <v>0.29406458139419556</v>
      </c>
      <c r="H28" s="51">
        <v>131254.75</v>
      </c>
      <c r="I28" s="52">
        <v>0.1767260879278183</v>
      </c>
      <c r="J28" s="51">
        <v>68829.1015625</v>
      </c>
      <c r="K28" s="52">
        <v>0.09267395734786987</v>
      </c>
      <c r="L28" s="54">
        <v>742701.625</v>
      </c>
    </row>
    <row r="29" spans="1:12" ht="12">
      <c r="A29" s="41" t="s">
        <v>20</v>
      </c>
      <c r="B29" s="42">
        <v>533241.0625</v>
      </c>
      <c r="C29" s="43">
        <v>0.1808922290802002</v>
      </c>
      <c r="D29" s="42">
        <v>479106.03125</v>
      </c>
      <c r="E29" s="43">
        <v>0.1625279188156128</v>
      </c>
      <c r="F29" s="42">
        <v>1077829.75</v>
      </c>
      <c r="G29" s="43">
        <v>0.3656339645385742</v>
      </c>
      <c r="H29" s="42">
        <v>586025.25</v>
      </c>
      <c r="I29" s="43">
        <v>0.1987982988357544</v>
      </c>
      <c r="J29" s="42">
        <v>271636.25</v>
      </c>
      <c r="K29" s="43">
        <v>0.09214760363101959</v>
      </c>
      <c r="L29" s="44">
        <v>2947838.25</v>
      </c>
    </row>
    <row r="30" spans="1:12" ht="12">
      <c r="A30" s="55" t="s">
        <v>21</v>
      </c>
      <c r="B30" s="56">
        <v>751542.9375</v>
      </c>
      <c r="C30" s="57">
        <v>0.21560785174369812</v>
      </c>
      <c r="D30" s="56">
        <v>687167.3125</v>
      </c>
      <c r="E30" s="57">
        <v>0.19713932275772095</v>
      </c>
      <c r="F30" s="56">
        <v>1159424</v>
      </c>
      <c r="G30" s="57">
        <v>0.33262357115745544</v>
      </c>
      <c r="H30" s="56">
        <v>638441.6875</v>
      </c>
      <c r="I30" s="57">
        <v>0.18316057324409485</v>
      </c>
      <c r="J30" s="56">
        <v>249117.921875</v>
      </c>
      <c r="K30" s="57">
        <v>0.07146867364645004</v>
      </c>
      <c r="L30" s="58">
        <v>3485694</v>
      </c>
    </row>
    <row r="31" spans="1:12" ht="12">
      <c r="A31" s="59" t="s">
        <v>22</v>
      </c>
      <c r="B31" s="60">
        <v>976392.1875</v>
      </c>
      <c r="C31" s="61">
        <v>0.19913412630558014</v>
      </c>
      <c r="D31" s="60">
        <v>650362.5625</v>
      </c>
      <c r="E31" s="61">
        <v>0.13264073431491852</v>
      </c>
      <c r="F31" s="60">
        <v>1796693</v>
      </c>
      <c r="G31" s="61">
        <v>0.3664335608482361</v>
      </c>
      <c r="H31" s="60">
        <v>935917.125</v>
      </c>
      <c r="I31" s="61">
        <v>0.19087927043437958</v>
      </c>
      <c r="J31" s="60">
        <v>543823.9375</v>
      </c>
      <c r="K31" s="61">
        <v>0.11091230064630508</v>
      </c>
      <c r="L31" s="62">
        <v>4903189</v>
      </c>
    </row>
    <row r="32" ht="12">
      <c r="A32" s="34" t="s">
        <v>24</v>
      </c>
    </row>
    <row r="34" spans="1:12" ht="12">
      <c r="A34" s="468" t="s">
        <v>222</v>
      </c>
      <c r="B34" s="472" t="s">
        <v>69</v>
      </c>
      <c r="C34" s="473"/>
      <c r="D34" s="472">
        <v>2</v>
      </c>
      <c r="E34" s="473"/>
      <c r="F34" s="472">
        <v>3</v>
      </c>
      <c r="G34" s="473"/>
      <c r="H34" s="472">
        <v>4</v>
      </c>
      <c r="I34" s="473"/>
      <c r="J34" s="472" t="s">
        <v>70</v>
      </c>
      <c r="K34" s="473"/>
      <c r="L34" s="475" t="s">
        <v>11</v>
      </c>
    </row>
    <row r="35" spans="1:12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36" t="s">
        <v>23</v>
      </c>
      <c r="K35" s="37" t="s">
        <v>12</v>
      </c>
      <c r="L35" s="475"/>
    </row>
    <row r="36" spans="1:12" ht="12">
      <c r="A36" s="55" t="s">
        <v>204</v>
      </c>
      <c r="B36" s="56">
        <v>13509.451171875</v>
      </c>
      <c r="C36" s="57">
        <v>0.09088240563869476</v>
      </c>
      <c r="D36" s="56">
        <v>21717.513671875</v>
      </c>
      <c r="E36" s="57">
        <v>0.14610067009925842</v>
      </c>
      <c r="F36" s="56">
        <v>57519.66796875</v>
      </c>
      <c r="G36" s="57">
        <v>0.3869532346725464</v>
      </c>
      <c r="H36" s="56">
        <v>32580.83984375</v>
      </c>
      <c r="I36" s="57">
        <v>0.21918176114559174</v>
      </c>
      <c r="J36" s="56">
        <v>23320.1171875</v>
      </c>
      <c r="K36" s="57">
        <v>0.1568819135427475</v>
      </c>
      <c r="L36" s="192">
        <v>148647.59375</v>
      </c>
    </row>
    <row r="37" spans="1:12" ht="12">
      <c r="A37" s="41" t="s">
        <v>221</v>
      </c>
      <c r="B37" s="42">
        <v>60240.1640625</v>
      </c>
      <c r="C37" s="43">
        <v>0.07909775525331497</v>
      </c>
      <c r="D37" s="42">
        <v>90280.765625</v>
      </c>
      <c r="E37" s="43">
        <v>0.11854226887226105</v>
      </c>
      <c r="F37" s="42">
        <v>155861.859375</v>
      </c>
      <c r="G37" s="43">
        <v>0.20465289056301117</v>
      </c>
      <c r="H37" s="42">
        <v>248785.953125</v>
      </c>
      <c r="I37" s="43">
        <v>0.3266659379005432</v>
      </c>
      <c r="J37" s="42">
        <v>206422.609375</v>
      </c>
      <c r="K37" s="43">
        <v>0.2710411548614502</v>
      </c>
      <c r="L37" s="193">
        <v>761591.375</v>
      </c>
    </row>
    <row r="38" spans="1:12" ht="12">
      <c r="A38" s="55" t="s">
        <v>205</v>
      </c>
      <c r="B38" s="56">
        <v>1207068.25</v>
      </c>
      <c r="C38" s="57">
        <v>0.28323909640312195</v>
      </c>
      <c r="D38" s="56">
        <v>903030.6875</v>
      </c>
      <c r="E38" s="57">
        <v>0.21189653873443604</v>
      </c>
      <c r="F38" s="56">
        <v>1344447.25</v>
      </c>
      <c r="G38" s="57">
        <v>0.3154751658439636</v>
      </c>
      <c r="H38" s="56">
        <v>575422.9375</v>
      </c>
      <c r="I38" s="57">
        <v>0.13502325117588043</v>
      </c>
      <c r="J38" s="56">
        <v>231689.09375</v>
      </c>
      <c r="K38" s="57">
        <v>0.05436594784259796</v>
      </c>
      <c r="L38" s="192">
        <v>4261658.5</v>
      </c>
    </row>
    <row r="39" spans="1:12" ht="12">
      <c r="A39" s="41" t="s">
        <v>215</v>
      </c>
      <c r="B39" s="42">
        <v>62990.703125</v>
      </c>
      <c r="C39" s="43">
        <v>0.11834397912025452</v>
      </c>
      <c r="D39" s="42">
        <v>87985.140625</v>
      </c>
      <c r="E39" s="43">
        <v>0.1653023511171341</v>
      </c>
      <c r="F39" s="42">
        <v>269768.28125</v>
      </c>
      <c r="G39" s="43">
        <v>0.5068280100822449</v>
      </c>
      <c r="H39" s="42">
        <v>75600.3125</v>
      </c>
      <c r="I39" s="43">
        <v>0.14203432202339172</v>
      </c>
      <c r="J39" s="42">
        <v>35923.4765625</v>
      </c>
      <c r="K39" s="43">
        <v>0.06749134510755539</v>
      </c>
      <c r="L39" s="193">
        <v>532267.9375</v>
      </c>
    </row>
    <row r="40" spans="1:12" ht="12">
      <c r="A40" s="55" t="s">
        <v>240</v>
      </c>
      <c r="B40" s="56">
        <v>405904.71875</v>
      </c>
      <c r="C40" s="57">
        <v>0.32462427020072937</v>
      </c>
      <c r="D40" s="56">
        <v>157571.75</v>
      </c>
      <c r="E40" s="57">
        <v>0.12601877748966217</v>
      </c>
      <c r="F40" s="56">
        <v>413888.125</v>
      </c>
      <c r="G40" s="57">
        <v>0.33100903034210205</v>
      </c>
      <c r="H40" s="56">
        <v>197020.5</v>
      </c>
      <c r="I40" s="57">
        <v>0.157568097114563</v>
      </c>
      <c r="J40" s="56">
        <v>75998.078125</v>
      </c>
      <c r="K40" s="57">
        <v>0.06077983230352402</v>
      </c>
      <c r="L40" s="192">
        <v>1250383.125</v>
      </c>
    </row>
    <row r="41" spans="1:12" ht="12">
      <c r="A41" s="41" t="s">
        <v>206</v>
      </c>
      <c r="B41" s="42">
        <v>42830.51171875</v>
      </c>
      <c r="C41" s="43">
        <v>0.10262297838926315</v>
      </c>
      <c r="D41" s="42">
        <v>55518.95703125</v>
      </c>
      <c r="E41" s="43">
        <v>0.13302481174468994</v>
      </c>
      <c r="F41" s="42">
        <v>126101.96875</v>
      </c>
      <c r="G41" s="43">
        <v>0.3021434545516968</v>
      </c>
      <c r="H41" s="42">
        <v>135004.984375</v>
      </c>
      <c r="I41" s="43">
        <v>0.32347530126571655</v>
      </c>
      <c r="J41" s="42">
        <v>57901.49609375</v>
      </c>
      <c r="K41" s="43">
        <v>0.13873343169689178</v>
      </c>
      <c r="L41" s="193">
        <v>417357.90625</v>
      </c>
    </row>
    <row r="42" spans="1:12" ht="12">
      <c r="A42" s="55" t="s">
        <v>242</v>
      </c>
      <c r="B42" s="56">
        <v>87105.5625</v>
      </c>
      <c r="C42" s="57">
        <v>0.2270047664642334</v>
      </c>
      <c r="D42" s="56">
        <v>65709.8203125</v>
      </c>
      <c r="E42" s="57">
        <v>0.17124557495117188</v>
      </c>
      <c r="F42" s="56">
        <v>155894.015625</v>
      </c>
      <c r="G42" s="57">
        <v>0.4062735438346863</v>
      </c>
      <c r="H42" s="56">
        <v>46035.765625</v>
      </c>
      <c r="I42" s="57">
        <v>0.11997326463460922</v>
      </c>
      <c r="J42" s="56">
        <v>28971.720703125</v>
      </c>
      <c r="K42" s="57">
        <v>0.07550285756587982</v>
      </c>
      <c r="L42" s="192">
        <v>383716.875</v>
      </c>
    </row>
    <row r="43" spans="1:12" ht="12">
      <c r="A43" s="41" t="s">
        <v>207</v>
      </c>
      <c r="B43" s="42">
        <v>37774.19140625</v>
      </c>
      <c r="C43" s="43">
        <v>0.46326249837875366</v>
      </c>
      <c r="D43" s="42">
        <v>27580.224609375</v>
      </c>
      <c r="E43" s="43">
        <v>0.3382437229156494</v>
      </c>
      <c r="F43" s="42">
        <v>14453.9189453125</v>
      </c>
      <c r="G43" s="43">
        <v>0.1772627830505371</v>
      </c>
      <c r="H43" s="42">
        <v>1668.7581787109375</v>
      </c>
      <c r="I43" s="43">
        <v>0.02046564221382141</v>
      </c>
      <c r="J43" s="42">
        <v>62.40695571899414</v>
      </c>
      <c r="K43" s="43">
        <v>0.0007653585635125637</v>
      </c>
      <c r="L43" s="193">
        <v>81539.5</v>
      </c>
    </row>
    <row r="44" spans="1:12" ht="12">
      <c r="A44" s="55" t="s">
        <v>220</v>
      </c>
      <c r="B44" s="56">
        <v>87585.3984375</v>
      </c>
      <c r="C44" s="57">
        <v>0.32701849937438965</v>
      </c>
      <c r="D44" s="56">
        <v>61417.765625</v>
      </c>
      <c r="E44" s="57">
        <v>0.2293161302804947</v>
      </c>
      <c r="F44" s="56">
        <v>76458.265625</v>
      </c>
      <c r="G44" s="57">
        <v>0.2854729890823364</v>
      </c>
      <c r="H44" s="56">
        <v>33173.69921875</v>
      </c>
      <c r="I44" s="57">
        <v>0.12386097759008408</v>
      </c>
      <c r="J44" s="56">
        <v>9194.9775390625</v>
      </c>
      <c r="K44" s="57">
        <v>0.03433138132095337</v>
      </c>
      <c r="L44" s="192">
        <v>267830.09375</v>
      </c>
    </row>
    <row r="45" spans="1:12" ht="12">
      <c r="A45" s="41" t="s">
        <v>217</v>
      </c>
      <c r="B45" s="42">
        <v>48958.95703125</v>
      </c>
      <c r="C45" s="43">
        <v>0.22753730416297913</v>
      </c>
      <c r="D45" s="42">
        <v>31143.166015625</v>
      </c>
      <c r="E45" s="43">
        <v>0.14473821222782135</v>
      </c>
      <c r="F45" s="42">
        <v>75769.71875</v>
      </c>
      <c r="G45" s="43">
        <v>0.3521406352519989</v>
      </c>
      <c r="H45" s="42">
        <v>36512.58203125</v>
      </c>
      <c r="I45" s="43">
        <v>0.16969263553619385</v>
      </c>
      <c r="J45" s="42">
        <v>22784.49609375</v>
      </c>
      <c r="K45" s="43">
        <v>0.10589119791984558</v>
      </c>
      <c r="L45" s="193">
        <v>215168.921875</v>
      </c>
    </row>
    <row r="46" spans="1:12" ht="12">
      <c r="A46" s="55" t="s">
        <v>244</v>
      </c>
      <c r="B46" s="56">
        <v>143789.453125</v>
      </c>
      <c r="C46" s="57">
        <v>0.07683844119310379</v>
      </c>
      <c r="D46" s="56">
        <v>303273.03125</v>
      </c>
      <c r="E46" s="57">
        <v>0.16206352412700653</v>
      </c>
      <c r="F46" s="56">
        <v>1132967.625</v>
      </c>
      <c r="G46" s="57">
        <v>0.6054370403289795</v>
      </c>
      <c r="H46" s="56">
        <v>177538.484375</v>
      </c>
      <c r="I46" s="57">
        <v>0.09487330168485641</v>
      </c>
      <c r="J46" s="56">
        <v>113753.3046875</v>
      </c>
      <c r="K46" s="57">
        <v>0.06078767031431198</v>
      </c>
      <c r="L46" s="192">
        <v>1871321.875</v>
      </c>
    </row>
    <row r="47" spans="1:12" ht="12">
      <c r="A47" s="41" t="s">
        <v>219</v>
      </c>
      <c r="B47" s="42">
        <v>25472.48828125</v>
      </c>
      <c r="C47" s="43">
        <v>0.16495725512504578</v>
      </c>
      <c r="D47" s="42">
        <v>15029.544921875</v>
      </c>
      <c r="E47" s="43">
        <v>0.09732981026172638</v>
      </c>
      <c r="F47" s="42">
        <v>37982.38671875</v>
      </c>
      <c r="G47" s="43">
        <v>0.24597008526325226</v>
      </c>
      <c r="H47" s="42">
        <v>60812.703125</v>
      </c>
      <c r="I47" s="43">
        <v>0.39381691813468933</v>
      </c>
      <c r="J47" s="42">
        <v>15121.5986328125</v>
      </c>
      <c r="K47" s="43">
        <v>0.09792593866586685</v>
      </c>
      <c r="L47" s="193">
        <v>154418.71875</v>
      </c>
    </row>
    <row r="48" spans="1:12" ht="12">
      <c r="A48" s="55" t="s">
        <v>208</v>
      </c>
      <c r="B48" s="56">
        <v>26205.28515625</v>
      </c>
      <c r="C48" s="57">
        <v>0.16353978216648102</v>
      </c>
      <c r="D48" s="56">
        <v>36096.60546875</v>
      </c>
      <c r="E48" s="57">
        <v>0.22526870667934418</v>
      </c>
      <c r="F48" s="56">
        <v>62463.97265625</v>
      </c>
      <c r="G48" s="57">
        <v>0.38982000946998596</v>
      </c>
      <c r="H48" s="56">
        <v>31418.68359375</v>
      </c>
      <c r="I48" s="57">
        <v>0.19607512652873993</v>
      </c>
      <c r="J48" s="56">
        <v>4053.439697265625</v>
      </c>
      <c r="K48" s="57">
        <v>0.025296371430158615</v>
      </c>
      <c r="L48" s="192">
        <v>160237.984375</v>
      </c>
    </row>
    <row r="49" spans="1:12" ht="12">
      <c r="A49" s="41" t="s">
        <v>209</v>
      </c>
      <c r="B49" s="42">
        <v>28540.0234375</v>
      </c>
      <c r="C49" s="43">
        <v>0.1568538099527359</v>
      </c>
      <c r="D49" s="42">
        <v>41291.390625</v>
      </c>
      <c r="E49" s="43">
        <v>0.22693435847759247</v>
      </c>
      <c r="F49" s="42">
        <v>70391.0390625</v>
      </c>
      <c r="G49" s="43">
        <v>0.3868638277053833</v>
      </c>
      <c r="H49" s="42">
        <v>37523.921875</v>
      </c>
      <c r="I49" s="43">
        <v>0.20622862875461578</v>
      </c>
      <c r="J49" s="42">
        <v>4206.63818359375</v>
      </c>
      <c r="K49" s="43">
        <v>0.02311936765909195</v>
      </c>
      <c r="L49" s="193">
        <v>181953.015625</v>
      </c>
    </row>
    <row r="50" spans="1:12" ht="12">
      <c r="A50" s="55" t="s">
        <v>241</v>
      </c>
      <c r="B50" s="56">
        <v>86620.65625</v>
      </c>
      <c r="C50" s="57">
        <v>0.2703307569026947</v>
      </c>
      <c r="D50" s="56">
        <v>75618.8515625</v>
      </c>
      <c r="E50" s="57">
        <v>0.23599568009376526</v>
      </c>
      <c r="F50" s="56">
        <v>90362.0546875</v>
      </c>
      <c r="G50" s="57">
        <v>0.2820071280002594</v>
      </c>
      <c r="H50" s="56">
        <v>46228.4375</v>
      </c>
      <c r="I50" s="57">
        <v>0.14427238702774048</v>
      </c>
      <c r="J50" s="56">
        <v>21594.712890625</v>
      </c>
      <c r="K50" s="57">
        <v>0.06739402562379837</v>
      </c>
      <c r="L50" s="192">
        <v>320424.71875</v>
      </c>
    </row>
    <row r="51" spans="1:12" ht="12">
      <c r="A51" s="41" t="s">
        <v>202</v>
      </c>
      <c r="B51" s="42">
        <v>44276.9921875</v>
      </c>
      <c r="C51" s="43">
        <v>0.36142829060554504</v>
      </c>
      <c r="D51" s="42">
        <v>27403.93359375</v>
      </c>
      <c r="E51" s="43">
        <v>0.22369533777236938</v>
      </c>
      <c r="F51" s="42">
        <v>31968.05859375</v>
      </c>
      <c r="G51" s="43">
        <v>0.26095178723335266</v>
      </c>
      <c r="H51" s="42">
        <v>12134.048828125</v>
      </c>
      <c r="I51" s="43">
        <v>0.0990489199757576</v>
      </c>
      <c r="J51" s="42">
        <v>6722.5771484375</v>
      </c>
      <c r="K51" s="43">
        <v>0.05487566813826561</v>
      </c>
      <c r="L51" s="193">
        <v>122505.609375</v>
      </c>
    </row>
    <row r="52" spans="1:12" ht="12">
      <c r="A52" s="55" t="s">
        <v>203</v>
      </c>
      <c r="B52" s="56">
        <v>23739.048828125</v>
      </c>
      <c r="C52" s="57">
        <v>0.5336385369300842</v>
      </c>
      <c r="D52" s="56">
        <v>11762.5810546875</v>
      </c>
      <c r="E52" s="57">
        <v>0.2644152343273163</v>
      </c>
      <c r="F52" s="56">
        <v>7744.6689453125</v>
      </c>
      <c r="G52" s="57">
        <v>0.17409516870975494</v>
      </c>
      <c r="H52" s="56">
        <v>825.8175659179688</v>
      </c>
      <c r="I52" s="57">
        <v>0.01856384612619877</v>
      </c>
      <c r="J52" s="56">
        <v>413.1457214355469</v>
      </c>
      <c r="K52" s="57">
        <v>0.00928724929690361</v>
      </c>
      <c r="L52" s="192">
        <v>44485.26171875</v>
      </c>
    </row>
    <row r="53" spans="1:12" ht="12">
      <c r="A53" s="41" t="s">
        <v>210</v>
      </c>
      <c r="B53" s="42">
        <v>18050.40234375</v>
      </c>
      <c r="C53" s="43">
        <v>0.17185035347938538</v>
      </c>
      <c r="D53" s="42">
        <v>16223.4619140625</v>
      </c>
      <c r="E53" s="43">
        <v>0.15445680916309357</v>
      </c>
      <c r="F53" s="42">
        <v>40411.5234375</v>
      </c>
      <c r="G53" s="43">
        <v>0.38474127650260925</v>
      </c>
      <c r="H53" s="42">
        <v>20372.0078125</v>
      </c>
      <c r="I53" s="43">
        <v>0.19395339488983154</v>
      </c>
      <c r="J53" s="42">
        <v>9978.185546875</v>
      </c>
      <c r="K53" s="43">
        <v>0.09499815106391907</v>
      </c>
      <c r="L53" s="193">
        <v>105035.5859375</v>
      </c>
    </row>
    <row r="54" spans="1:12" ht="12">
      <c r="A54" s="55" t="s">
        <v>218</v>
      </c>
      <c r="B54" s="56">
        <v>38067.48828125</v>
      </c>
      <c r="C54" s="57">
        <v>0.1796371042728424</v>
      </c>
      <c r="D54" s="56">
        <v>36637.19140625</v>
      </c>
      <c r="E54" s="57">
        <v>0.1728876680135727</v>
      </c>
      <c r="F54" s="56">
        <v>61334.5234375</v>
      </c>
      <c r="G54" s="57">
        <v>0.289432168006897</v>
      </c>
      <c r="H54" s="56">
        <v>61828.921875</v>
      </c>
      <c r="I54" s="57">
        <v>0.2917652130126953</v>
      </c>
      <c r="J54" s="56">
        <v>14045.158203125</v>
      </c>
      <c r="K54" s="57">
        <v>0.06627785414457321</v>
      </c>
      <c r="L54" s="192">
        <v>211913.28125</v>
      </c>
    </row>
    <row r="55" spans="1:12" ht="12">
      <c r="A55" s="41" t="s">
        <v>211</v>
      </c>
      <c r="B55" s="42">
        <v>19457.50390625</v>
      </c>
      <c r="C55" s="43">
        <v>0.1680166870355606</v>
      </c>
      <c r="D55" s="42">
        <v>24158.837890625</v>
      </c>
      <c r="E55" s="43">
        <v>0.20861299335956573</v>
      </c>
      <c r="F55" s="42">
        <v>48309.078125</v>
      </c>
      <c r="G55" s="43">
        <v>0.41715171933174133</v>
      </c>
      <c r="H55" s="42">
        <v>18937.2890625</v>
      </c>
      <c r="I55" s="43">
        <v>0.16352461278438568</v>
      </c>
      <c r="J55" s="42">
        <v>4944.2607421875</v>
      </c>
      <c r="K55" s="43">
        <v>0.042693980038166046</v>
      </c>
      <c r="L55" s="193">
        <v>115806.96875</v>
      </c>
    </row>
    <row r="56" spans="1:12" ht="12">
      <c r="A56" s="55" t="s">
        <v>212</v>
      </c>
      <c r="B56" s="56">
        <v>6730.3388671875</v>
      </c>
      <c r="C56" s="57">
        <v>0.06743220239877701</v>
      </c>
      <c r="D56" s="56">
        <v>51818.625</v>
      </c>
      <c r="E56" s="57">
        <v>0.519178032875061</v>
      </c>
      <c r="F56" s="56">
        <v>28319.1484375</v>
      </c>
      <c r="G56" s="57">
        <v>0.2837335169315338</v>
      </c>
      <c r="H56" s="56">
        <v>9989.185546875</v>
      </c>
      <c r="I56" s="57">
        <v>0.10008304566144943</v>
      </c>
      <c r="J56" s="56">
        <v>2951.66845703125</v>
      </c>
      <c r="K56" s="57">
        <v>0.02957317978143692</v>
      </c>
      <c r="L56" s="192">
        <v>99808.96875</v>
      </c>
    </row>
    <row r="57" spans="1:12" ht="12">
      <c r="A57" s="41" t="s">
        <v>213</v>
      </c>
      <c r="B57" s="42">
        <v>14718.0498046875</v>
      </c>
      <c r="C57" s="43">
        <v>0.08096317201852798</v>
      </c>
      <c r="D57" s="42">
        <v>33762.15625</v>
      </c>
      <c r="E57" s="43">
        <v>0.18572375178337097</v>
      </c>
      <c r="F57" s="42">
        <v>93511.2890625</v>
      </c>
      <c r="G57" s="43">
        <v>0.5144003629684448</v>
      </c>
      <c r="H57" s="42">
        <v>26451.181640625</v>
      </c>
      <c r="I57" s="43">
        <v>0.14550647139549255</v>
      </c>
      <c r="J57" s="42">
        <v>13344.3017578125</v>
      </c>
      <c r="K57" s="43">
        <v>0.07340625673532486</v>
      </c>
      <c r="L57" s="193">
        <v>181786.984375</v>
      </c>
    </row>
    <row r="58" spans="1:12" ht="12">
      <c r="A58" s="55" t="s">
        <v>214</v>
      </c>
      <c r="B58" s="56">
        <v>60236.46484375</v>
      </c>
      <c r="C58" s="57">
        <v>0.23678305745124817</v>
      </c>
      <c r="D58" s="56">
        <v>47401.3125</v>
      </c>
      <c r="E58" s="57">
        <v>0.1863294541835785</v>
      </c>
      <c r="F58" s="56">
        <v>100417.109375</v>
      </c>
      <c r="G58" s="57">
        <v>0.3947288393974304</v>
      </c>
      <c r="H58" s="56">
        <v>32424.40234375</v>
      </c>
      <c r="I58" s="57">
        <v>0.12745682895183563</v>
      </c>
      <c r="J58" s="56">
        <v>13915.87890625</v>
      </c>
      <c r="K58" s="57">
        <v>0.054701823741197586</v>
      </c>
      <c r="L58" s="192">
        <v>254395.171875</v>
      </c>
    </row>
    <row r="59" spans="1:12" ht="12">
      <c r="A59" s="59" t="s">
        <v>11</v>
      </c>
      <c r="B59" s="60">
        <v>2589872.25</v>
      </c>
      <c r="C59" s="61">
        <v>0.2132590264081955</v>
      </c>
      <c r="D59" s="60">
        <v>2222433.25</v>
      </c>
      <c r="E59" s="61">
        <v>0.18300284445285797</v>
      </c>
      <c r="F59" s="60">
        <v>4496345.5</v>
      </c>
      <c r="G59" s="61">
        <v>0.3702446520328522</v>
      </c>
      <c r="H59" s="60">
        <v>1918291.375</v>
      </c>
      <c r="I59" s="61">
        <v>0.1579587459564209</v>
      </c>
      <c r="J59" s="60">
        <v>917313.3125</v>
      </c>
      <c r="K59" s="61">
        <v>0.07553475350141525</v>
      </c>
      <c r="L59" s="191">
        <v>12144256</v>
      </c>
    </row>
    <row r="60" ht="12">
      <c r="A60" s="34" t="s">
        <v>24</v>
      </c>
    </row>
    <row r="61" ht="15">
      <c r="A61" s="28" t="s">
        <v>266</v>
      </c>
    </row>
  </sheetData>
  <sheetProtection/>
  <mergeCells count="30">
    <mergeCell ref="L34:L35"/>
    <mergeCell ref="A34:A35"/>
    <mergeCell ref="B34:C34"/>
    <mergeCell ref="D34:E34"/>
    <mergeCell ref="F34:G34"/>
    <mergeCell ref="H34:I34"/>
    <mergeCell ref="J34:K34"/>
    <mergeCell ref="L26:L27"/>
    <mergeCell ref="J26:K26"/>
    <mergeCell ref="A26:A27"/>
    <mergeCell ref="B26:C26"/>
    <mergeCell ref="D19:E19"/>
    <mergeCell ref="B19:C19"/>
    <mergeCell ref="J19:K19"/>
    <mergeCell ref="L19:L20"/>
    <mergeCell ref="D26:E26"/>
    <mergeCell ref="F26:G26"/>
    <mergeCell ref="H26:I26"/>
    <mergeCell ref="F19:G19"/>
    <mergeCell ref="H19:I19"/>
    <mergeCell ref="A19:A20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</mergeCells>
  <printOptions/>
  <pageMargins left="0.75" right="0.75" top="1" bottom="1" header="0" footer="0"/>
  <pageSetup horizontalDpi="600" verticalDpi="6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T61"/>
  <sheetViews>
    <sheetView showGridLines="0"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24.00390625" style="65" customWidth="1"/>
    <col min="2" max="2" width="19.421875" style="65" customWidth="1"/>
    <col min="3" max="3" width="6.421875" style="65" customWidth="1"/>
    <col min="4" max="4" width="14.140625" style="65" customWidth="1"/>
    <col min="5" max="5" width="12.140625" style="65" customWidth="1"/>
    <col min="6" max="6" width="12.8515625" style="65" customWidth="1"/>
    <col min="7" max="7" width="14.421875" style="65" customWidth="1"/>
    <col min="8" max="8" width="13.140625" style="65" customWidth="1"/>
    <col min="9" max="16384" width="11.421875" style="65" customWidth="1"/>
  </cols>
  <sheetData>
    <row r="1" ht="12"/>
    <row r="2" ht="12"/>
    <row r="3" ht="12"/>
    <row r="4" ht="12"/>
    <row r="5" ht="12"/>
    <row r="6" spans="1:12" s="63" customFormat="1" ht="16.5">
      <c r="A6" s="485" t="s">
        <v>1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</row>
    <row r="7" spans="1:12" ht="15" customHeight="1">
      <c r="A7" s="64" t="s">
        <v>201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 customHeight="1">
      <c r="A8" s="64" t="s">
        <v>267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 customHeight="1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>
      <c r="A10" s="35" t="s">
        <v>265</v>
      </c>
      <c r="B10" s="66"/>
      <c r="C10" s="66"/>
      <c r="D10" s="66"/>
      <c r="E10" s="66"/>
      <c r="F10" s="66"/>
      <c r="G10" s="66"/>
      <c r="H10" s="66"/>
      <c r="I10" s="64"/>
      <c r="J10" s="64"/>
      <c r="K10" s="64"/>
      <c r="L10" s="64"/>
    </row>
    <row r="11" spans="1:12" ht="14.25">
      <c r="A11" s="486" t="s">
        <v>13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</row>
    <row r="12" spans="1:12" ht="20.25" customHeight="1">
      <c r="A12" s="487"/>
      <c r="B12" s="482" t="s">
        <v>69</v>
      </c>
      <c r="C12" s="483"/>
      <c r="D12" s="482">
        <v>2</v>
      </c>
      <c r="E12" s="483"/>
      <c r="F12" s="482">
        <v>3</v>
      </c>
      <c r="G12" s="483"/>
      <c r="H12" s="482">
        <v>4</v>
      </c>
      <c r="I12" s="483"/>
      <c r="J12" s="482" t="s">
        <v>70</v>
      </c>
      <c r="K12" s="483"/>
      <c r="L12" s="490" t="s">
        <v>11</v>
      </c>
    </row>
    <row r="13" spans="1:12" ht="17.25" customHeight="1">
      <c r="A13" s="488"/>
      <c r="B13" s="67" t="s">
        <v>23</v>
      </c>
      <c r="C13" s="68" t="s">
        <v>12</v>
      </c>
      <c r="D13" s="67" t="s">
        <v>23</v>
      </c>
      <c r="E13" s="68" t="s">
        <v>12</v>
      </c>
      <c r="F13" s="67" t="s">
        <v>23</v>
      </c>
      <c r="G13" s="68" t="s">
        <v>12</v>
      </c>
      <c r="H13" s="67" t="s">
        <v>23</v>
      </c>
      <c r="I13" s="68" t="s">
        <v>12</v>
      </c>
      <c r="J13" s="67" t="s">
        <v>23</v>
      </c>
      <c r="K13" s="68" t="s">
        <v>12</v>
      </c>
      <c r="L13" s="491"/>
    </row>
    <row r="14" spans="1:12" ht="24">
      <c r="A14" s="69" t="s">
        <v>3</v>
      </c>
      <c r="B14" s="70">
        <v>318853.46875</v>
      </c>
      <c r="C14" s="39">
        <v>0.026396416127681732</v>
      </c>
      <c r="D14" s="70">
        <v>343782.84375</v>
      </c>
      <c r="E14" s="39">
        <v>0.028460204601287842</v>
      </c>
      <c r="F14" s="70">
        <v>1739776.5</v>
      </c>
      <c r="G14" s="39">
        <v>0.14402812719345093</v>
      </c>
      <c r="H14" s="70">
        <v>3787112</v>
      </c>
      <c r="I14" s="39">
        <v>0.31351763010025024</v>
      </c>
      <c r="J14" s="70">
        <v>5889898</v>
      </c>
      <c r="K14" s="39">
        <v>0.48759761452674866</v>
      </c>
      <c r="L14" s="71">
        <v>12079423</v>
      </c>
    </row>
    <row r="15" spans="1:12" ht="12">
      <c r="A15" s="72" t="s">
        <v>4</v>
      </c>
      <c r="B15" s="73">
        <v>116526.4375</v>
      </c>
      <c r="C15" s="43">
        <v>0.025434521958231926</v>
      </c>
      <c r="D15" s="73">
        <v>105018.578125</v>
      </c>
      <c r="E15" s="43">
        <v>0.02292267046868801</v>
      </c>
      <c r="F15" s="73">
        <v>632403.875</v>
      </c>
      <c r="G15" s="43">
        <v>0.13803640007972717</v>
      </c>
      <c r="H15" s="73">
        <v>1547473.625</v>
      </c>
      <c r="I15" s="43">
        <v>0.3377709984779358</v>
      </c>
      <c r="J15" s="73">
        <v>2180006</v>
      </c>
      <c r="K15" s="43">
        <v>0.4758354127407074</v>
      </c>
      <c r="L15" s="74">
        <v>4581428.5</v>
      </c>
    </row>
    <row r="16" spans="1:12" ht="12">
      <c r="A16" s="75" t="s">
        <v>5</v>
      </c>
      <c r="B16" s="76">
        <v>202327.03125</v>
      </c>
      <c r="C16" s="47">
        <v>0.02698415331542492</v>
      </c>
      <c r="D16" s="76">
        <v>238764.265625</v>
      </c>
      <c r="E16" s="47">
        <v>0.031843751668930054</v>
      </c>
      <c r="F16" s="76">
        <v>1107372.625</v>
      </c>
      <c r="G16" s="47">
        <v>0.14768917858600616</v>
      </c>
      <c r="H16" s="76">
        <v>2239638.5</v>
      </c>
      <c r="I16" s="47">
        <v>0.2986983358860016</v>
      </c>
      <c r="J16" s="76">
        <v>3709891.75</v>
      </c>
      <c r="K16" s="47">
        <v>0.49478456377983093</v>
      </c>
      <c r="L16" s="77">
        <v>7497994</v>
      </c>
    </row>
    <row r="17" spans="1:8" ht="12">
      <c r="A17" s="65" t="s">
        <v>24</v>
      </c>
      <c r="B17" s="78"/>
      <c r="C17" s="78"/>
      <c r="D17" s="78"/>
      <c r="E17" s="78"/>
      <c r="F17" s="79"/>
      <c r="G17" s="79"/>
      <c r="H17" s="79"/>
    </row>
    <row r="18" spans="2:8" ht="12">
      <c r="B18" s="78"/>
      <c r="C18" s="78"/>
      <c r="D18" s="78"/>
      <c r="E18" s="78"/>
      <c r="F18" s="79"/>
      <c r="G18" s="79"/>
      <c r="H18" s="79"/>
    </row>
    <row r="19" spans="1:12" ht="12">
      <c r="A19" s="492" t="s">
        <v>14</v>
      </c>
      <c r="B19" s="482" t="s">
        <v>69</v>
      </c>
      <c r="C19" s="483"/>
      <c r="D19" s="482">
        <v>2</v>
      </c>
      <c r="E19" s="483"/>
      <c r="F19" s="482">
        <v>3</v>
      </c>
      <c r="G19" s="483"/>
      <c r="H19" s="482">
        <v>4</v>
      </c>
      <c r="I19" s="483"/>
      <c r="J19" s="482" t="s">
        <v>70</v>
      </c>
      <c r="K19" s="483"/>
      <c r="L19" s="484" t="s">
        <v>11</v>
      </c>
    </row>
    <row r="20" spans="1:12" ht="12">
      <c r="A20" s="492"/>
      <c r="B20" s="67" t="s">
        <v>23</v>
      </c>
      <c r="C20" s="68" t="s">
        <v>12</v>
      </c>
      <c r="D20" s="67" t="s">
        <v>23</v>
      </c>
      <c r="E20" s="68" t="s">
        <v>12</v>
      </c>
      <c r="F20" s="67" t="s">
        <v>23</v>
      </c>
      <c r="G20" s="68" t="s">
        <v>12</v>
      </c>
      <c r="H20" s="67" t="s">
        <v>23</v>
      </c>
      <c r="I20" s="68" t="s">
        <v>12</v>
      </c>
      <c r="J20" s="67" t="s">
        <v>23</v>
      </c>
      <c r="K20" s="68" t="s">
        <v>12</v>
      </c>
      <c r="L20" s="484"/>
    </row>
    <row r="21" spans="1:12" ht="12">
      <c r="A21" s="80" t="s">
        <v>15</v>
      </c>
      <c r="B21" s="81">
        <v>33043.26953125</v>
      </c>
      <c r="C21" s="52">
        <v>0.022770239040255547</v>
      </c>
      <c r="D21" s="81">
        <v>50563.3359375</v>
      </c>
      <c r="E21" s="52">
        <v>0.034843381494283676</v>
      </c>
      <c r="F21" s="81">
        <v>269925.84375</v>
      </c>
      <c r="G21" s="52">
        <v>0.18600688874721527</v>
      </c>
      <c r="H21" s="81">
        <v>432063.46875</v>
      </c>
      <c r="I21" s="52">
        <v>0.2977365255355835</v>
      </c>
      <c r="J21" s="81">
        <v>665564.5625</v>
      </c>
      <c r="K21" s="52">
        <v>0.45864295959472656</v>
      </c>
      <c r="L21" s="82">
        <v>1451160.5</v>
      </c>
    </row>
    <row r="22" spans="1:12" ht="12">
      <c r="A22" s="72" t="s">
        <v>16</v>
      </c>
      <c r="B22" s="73">
        <v>182677.859375</v>
      </c>
      <c r="C22" s="43">
        <v>0.0285097137093544</v>
      </c>
      <c r="D22" s="73">
        <v>228816.921875</v>
      </c>
      <c r="E22" s="43">
        <v>0.03571042791008949</v>
      </c>
      <c r="F22" s="73">
        <v>988515.5</v>
      </c>
      <c r="G22" s="43">
        <v>0.1542731672525406</v>
      </c>
      <c r="H22" s="73">
        <v>2094335.25</v>
      </c>
      <c r="I22" s="43">
        <v>0.32685351371765137</v>
      </c>
      <c r="J22" s="73">
        <v>2913220.25</v>
      </c>
      <c r="K22" s="43">
        <v>0.45465317368507385</v>
      </c>
      <c r="L22" s="74">
        <v>6407566</v>
      </c>
    </row>
    <row r="23" spans="1:12" ht="12">
      <c r="A23" s="75" t="s">
        <v>17</v>
      </c>
      <c r="B23" s="76">
        <v>94935.40625</v>
      </c>
      <c r="C23" s="47">
        <v>0.026287339627742767</v>
      </c>
      <c r="D23" s="76">
        <v>54331.4765625</v>
      </c>
      <c r="E23" s="47">
        <v>0.015044228173792362</v>
      </c>
      <c r="F23" s="76">
        <v>407123.625</v>
      </c>
      <c r="G23" s="47">
        <v>0.11273135244846344</v>
      </c>
      <c r="H23" s="76">
        <v>1067766</v>
      </c>
      <c r="I23" s="47">
        <v>0.2956613004207611</v>
      </c>
      <c r="J23" s="76">
        <v>1987293.375</v>
      </c>
      <c r="K23" s="47">
        <v>0.5502757430076599</v>
      </c>
      <c r="L23" s="77">
        <v>3611450</v>
      </c>
    </row>
    <row r="24" ht="12">
      <c r="A24" s="65" t="s">
        <v>24</v>
      </c>
    </row>
    <row r="25" spans="15:20" ht="12">
      <c r="O25" s="121"/>
      <c r="P25" s="121"/>
      <c r="T25" s="122"/>
    </row>
    <row r="26" spans="1:12" ht="12">
      <c r="A26" s="492" t="s">
        <v>18</v>
      </c>
      <c r="B26" s="482" t="s">
        <v>69</v>
      </c>
      <c r="C26" s="483"/>
      <c r="D26" s="482">
        <v>2</v>
      </c>
      <c r="E26" s="483"/>
      <c r="F26" s="482">
        <v>3</v>
      </c>
      <c r="G26" s="483"/>
      <c r="H26" s="482">
        <v>4</v>
      </c>
      <c r="I26" s="483"/>
      <c r="J26" s="482" t="s">
        <v>70</v>
      </c>
      <c r="K26" s="483"/>
      <c r="L26" s="484" t="s">
        <v>11</v>
      </c>
    </row>
    <row r="27" spans="1:12" ht="12">
      <c r="A27" s="492"/>
      <c r="B27" s="67" t="s">
        <v>23</v>
      </c>
      <c r="C27" s="68" t="s">
        <v>12</v>
      </c>
      <c r="D27" s="67" t="s">
        <v>23</v>
      </c>
      <c r="E27" s="68" t="s">
        <v>12</v>
      </c>
      <c r="F27" s="67" t="s">
        <v>23</v>
      </c>
      <c r="G27" s="68" t="s">
        <v>12</v>
      </c>
      <c r="H27" s="67" t="s">
        <v>23</v>
      </c>
      <c r="I27" s="68" t="s">
        <v>12</v>
      </c>
      <c r="J27" s="67" t="s">
        <v>23</v>
      </c>
      <c r="K27" s="68" t="s">
        <v>12</v>
      </c>
      <c r="L27" s="484"/>
    </row>
    <row r="28" spans="1:12" ht="12">
      <c r="A28" s="80" t="s">
        <v>19</v>
      </c>
      <c r="B28" s="81">
        <v>22214.669921875</v>
      </c>
      <c r="C28" s="52">
        <v>0.029910624027252197</v>
      </c>
      <c r="D28" s="81">
        <v>16904.302734375</v>
      </c>
      <c r="E28" s="52">
        <v>0.022760557010769844</v>
      </c>
      <c r="F28" s="81">
        <v>85406.765625</v>
      </c>
      <c r="G28" s="52">
        <v>0.11499471962451935</v>
      </c>
      <c r="H28" s="81">
        <v>196805.953125</v>
      </c>
      <c r="I28" s="52">
        <v>0.2649865448474884</v>
      </c>
      <c r="J28" s="81">
        <v>421369.9375</v>
      </c>
      <c r="K28" s="52">
        <v>0.567347526550293</v>
      </c>
      <c r="L28" s="82">
        <v>742701.625</v>
      </c>
    </row>
    <row r="29" spans="1:12" ht="12">
      <c r="A29" s="72" t="s">
        <v>20</v>
      </c>
      <c r="B29" s="73">
        <v>78261.0625</v>
      </c>
      <c r="C29" s="43">
        <v>0.026548627763986588</v>
      </c>
      <c r="D29" s="73">
        <v>53411.44921875</v>
      </c>
      <c r="E29" s="43">
        <v>0.018118852749466896</v>
      </c>
      <c r="F29" s="73">
        <v>442014.90625</v>
      </c>
      <c r="G29" s="43">
        <v>0.1499454379081726</v>
      </c>
      <c r="H29" s="73">
        <v>1002100.3125</v>
      </c>
      <c r="I29" s="43">
        <v>0.33994412422180176</v>
      </c>
      <c r="J29" s="73">
        <v>1372050.625</v>
      </c>
      <c r="K29" s="43">
        <v>0.465442955493927</v>
      </c>
      <c r="L29" s="74">
        <v>2947838.5</v>
      </c>
    </row>
    <row r="30" spans="1:12" ht="12">
      <c r="A30" s="83" t="s">
        <v>21</v>
      </c>
      <c r="B30" s="84">
        <v>101421.578125</v>
      </c>
      <c r="C30" s="57">
        <v>0.02909652516245842</v>
      </c>
      <c r="D30" s="84">
        <v>151249.09375</v>
      </c>
      <c r="E30" s="57">
        <v>0.0433913879096508</v>
      </c>
      <c r="F30" s="84">
        <v>528345.125</v>
      </c>
      <c r="G30" s="57">
        <v>0.15157531201839447</v>
      </c>
      <c r="H30" s="84">
        <v>997677.375</v>
      </c>
      <c r="I30" s="57">
        <v>0.28622058033943176</v>
      </c>
      <c r="J30" s="84">
        <v>1707000.75</v>
      </c>
      <c r="K30" s="57">
        <v>0.48971617221832275</v>
      </c>
      <c r="L30" s="85">
        <v>3485694</v>
      </c>
    </row>
    <row r="31" spans="1:12" ht="12">
      <c r="A31" s="86" t="s">
        <v>22</v>
      </c>
      <c r="B31" s="87">
        <v>116956.15625</v>
      </c>
      <c r="C31" s="61">
        <v>0.023853080347180367</v>
      </c>
      <c r="D31" s="87">
        <v>122218</v>
      </c>
      <c r="E31" s="61">
        <v>0.02492622658610344</v>
      </c>
      <c r="F31" s="87">
        <v>684009.75</v>
      </c>
      <c r="G31" s="61">
        <v>0.13950303196907043</v>
      </c>
      <c r="H31" s="87">
        <v>1590528.375</v>
      </c>
      <c r="I31" s="61">
        <v>0.3243865370750427</v>
      </c>
      <c r="J31" s="87">
        <v>2389476.5</v>
      </c>
      <c r="K31" s="61">
        <v>0.4873311221599579</v>
      </c>
      <c r="L31" s="88">
        <v>4903189</v>
      </c>
    </row>
    <row r="32" spans="1:12" ht="12">
      <c r="A32" s="65" t="s">
        <v>24</v>
      </c>
      <c r="L32" s="119"/>
    </row>
    <row r="33" ht="12">
      <c r="L33" s="200"/>
    </row>
    <row r="34" spans="1:12" ht="12">
      <c r="A34" s="468" t="s">
        <v>222</v>
      </c>
      <c r="B34" s="472" t="s">
        <v>69</v>
      </c>
      <c r="C34" s="473"/>
      <c r="D34" s="472">
        <v>2</v>
      </c>
      <c r="E34" s="473"/>
      <c r="F34" s="472">
        <v>3</v>
      </c>
      <c r="G34" s="473"/>
      <c r="H34" s="472">
        <v>4</v>
      </c>
      <c r="I34" s="473"/>
      <c r="J34" s="472" t="s">
        <v>70</v>
      </c>
      <c r="K34" s="473"/>
      <c r="L34" s="475" t="s">
        <v>11</v>
      </c>
    </row>
    <row r="35" spans="1:12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36" t="s">
        <v>23</v>
      </c>
      <c r="K35" s="37" t="s">
        <v>12</v>
      </c>
      <c r="L35" s="475"/>
    </row>
    <row r="36" spans="1:12" ht="12">
      <c r="A36" s="55" t="s">
        <v>204</v>
      </c>
      <c r="B36" s="56">
        <v>1787.069091796875</v>
      </c>
      <c r="C36" s="57">
        <v>0.012022187002003193</v>
      </c>
      <c r="D36" s="56">
        <v>3166.5439453125</v>
      </c>
      <c r="E36" s="57">
        <v>0.021302355453372</v>
      </c>
      <c r="F36" s="56">
        <v>20630.666015625</v>
      </c>
      <c r="G36" s="57">
        <v>0.138789102435112</v>
      </c>
      <c r="H36" s="56">
        <v>49461.265625</v>
      </c>
      <c r="I36" s="57">
        <v>0.33274179697036743</v>
      </c>
      <c r="J36" s="56">
        <v>73602.046875</v>
      </c>
      <c r="K36" s="57">
        <v>0.4951445460319519</v>
      </c>
      <c r="L36" s="192">
        <v>148647.59375</v>
      </c>
    </row>
    <row r="37" spans="1:12" ht="12">
      <c r="A37" s="41" t="s">
        <v>221</v>
      </c>
      <c r="B37" s="42">
        <v>15019.7060546875</v>
      </c>
      <c r="C37" s="43">
        <v>0.01972147636115551</v>
      </c>
      <c r="D37" s="42">
        <v>9944.5107421875</v>
      </c>
      <c r="E37" s="43">
        <v>0.013057542033493519</v>
      </c>
      <c r="F37" s="42">
        <v>55893.03515625</v>
      </c>
      <c r="G37" s="43">
        <v>0.07338979840278625</v>
      </c>
      <c r="H37" s="42">
        <v>273925.875</v>
      </c>
      <c r="I37" s="43">
        <v>0.35967564582824707</v>
      </c>
      <c r="J37" s="42">
        <v>406808.21875</v>
      </c>
      <c r="K37" s="43">
        <v>0.534155547618866</v>
      </c>
      <c r="L37" s="193">
        <v>761591.375</v>
      </c>
    </row>
    <row r="38" spans="1:12" ht="12">
      <c r="A38" s="55" t="s">
        <v>205</v>
      </c>
      <c r="B38" s="56">
        <v>73828.640625</v>
      </c>
      <c r="C38" s="57">
        <v>0.017323922365903854</v>
      </c>
      <c r="D38" s="56">
        <v>106633.7265625</v>
      </c>
      <c r="E38" s="57">
        <v>0.02502165175974369</v>
      </c>
      <c r="F38" s="56">
        <v>673994.125</v>
      </c>
      <c r="G38" s="57">
        <v>0.15815302729606628</v>
      </c>
      <c r="H38" s="56">
        <v>1603143.875</v>
      </c>
      <c r="I38" s="57">
        <v>0.37617841362953186</v>
      </c>
      <c r="J38" s="56">
        <v>1804057.875</v>
      </c>
      <c r="K38" s="57">
        <v>0.42332297563552856</v>
      </c>
      <c r="L38" s="192">
        <v>4261658.5</v>
      </c>
    </row>
    <row r="39" spans="1:12" ht="12">
      <c r="A39" s="41" t="s">
        <v>215</v>
      </c>
      <c r="B39" s="42">
        <v>10190.2822265625</v>
      </c>
      <c r="C39" s="43">
        <v>0.019145024940371513</v>
      </c>
      <c r="D39" s="42">
        <v>11679.6728515625</v>
      </c>
      <c r="E39" s="43">
        <v>0.021943222731351852</v>
      </c>
      <c r="F39" s="42">
        <v>61703.35546875</v>
      </c>
      <c r="G39" s="43">
        <v>0.1159253716468811</v>
      </c>
      <c r="H39" s="42">
        <v>136690.3125</v>
      </c>
      <c r="I39" s="43">
        <v>0.2568073570728302</v>
      </c>
      <c r="J39" s="42">
        <v>312004.28125</v>
      </c>
      <c r="K39" s="43">
        <v>0.5861790180206299</v>
      </c>
      <c r="L39" s="193">
        <v>532267.9375</v>
      </c>
    </row>
    <row r="40" spans="1:12" ht="12">
      <c r="A40" s="55" t="s">
        <v>240</v>
      </c>
      <c r="B40" s="56">
        <v>106028.5</v>
      </c>
      <c r="C40" s="57">
        <v>0.08479680120944977</v>
      </c>
      <c r="D40" s="56">
        <v>31316.3828125</v>
      </c>
      <c r="E40" s="57">
        <v>0.025045428425073624</v>
      </c>
      <c r="F40" s="56">
        <v>154687.078125</v>
      </c>
      <c r="G40" s="57">
        <v>0.1237117350101471</v>
      </c>
      <c r="H40" s="56">
        <v>405574.75</v>
      </c>
      <c r="I40" s="57">
        <v>0.32436037063598633</v>
      </c>
      <c r="J40" s="56">
        <v>552776.5</v>
      </c>
      <c r="K40" s="57">
        <v>0.4420856535434723</v>
      </c>
      <c r="L40" s="192">
        <v>1250383.125</v>
      </c>
    </row>
    <row r="41" spans="1:12" ht="12">
      <c r="A41" s="41" t="s">
        <v>206</v>
      </c>
      <c r="B41" s="42">
        <v>7949.5498046875</v>
      </c>
      <c r="C41" s="43">
        <v>0.019047319889068604</v>
      </c>
      <c r="D41" s="42">
        <v>26843.48046875</v>
      </c>
      <c r="E41" s="43">
        <v>0.06431765109300613</v>
      </c>
      <c r="F41" s="42">
        <v>61163.0078125</v>
      </c>
      <c r="G41" s="43">
        <v>0.1465480923652649</v>
      </c>
      <c r="H41" s="42">
        <v>175263.046875</v>
      </c>
      <c r="I41" s="43">
        <v>0.41993463039398193</v>
      </c>
      <c r="J41" s="42">
        <v>146138.828125</v>
      </c>
      <c r="K41" s="43">
        <v>0.35015231370925903</v>
      </c>
      <c r="L41" s="193">
        <v>417357.90625</v>
      </c>
    </row>
    <row r="42" spans="1:12" ht="12">
      <c r="A42" s="55" t="s">
        <v>242</v>
      </c>
      <c r="B42" s="56">
        <v>17786.98828125</v>
      </c>
      <c r="C42" s="57">
        <v>0.04635446146130562</v>
      </c>
      <c r="D42" s="56">
        <v>8113.908203125</v>
      </c>
      <c r="E42" s="57">
        <v>0.02114555984735489</v>
      </c>
      <c r="F42" s="56">
        <v>78421.640625</v>
      </c>
      <c r="G42" s="57">
        <v>0.20437370240688324</v>
      </c>
      <c r="H42" s="56">
        <v>108049.921875</v>
      </c>
      <c r="I42" s="57">
        <v>0.2815876007080078</v>
      </c>
      <c r="J42" s="56">
        <v>171344.4375</v>
      </c>
      <c r="K42" s="57">
        <v>0.44653868675231934</v>
      </c>
      <c r="L42" s="192">
        <v>383716.875</v>
      </c>
    </row>
    <row r="43" spans="1:12" ht="12">
      <c r="A43" s="41" t="s">
        <v>207</v>
      </c>
      <c r="B43" s="42">
        <v>4368.888671875</v>
      </c>
      <c r="C43" s="43">
        <v>0.05358002707362175</v>
      </c>
      <c r="D43" s="42">
        <v>1701.6810302734375</v>
      </c>
      <c r="E43" s="43">
        <v>0.020869407802820206</v>
      </c>
      <c r="F43" s="42">
        <v>21187.357421875</v>
      </c>
      <c r="G43" s="43">
        <v>0.2598416209220886</v>
      </c>
      <c r="H43" s="42">
        <v>34913.828125</v>
      </c>
      <c r="I43" s="43">
        <v>0.428182989358902</v>
      </c>
      <c r="J43" s="42">
        <v>19367.74609375</v>
      </c>
      <c r="K43" s="43">
        <v>0.23752593994140625</v>
      </c>
      <c r="L43" s="193">
        <v>81539.5</v>
      </c>
    </row>
    <row r="44" spans="1:12" ht="12">
      <c r="A44" s="55" t="s">
        <v>220</v>
      </c>
      <c r="B44" s="56">
        <v>8354.310546875</v>
      </c>
      <c r="C44" s="57">
        <v>0.03119257278740406</v>
      </c>
      <c r="D44" s="56">
        <v>7404.46728515625</v>
      </c>
      <c r="E44" s="57">
        <v>0.027646135538816452</v>
      </c>
      <c r="F44" s="56">
        <v>68867.9140625</v>
      </c>
      <c r="G44" s="57">
        <v>0.2571328282356262</v>
      </c>
      <c r="H44" s="56">
        <v>79185.703125</v>
      </c>
      <c r="I44" s="57">
        <v>0.2956564724445343</v>
      </c>
      <c r="J44" s="56">
        <v>104017.703125</v>
      </c>
      <c r="K44" s="57">
        <v>0.3883719742298126</v>
      </c>
      <c r="L44" s="192">
        <v>267830.09375</v>
      </c>
    </row>
    <row r="45" spans="1:12" ht="12">
      <c r="A45" s="41" t="s">
        <v>217</v>
      </c>
      <c r="B45" s="42">
        <v>3652.091796875</v>
      </c>
      <c r="C45" s="43">
        <v>0.016973137855529785</v>
      </c>
      <c r="D45" s="42">
        <v>3811.697021484375</v>
      </c>
      <c r="E45" s="43">
        <v>0.017714904621243477</v>
      </c>
      <c r="F45" s="42">
        <v>20735.357421875</v>
      </c>
      <c r="G45" s="43">
        <v>0.09636780619621277</v>
      </c>
      <c r="H45" s="42">
        <v>50503.08203125</v>
      </c>
      <c r="I45" s="43">
        <v>0.23471364378929138</v>
      </c>
      <c r="J45" s="42">
        <v>136466.6875</v>
      </c>
      <c r="K45" s="43">
        <v>0.6342304944992065</v>
      </c>
      <c r="L45" s="193">
        <v>215168.921875</v>
      </c>
    </row>
    <row r="46" spans="1:12" ht="12">
      <c r="A46" s="55" t="s">
        <v>244</v>
      </c>
      <c r="B46" s="56">
        <v>14537.6728515625</v>
      </c>
      <c r="C46" s="57">
        <v>0.007768664509057999</v>
      </c>
      <c r="D46" s="56">
        <v>41000.46484375</v>
      </c>
      <c r="E46" s="57">
        <v>0.021909894421696663</v>
      </c>
      <c r="F46" s="56">
        <v>239471.59375</v>
      </c>
      <c r="G46" s="57">
        <v>0.12796922028064728</v>
      </c>
      <c r="H46" s="56">
        <v>528814.5</v>
      </c>
      <c r="I46" s="57">
        <v>0.28258875012397766</v>
      </c>
      <c r="J46" s="56">
        <v>1047497.6875</v>
      </c>
      <c r="K46" s="57">
        <v>0.559763491153717</v>
      </c>
      <c r="L46" s="192">
        <v>1871321.875</v>
      </c>
    </row>
    <row r="47" spans="1:12" ht="12">
      <c r="A47" s="41" t="s">
        <v>219</v>
      </c>
      <c r="B47" s="42">
        <v>6166.009765625</v>
      </c>
      <c r="C47" s="43">
        <v>0.03993045538663864</v>
      </c>
      <c r="D47" s="42">
        <v>4268.3544921875</v>
      </c>
      <c r="E47" s="43">
        <v>0.027641430497169495</v>
      </c>
      <c r="F47" s="42">
        <v>10781.9501953125</v>
      </c>
      <c r="G47" s="43">
        <v>0.06982281804084778</v>
      </c>
      <c r="H47" s="42">
        <v>48091.34375</v>
      </c>
      <c r="I47" s="43">
        <v>0.31143465638160706</v>
      </c>
      <c r="J47" s="42">
        <v>85111.0625</v>
      </c>
      <c r="K47" s="43">
        <v>0.5511706471443176</v>
      </c>
      <c r="L47" s="193">
        <v>154418.71875</v>
      </c>
    </row>
    <row r="48" spans="1:12" ht="12">
      <c r="A48" s="55" t="s">
        <v>208</v>
      </c>
      <c r="B48" s="56">
        <v>2013.7991943359375</v>
      </c>
      <c r="C48" s="57">
        <v>0.0125675518065691</v>
      </c>
      <c r="D48" s="56">
        <v>4819.43896484375</v>
      </c>
      <c r="E48" s="57">
        <v>0.030076757073402405</v>
      </c>
      <c r="F48" s="56">
        <v>19215.814453125</v>
      </c>
      <c r="G48" s="57">
        <v>0.11992046236991882</v>
      </c>
      <c r="H48" s="56">
        <v>72698.2890625</v>
      </c>
      <c r="I48" s="57">
        <v>0.45368948578834534</v>
      </c>
      <c r="J48" s="56">
        <v>61490.64453125</v>
      </c>
      <c r="K48" s="57">
        <v>0.3837457299232483</v>
      </c>
      <c r="L48" s="192">
        <v>160237.984375</v>
      </c>
    </row>
    <row r="49" spans="1:12" ht="12">
      <c r="A49" s="41" t="s">
        <v>209</v>
      </c>
      <c r="B49" s="42">
        <v>3013.15380859375</v>
      </c>
      <c r="C49" s="43">
        <v>0.016560066491365433</v>
      </c>
      <c r="D49" s="42">
        <v>9872.4326171875</v>
      </c>
      <c r="E49" s="43">
        <v>0.05425814539194107</v>
      </c>
      <c r="F49" s="42">
        <v>37288.9765625</v>
      </c>
      <c r="G49" s="43">
        <v>0.2049373835325241</v>
      </c>
      <c r="H49" s="42">
        <v>61760.0078125</v>
      </c>
      <c r="I49" s="43">
        <v>0.3394283354282379</v>
      </c>
      <c r="J49" s="42">
        <v>70018.4375</v>
      </c>
      <c r="K49" s="43">
        <v>0.38481605052948</v>
      </c>
      <c r="L49" s="193">
        <v>181953.015625</v>
      </c>
    </row>
    <row r="50" spans="1:12" ht="12">
      <c r="A50" s="55" t="s">
        <v>241</v>
      </c>
      <c r="B50" s="56">
        <v>7460.6796875</v>
      </c>
      <c r="C50" s="57">
        <v>0.023283720016479492</v>
      </c>
      <c r="D50" s="56">
        <v>6824.32080078125</v>
      </c>
      <c r="E50" s="57">
        <v>0.02129773609340191</v>
      </c>
      <c r="F50" s="56">
        <v>41374.84765625</v>
      </c>
      <c r="G50" s="57">
        <v>0.12912502884864807</v>
      </c>
      <c r="H50" s="56">
        <v>92319.625</v>
      </c>
      <c r="I50" s="57">
        <v>0.288116455078125</v>
      </c>
      <c r="J50" s="56">
        <v>172445.234375</v>
      </c>
      <c r="K50" s="57">
        <v>0.5381770730018616</v>
      </c>
      <c r="L50" s="192">
        <v>320424.71875</v>
      </c>
    </row>
    <row r="51" spans="1:12" ht="12">
      <c r="A51" s="41" t="s">
        <v>202</v>
      </c>
      <c r="B51" s="42">
        <v>4632.88427734375</v>
      </c>
      <c r="C51" s="43">
        <v>0.037817731499671936</v>
      </c>
      <c r="D51" s="42">
        <v>3813.86572265625</v>
      </c>
      <c r="E51" s="43">
        <v>0.031132172793149948</v>
      </c>
      <c r="F51" s="42">
        <v>20347.888671875</v>
      </c>
      <c r="G51" s="43">
        <v>0.16609759628772736</v>
      </c>
      <c r="H51" s="42">
        <v>42314.5234375</v>
      </c>
      <c r="I51" s="43">
        <v>0.3454088866710663</v>
      </c>
      <c r="J51" s="42">
        <v>51396.44921875</v>
      </c>
      <c r="K51" s="43">
        <v>0.41954362392425537</v>
      </c>
      <c r="L51" s="193">
        <v>122505.609375</v>
      </c>
    </row>
    <row r="52" spans="1:12" ht="12">
      <c r="A52" s="55" t="s">
        <v>203</v>
      </c>
      <c r="B52" s="56">
        <v>3854.493408203125</v>
      </c>
      <c r="C52" s="57">
        <v>0.08664652705192566</v>
      </c>
      <c r="D52" s="56">
        <v>5418.9169921875</v>
      </c>
      <c r="E52" s="57">
        <v>0.12181375920772552</v>
      </c>
      <c r="F52" s="56">
        <v>16308.013671875</v>
      </c>
      <c r="G52" s="57">
        <v>0.3665936291217804</v>
      </c>
      <c r="H52" s="56">
        <v>10470.84375</v>
      </c>
      <c r="I52" s="57">
        <v>0.23537780344486237</v>
      </c>
      <c r="J52" s="56">
        <v>8432.9951171875</v>
      </c>
      <c r="K52" s="57">
        <v>0.18956828117370605</v>
      </c>
      <c r="L52" s="192">
        <v>44485.26171875</v>
      </c>
    </row>
    <row r="53" spans="1:12" ht="12">
      <c r="A53" s="41" t="s">
        <v>210</v>
      </c>
      <c r="B53" s="42">
        <v>5126.1533203125</v>
      </c>
      <c r="C53" s="43">
        <v>0.048803966492414474</v>
      </c>
      <c r="D53" s="42">
        <v>3330.194580078125</v>
      </c>
      <c r="E53" s="43">
        <v>0.03170539438724518</v>
      </c>
      <c r="F53" s="42">
        <v>18588.39453125</v>
      </c>
      <c r="G53" s="43">
        <v>0.17697235941886902</v>
      </c>
      <c r="H53" s="42">
        <v>29620.73828125</v>
      </c>
      <c r="I53" s="43">
        <v>0.28200671076774597</v>
      </c>
      <c r="J53" s="42">
        <v>48370.1015625</v>
      </c>
      <c r="K53" s="43">
        <v>0.46051156520843506</v>
      </c>
      <c r="L53" s="193">
        <v>105035.5859375</v>
      </c>
    </row>
    <row r="54" spans="1:12" ht="12">
      <c r="A54" s="55" t="s">
        <v>218</v>
      </c>
      <c r="B54" s="56">
        <v>4794.2421875</v>
      </c>
      <c r="C54" s="57">
        <v>0.02262360416352749</v>
      </c>
      <c r="D54" s="56">
        <v>6873.087890625</v>
      </c>
      <c r="E54" s="57">
        <v>0.032433491200208664</v>
      </c>
      <c r="F54" s="56">
        <v>22318.59375</v>
      </c>
      <c r="G54" s="57">
        <v>0.10531946271657944</v>
      </c>
      <c r="H54" s="56">
        <v>71548.8984375</v>
      </c>
      <c r="I54" s="57">
        <v>0.3376329243183136</v>
      </c>
      <c r="J54" s="56">
        <v>106378.4609375</v>
      </c>
      <c r="K54" s="57">
        <v>0.5019904971122742</v>
      </c>
      <c r="L54" s="192">
        <v>211913.28125</v>
      </c>
    </row>
    <row r="55" spans="1:12" ht="12">
      <c r="A55" s="41" t="s">
        <v>211</v>
      </c>
      <c r="B55" s="42">
        <v>6381.66552734375</v>
      </c>
      <c r="C55" s="43">
        <v>0.05510605499148369</v>
      </c>
      <c r="D55" s="42">
        <v>5014.8720703125</v>
      </c>
      <c r="E55" s="43">
        <v>0.0433037132024765</v>
      </c>
      <c r="F55" s="42">
        <v>19606.96875</v>
      </c>
      <c r="G55" s="43">
        <v>0.16930733621120453</v>
      </c>
      <c r="H55" s="42">
        <v>41924.59375</v>
      </c>
      <c r="I55" s="43">
        <v>0.3620213568210602</v>
      </c>
      <c r="J55" s="42">
        <v>42878.8671875</v>
      </c>
      <c r="K55" s="43">
        <v>0.370261549949646</v>
      </c>
      <c r="L55" s="193">
        <v>115806.96875</v>
      </c>
    </row>
    <row r="56" spans="1:12" ht="12">
      <c r="A56" s="55" t="s">
        <v>212</v>
      </c>
      <c r="B56" s="56">
        <v>684.9721069335938</v>
      </c>
      <c r="C56" s="57">
        <v>0.006862831301987171</v>
      </c>
      <c r="D56" s="56">
        <v>1129.3209228515625</v>
      </c>
      <c r="E56" s="57">
        <v>0.011314824223518372</v>
      </c>
      <c r="F56" s="56">
        <v>10513.51953125</v>
      </c>
      <c r="G56" s="57">
        <v>0.10533642023801804</v>
      </c>
      <c r="H56" s="56">
        <v>70791.71875</v>
      </c>
      <c r="I56" s="57">
        <v>0.7092720866203308</v>
      </c>
      <c r="J56" s="56">
        <v>16689.44140625</v>
      </c>
      <c r="K56" s="57">
        <v>0.16721384227275848</v>
      </c>
      <c r="L56" s="192">
        <v>99808.96875</v>
      </c>
    </row>
    <row r="57" spans="1:12" ht="12">
      <c r="A57" s="41" t="s">
        <v>213</v>
      </c>
      <c r="B57" s="42">
        <v>2439.00439453125</v>
      </c>
      <c r="C57" s="43">
        <v>0.013416826725006104</v>
      </c>
      <c r="D57" s="42">
        <v>2957.96826171875</v>
      </c>
      <c r="E57" s="43">
        <v>0.016271617263555527</v>
      </c>
      <c r="F57" s="42">
        <v>11545.521484375</v>
      </c>
      <c r="G57" s="43">
        <v>0.06351126730442047</v>
      </c>
      <c r="H57" s="42">
        <v>77169.7265625</v>
      </c>
      <c r="I57" s="43">
        <v>0.4245063364505768</v>
      </c>
      <c r="J57" s="42">
        <v>87674.7578125</v>
      </c>
      <c r="K57" s="43">
        <v>0.4822939336299896</v>
      </c>
      <c r="L57" s="193">
        <v>181786.984375</v>
      </c>
    </row>
    <row r="58" spans="1:12" ht="12">
      <c r="A58" s="55" t="s">
        <v>214</v>
      </c>
      <c r="B58" s="56">
        <v>8736.3828125</v>
      </c>
      <c r="C58" s="57">
        <v>0.034341778606176376</v>
      </c>
      <c r="D58" s="56">
        <v>6746.06982421875</v>
      </c>
      <c r="E58" s="57">
        <v>0.026518072932958603</v>
      </c>
      <c r="F58" s="56">
        <v>61865.69921875</v>
      </c>
      <c r="G58" s="57">
        <v>0.24318739771842957</v>
      </c>
      <c r="H58" s="56">
        <v>88794.7890625</v>
      </c>
      <c r="I58" s="57">
        <v>0.34904274344444275</v>
      </c>
      <c r="J58" s="56">
        <v>88252.2265625</v>
      </c>
      <c r="K58" s="57">
        <v>0.3469099998474121</v>
      </c>
      <c r="L58" s="192">
        <v>254395.171875</v>
      </c>
    </row>
    <row r="59" spans="1:12" ht="12">
      <c r="A59" s="59" t="s">
        <v>11</v>
      </c>
      <c r="B59" s="60">
        <v>318807.125</v>
      </c>
      <c r="C59" s="61">
        <v>0.02625168114900589</v>
      </c>
      <c r="D59" s="60">
        <v>312685.375</v>
      </c>
      <c r="E59" s="61">
        <v>0.025747595354914665</v>
      </c>
      <c r="F59" s="60">
        <v>1746511.375</v>
      </c>
      <c r="G59" s="61">
        <v>0.14381377398967743</v>
      </c>
      <c r="H59" s="60">
        <v>4153031.25</v>
      </c>
      <c r="I59" s="61">
        <v>0.3419749438762665</v>
      </c>
      <c r="J59" s="60">
        <v>5613220.5</v>
      </c>
      <c r="K59" s="61">
        <v>0.4622119963169098</v>
      </c>
      <c r="L59" s="191">
        <v>12144256</v>
      </c>
    </row>
    <row r="60" ht="12">
      <c r="A60" s="34" t="s">
        <v>24</v>
      </c>
    </row>
    <row r="61" ht="15">
      <c r="A61" s="28" t="s">
        <v>266</v>
      </c>
    </row>
  </sheetData>
  <sheetProtection/>
  <mergeCells count="30">
    <mergeCell ref="A34:A35"/>
    <mergeCell ref="H34:I34"/>
    <mergeCell ref="B34:C34"/>
    <mergeCell ref="D34:E34"/>
    <mergeCell ref="F34:G34"/>
    <mergeCell ref="F26:G26"/>
    <mergeCell ref="A26:A27"/>
    <mergeCell ref="D19:E19"/>
    <mergeCell ref="B26:C26"/>
    <mergeCell ref="D26:E26"/>
    <mergeCell ref="J26:K26"/>
    <mergeCell ref="A19:A20"/>
    <mergeCell ref="B19:C19"/>
    <mergeCell ref="A6:L6"/>
    <mergeCell ref="A11:A13"/>
    <mergeCell ref="B11:L11"/>
    <mergeCell ref="B12:C12"/>
    <mergeCell ref="D12:E12"/>
    <mergeCell ref="H12:I12"/>
    <mergeCell ref="J12:K12"/>
    <mergeCell ref="L12:L13"/>
    <mergeCell ref="J34:K34"/>
    <mergeCell ref="L34:L35"/>
    <mergeCell ref="H26:I26"/>
    <mergeCell ref="J19:K19"/>
    <mergeCell ref="F12:G12"/>
    <mergeCell ref="H19:I19"/>
    <mergeCell ref="F19:G19"/>
    <mergeCell ref="L19:L20"/>
    <mergeCell ref="L26:L27"/>
  </mergeCells>
  <printOptions/>
  <pageMargins left="0.75" right="0.75" top="1" bottom="1" header="0" footer="0"/>
  <pageSetup horizontalDpi="600" verticalDpi="6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S68"/>
  <sheetViews>
    <sheetView showGridLines="0" zoomScalePageLayoutView="0" workbookViewId="0" topLeftCell="A35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3.140625" style="34" customWidth="1"/>
    <col min="9" max="12" width="11.421875" style="34" customWidth="1"/>
    <col min="13" max="13" width="11.421875" style="123" customWidth="1"/>
    <col min="14" max="16384" width="11.421875" style="34" customWidth="1"/>
  </cols>
  <sheetData>
    <row r="1" ht="12.75"/>
    <row r="2" ht="12.75"/>
    <row r="3" ht="12.75"/>
    <row r="4" ht="12.75"/>
    <row r="5" ht="12.75"/>
    <row r="6" spans="1:13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123"/>
    </row>
    <row r="7" spans="1:12" ht="15" customHeight="1">
      <c r="A7" s="33" t="s">
        <v>82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2" ht="20.25" customHeight="1">
      <c r="A12" s="478"/>
      <c r="B12" s="472" t="s">
        <v>76</v>
      </c>
      <c r="C12" s="473"/>
      <c r="D12" s="472" t="s">
        <v>77</v>
      </c>
      <c r="E12" s="473"/>
      <c r="F12" s="472" t="s">
        <v>78</v>
      </c>
      <c r="G12" s="473"/>
      <c r="H12" s="472" t="s">
        <v>79</v>
      </c>
      <c r="I12" s="473"/>
      <c r="J12" s="472" t="s">
        <v>80</v>
      </c>
      <c r="K12" s="473"/>
      <c r="L12" s="470" t="s">
        <v>11</v>
      </c>
    </row>
    <row r="13" spans="1:12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36" t="s">
        <v>23</v>
      </c>
      <c r="I13" s="37" t="s">
        <v>12</v>
      </c>
      <c r="J13" s="36" t="s">
        <v>23</v>
      </c>
      <c r="K13" s="37" t="s">
        <v>12</v>
      </c>
      <c r="L13" s="471"/>
    </row>
    <row r="14" spans="1:12" ht="24">
      <c r="A14" s="116" t="s">
        <v>3</v>
      </c>
      <c r="B14" s="38">
        <v>247136.640625</v>
      </c>
      <c r="C14" s="39">
        <v>0.020459309220314026</v>
      </c>
      <c r="D14" s="38">
        <v>2899112.25</v>
      </c>
      <c r="E14" s="39">
        <v>0.24000421166419983</v>
      </c>
      <c r="F14" s="38">
        <v>3801721.25</v>
      </c>
      <c r="G14" s="39">
        <v>0.3147270679473877</v>
      </c>
      <c r="H14" s="38">
        <v>1946092.5</v>
      </c>
      <c r="I14" s="39">
        <v>0.1611080765724182</v>
      </c>
      <c r="J14" s="38">
        <v>3185360</v>
      </c>
      <c r="K14" s="39">
        <v>0.26370134949684143</v>
      </c>
      <c r="L14" s="40">
        <v>12079423</v>
      </c>
    </row>
    <row r="15" spans="1:12" ht="12.75">
      <c r="A15" s="41" t="s">
        <v>4</v>
      </c>
      <c r="B15" s="42">
        <v>114272.71875</v>
      </c>
      <c r="C15" s="43">
        <v>0.02494259551167488</v>
      </c>
      <c r="D15" s="42">
        <v>1442125.625</v>
      </c>
      <c r="E15" s="43">
        <v>0.3147764205932617</v>
      </c>
      <c r="F15" s="42">
        <v>1471882.25</v>
      </c>
      <c r="G15" s="43">
        <v>0.32127147912979126</v>
      </c>
      <c r="H15" s="42">
        <v>660437.8125</v>
      </c>
      <c r="I15" s="43">
        <v>0.14415544271469116</v>
      </c>
      <c r="J15" s="42">
        <v>892710</v>
      </c>
      <c r="K15" s="43">
        <v>0.19485408067703247</v>
      </c>
      <c r="L15" s="44">
        <v>4581428.5</v>
      </c>
    </row>
    <row r="16" spans="1:12" ht="12.75">
      <c r="A16" s="45" t="s">
        <v>5</v>
      </c>
      <c r="B16" s="46">
        <v>132863.921875</v>
      </c>
      <c r="C16" s="47">
        <v>0.017719928175210953</v>
      </c>
      <c r="D16" s="46">
        <v>1456986.625</v>
      </c>
      <c r="E16" s="47">
        <v>0.19431684911251068</v>
      </c>
      <c r="F16" s="46">
        <v>2329839</v>
      </c>
      <c r="G16" s="47">
        <v>0.3107283115386963</v>
      </c>
      <c r="H16" s="46">
        <v>1285654.75</v>
      </c>
      <c r="I16" s="47">
        <v>0.17146648466587067</v>
      </c>
      <c r="J16" s="46">
        <v>2292650</v>
      </c>
      <c r="K16" s="47">
        <v>0.3057684302330017</v>
      </c>
      <c r="L16" s="48">
        <v>7497994</v>
      </c>
    </row>
    <row r="17" spans="1:8" ht="12.75">
      <c r="A17" s="34" t="s">
        <v>24</v>
      </c>
      <c r="B17" s="49"/>
      <c r="C17" s="49"/>
      <c r="D17" s="49"/>
      <c r="E17" s="49"/>
      <c r="F17" s="50"/>
      <c r="G17" s="50"/>
      <c r="H17" s="50"/>
    </row>
    <row r="18" spans="2:8" ht="12.75">
      <c r="B18" s="49"/>
      <c r="C18" s="49"/>
      <c r="D18" s="49"/>
      <c r="E18" s="49"/>
      <c r="F18" s="50"/>
      <c r="G18" s="50"/>
      <c r="H18" s="50"/>
    </row>
    <row r="19" spans="1:12" ht="12.75">
      <c r="A19" s="474" t="s">
        <v>14</v>
      </c>
      <c r="B19" s="472" t="s">
        <v>76</v>
      </c>
      <c r="C19" s="473"/>
      <c r="D19" s="472" t="s">
        <v>77</v>
      </c>
      <c r="E19" s="473"/>
      <c r="F19" s="472" t="s">
        <v>78</v>
      </c>
      <c r="G19" s="473"/>
      <c r="H19" s="472" t="s">
        <v>79</v>
      </c>
      <c r="I19" s="473"/>
      <c r="J19" s="472" t="s">
        <v>80</v>
      </c>
      <c r="K19" s="473"/>
      <c r="L19" s="475" t="s">
        <v>11</v>
      </c>
    </row>
    <row r="20" spans="1:12" ht="12.75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36" t="s">
        <v>23</v>
      </c>
      <c r="I20" s="37" t="s">
        <v>12</v>
      </c>
      <c r="J20" s="36" t="s">
        <v>23</v>
      </c>
      <c r="K20" s="37" t="s">
        <v>12</v>
      </c>
      <c r="L20" s="475"/>
    </row>
    <row r="21" spans="1:12" ht="12.75">
      <c r="A21" s="117" t="s">
        <v>15</v>
      </c>
      <c r="B21" s="51">
        <v>31073.251953125</v>
      </c>
      <c r="C21" s="52">
        <v>0.021412691101431847</v>
      </c>
      <c r="D21" s="51">
        <v>283913.3125</v>
      </c>
      <c r="E21" s="52">
        <v>0.19564570486545563</v>
      </c>
      <c r="F21" s="51">
        <v>546049.6875</v>
      </c>
      <c r="G21" s="52">
        <v>0.3762848377227783</v>
      </c>
      <c r="H21" s="51">
        <v>291742</v>
      </c>
      <c r="I21" s="52">
        <v>0.20104047656059265</v>
      </c>
      <c r="J21" s="51">
        <v>298382.21875</v>
      </c>
      <c r="K21" s="52">
        <v>0.205616295337677</v>
      </c>
      <c r="L21" s="54">
        <v>1451160.5</v>
      </c>
    </row>
    <row r="22" spans="1:12" ht="12.75">
      <c r="A22" s="41" t="s">
        <v>16</v>
      </c>
      <c r="B22" s="42">
        <v>99417.203125</v>
      </c>
      <c r="C22" s="43">
        <v>0.01551559567451477</v>
      </c>
      <c r="D22" s="42">
        <v>1794240.75</v>
      </c>
      <c r="E22" s="43">
        <v>0.2800191044807434</v>
      </c>
      <c r="F22" s="42">
        <v>2164155.75</v>
      </c>
      <c r="G22" s="43">
        <v>0.33775007724761963</v>
      </c>
      <c r="H22" s="42">
        <v>1061714.5</v>
      </c>
      <c r="I22" s="43">
        <v>0.16569700837135315</v>
      </c>
      <c r="J22" s="42">
        <v>1288037.375</v>
      </c>
      <c r="K22" s="43">
        <v>0.20101821422576904</v>
      </c>
      <c r="L22" s="44">
        <v>6407565.5</v>
      </c>
    </row>
    <row r="23" spans="1:12" ht="12.75">
      <c r="A23" s="45" t="s">
        <v>17</v>
      </c>
      <c r="B23" s="46">
        <v>81248.2578125</v>
      </c>
      <c r="C23" s="47">
        <v>0.022497406229376793</v>
      </c>
      <c r="D23" s="46">
        <v>763332.0625</v>
      </c>
      <c r="E23" s="47">
        <v>0.21136443316936493</v>
      </c>
      <c r="F23" s="46">
        <v>850885.5625</v>
      </c>
      <c r="G23" s="47">
        <v>0.23560775816440582</v>
      </c>
      <c r="H23" s="46">
        <v>471630.96875</v>
      </c>
      <c r="I23" s="47">
        <v>0.13059325516223907</v>
      </c>
      <c r="J23" s="46">
        <v>1444353</v>
      </c>
      <c r="K23" s="47">
        <v>0.39993715286254883</v>
      </c>
      <c r="L23" s="48">
        <v>3611449.75</v>
      </c>
    </row>
    <row r="24" ht="12.75">
      <c r="A24" s="34" t="s">
        <v>24</v>
      </c>
    </row>
    <row r="25" spans="14:19" ht="12.75">
      <c r="N25" s="120"/>
      <c r="Q25" s="120"/>
      <c r="R25" s="91"/>
      <c r="S25" s="91"/>
    </row>
    <row r="26" spans="1:12" ht="12.75">
      <c r="A26" s="474" t="s">
        <v>18</v>
      </c>
      <c r="B26" s="472" t="s">
        <v>76</v>
      </c>
      <c r="C26" s="473"/>
      <c r="D26" s="472" t="s">
        <v>77</v>
      </c>
      <c r="E26" s="473"/>
      <c r="F26" s="472" t="s">
        <v>78</v>
      </c>
      <c r="G26" s="473"/>
      <c r="H26" s="472" t="s">
        <v>79</v>
      </c>
      <c r="I26" s="473"/>
      <c r="J26" s="472" t="s">
        <v>80</v>
      </c>
      <c r="K26" s="473"/>
      <c r="L26" s="475" t="s">
        <v>11</v>
      </c>
    </row>
    <row r="27" spans="1:12" ht="12.75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36" t="s">
        <v>23</v>
      </c>
      <c r="K27" s="37" t="s">
        <v>12</v>
      </c>
      <c r="L27" s="475"/>
    </row>
    <row r="28" spans="1:12" ht="12.75">
      <c r="A28" s="117" t="s">
        <v>19</v>
      </c>
      <c r="B28" s="51">
        <v>5658.0751953125</v>
      </c>
      <c r="C28" s="52">
        <v>0.007618234492838383</v>
      </c>
      <c r="D28" s="51">
        <v>125936.9140625</v>
      </c>
      <c r="E28" s="52">
        <v>0.16956596076488495</v>
      </c>
      <c r="F28" s="51">
        <v>200062.5</v>
      </c>
      <c r="G28" s="52">
        <v>0.26937130093574524</v>
      </c>
      <c r="H28" s="51">
        <v>166284.515625</v>
      </c>
      <c r="I28" s="52">
        <v>0.22389140725135803</v>
      </c>
      <c r="J28" s="51">
        <v>244759.625</v>
      </c>
      <c r="K28" s="52">
        <v>0.32955309748649597</v>
      </c>
      <c r="L28" s="54">
        <v>742701.625</v>
      </c>
    </row>
    <row r="29" spans="1:12" ht="12.75">
      <c r="A29" s="41" t="s">
        <v>20</v>
      </c>
      <c r="B29" s="42">
        <v>63192.7890625</v>
      </c>
      <c r="C29" s="43">
        <v>0.021436993032693863</v>
      </c>
      <c r="D29" s="42">
        <v>595522.1875</v>
      </c>
      <c r="E29" s="43">
        <v>0.20201995968818665</v>
      </c>
      <c r="F29" s="42">
        <v>875749</v>
      </c>
      <c r="G29" s="43">
        <v>0.29708173871040344</v>
      </c>
      <c r="H29" s="42">
        <v>519791.65625</v>
      </c>
      <c r="I29" s="43">
        <v>0.17632976174354553</v>
      </c>
      <c r="J29" s="42">
        <v>893582.75</v>
      </c>
      <c r="K29" s="43">
        <v>0.3031315207481384</v>
      </c>
      <c r="L29" s="44">
        <v>2947838.5</v>
      </c>
    </row>
    <row r="30" spans="1:12" ht="12.75">
      <c r="A30" s="55" t="s">
        <v>21</v>
      </c>
      <c r="B30" s="56">
        <v>64652.953125</v>
      </c>
      <c r="C30" s="57">
        <v>0.018548088148236275</v>
      </c>
      <c r="D30" s="56">
        <v>794674.75</v>
      </c>
      <c r="E30" s="57">
        <v>0.2279817909002304</v>
      </c>
      <c r="F30" s="56">
        <v>1194447.75</v>
      </c>
      <c r="G30" s="57">
        <v>0.3426714539527893</v>
      </c>
      <c r="H30" s="56">
        <v>512040.75</v>
      </c>
      <c r="I30" s="57">
        <v>0.1468977928161621</v>
      </c>
      <c r="J30" s="56">
        <v>919877.6875</v>
      </c>
      <c r="K30" s="57">
        <v>0.26390087604522705</v>
      </c>
      <c r="L30" s="58">
        <v>3485694</v>
      </c>
    </row>
    <row r="31" spans="1:12" ht="12.75">
      <c r="A31" s="59" t="s">
        <v>22</v>
      </c>
      <c r="B31" s="60">
        <v>113632.8203125</v>
      </c>
      <c r="C31" s="61">
        <v>0.02317528985440731</v>
      </c>
      <c r="D31" s="60">
        <v>1382978.375</v>
      </c>
      <c r="E31" s="61">
        <v>0.28205692768096924</v>
      </c>
      <c r="F31" s="60">
        <v>1531462.125</v>
      </c>
      <c r="G31" s="61">
        <v>0.31234002113342285</v>
      </c>
      <c r="H31" s="60">
        <v>747975.625</v>
      </c>
      <c r="I31" s="61">
        <v>0.15254880487918854</v>
      </c>
      <c r="J31" s="60">
        <v>1127139.875</v>
      </c>
      <c r="K31" s="61">
        <v>0.22987894713878632</v>
      </c>
      <c r="L31" s="62">
        <v>4903189</v>
      </c>
    </row>
    <row r="32" ht="12.75">
      <c r="A32" s="34" t="s">
        <v>24</v>
      </c>
    </row>
    <row r="34" spans="1:18" ht="12.75" customHeight="1">
      <c r="A34" s="468" t="s">
        <v>222</v>
      </c>
      <c r="B34" s="472" t="s">
        <v>76</v>
      </c>
      <c r="C34" s="473"/>
      <c r="D34" s="472" t="s">
        <v>77</v>
      </c>
      <c r="E34" s="473"/>
      <c r="F34" s="472" t="s">
        <v>78</v>
      </c>
      <c r="G34" s="473"/>
      <c r="H34" s="472" t="s">
        <v>79</v>
      </c>
      <c r="I34" s="473"/>
      <c r="J34" s="472" t="s">
        <v>80</v>
      </c>
      <c r="K34" s="473"/>
      <c r="L34" s="475" t="s">
        <v>11</v>
      </c>
      <c r="M34" s="34"/>
      <c r="R34" s="123"/>
    </row>
    <row r="35" spans="1:18" ht="12.75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36" t="s">
        <v>23</v>
      </c>
      <c r="K35" s="37" t="s">
        <v>12</v>
      </c>
      <c r="L35" s="475"/>
      <c r="M35" s="34"/>
      <c r="R35" s="123"/>
    </row>
    <row r="36" spans="1:18" ht="12.75">
      <c r="A36" s="55" t="s">
        <v>204</v>
      </c>
      <c r="B36" s="56">
        <v>2982.132568359375</v>
      </c>
      <c r="C36" s="57">
        <v>0.020061763003468513</v>
      </c>
      <c r="D36" s="56">
        <v>42170.33203125</v>
      </c>
      <c r="E36" s="57">
        <v>0.2836933434009552</v>
      </c>
      <c r="F36" s="56">
        <v>41362.54296875</v>
      </c>
      <c r="G36" s="57">
        <v>0.2782590985298157</v>
      </c>
      <c r="H36" s="56">
        <v>8371.6259765625</v>
      </c>
      <c r="I36" s="57">
        <v>0.05631861090660095</v>
      </c>
      <c r="J36" s="56">
        <v>53760.95703125</v>
      </c>
      <c r="K36" s="57">
        <v>0.3616671860218048</v>
      </c>
      <c r="L36" s="192">
        <v>148647.59375</v>
      </c>
      <c r="M36" s="34"/>
      <c r="R36" s="123"/>
    </row>
    <row r="37" spans="1:18" ht="12.75">
      <c r="A37" s="41" t="s">
        <v>221</v>
      </c>
      <c r="B37" s="42">
        <v>452.12701416015625</v>
      </c>
      <c r="C37" s="43">
        <v>0.0005936609231866896</v>
      </c>
      <c r="D37" s="42">
        <v>386434.65625</v>
      </c>
      <c r="E37" s="43">
        <v>0.5074042081832886</v>
      </c>
      <c r="F37" s="42">
        <v>172871.328125</v>
      </c>
      <c r="G37" s="43">
        <v>0.22698698937892914</v>
      </c>
      <c r="H37" s="42">
        <v>57783.00390625</v>
      </c>
      <c r="I37" s="43">
        <v>0.07587140798568726</v>
      </c>
      <c r="J37" s="42">
        <v>144050.234375</v>
      </c>
      <c r="K37" s="43">
        <v>0.18914373219013214</v>
      </c>
      <c r="L37" s="193">
        <v>761591.375</v>
      </c>
      <c r="M37" s="34"/>
      <c r="R37" s="123"/>
    </row>
    <row r="38" spans="1:18" ht="12.75">
      <c r="A38" s="55" t="s">
        <v>205</v>
      </c>
      <c r="B38" s="56">
        <v>15935.361328125</v>
      </c>
      <c r="C38" s="57">
        <v>0.0037392396479845047</v>
      </c>
      <c r="D38" s="56">
        <v>486597.375</v>
      </c>
      <c r="E38" s="57">
        <v>0.11418028920888901</v>
      </c>
      <c r="F38" s="56">
        <v>1429454</v>
      </c>
      <c r="G38" s="57">
        <v>0.3354220390319824</v>
      </c>
      <c r="H38" s="56">
        <v>943337.875</v>
      </c>
      <c r="I38" s="57">
        <v>0.2213546484708786</v>
      </c>
      <c r="J38" s="56">
        <v>1386333.625</v>
      </c>
      <c r="K38" s="57">
        <v>0.3253037929534912</v>
      </c>
      <c r="L38" s="192">
        <v>4261658.5</v>
      </c>
      <c r="M38" s="34"/>
      <c r="R38" s="123"/>
    </row>
    <row r="39" spans="1:18" ht="12.75">
      <c r="A39" s="41" t="s">
        <v>215</v>
      </c>
      <c r="B39" s="42">
        <v>2730.824951171875</v>
      </c>
      <c r="C39" s="43">
        <v>0.005130545701831579</v>
      </c>
      <c r="D39" s="42">
        <v>141280.078125</v>
      </c>
      <c r="E39" s="43">
        <v>0.26543039083480835</v>
      </c>
      <c r="F39" s="42">
        <v>238630.515625</v>
      </c>
      <c r="G39" s="43">
        <v>0.44832783937454224</v>
      </c>
      <c r="H39" s="42">
        <v>24570.744140625</v>
      </c>
      <c r="I39" s="43">
        <v>0.04616235941648483</v>
      </c>
      <c r="J39" s="42">
        <v>125055.7578125</v>
      </c>
      <c r="K39" s="43">
        <v>0.23494888842105865</v>
      </c>
      <c r="L39" s="193">
        <v>532267.9375</v>
      </c>
      <c r="M39" s="34"/>
      <c r="R39" s="123"/>
    </row>
    <row r="40" spans="1:18" ht="12.75">
      <c r="A40" s="55" t="s">
        <v>240</v>
      </c>
      <c r="B40" s="56">
        <v>11333.818359375</v>
      </c>
      <c r="C40" s="57">
        <v>0.009064276702702045</v>
      </c>
      <c r="D40" s="56">
        <v>261335.6875</v>
      </c>
      <c r="E40" s="57">
        <v>0.2090044915676117</v>
      </c>
      <c r="F40" s="56">
        <v>424545</v>
      </c>
      <c r="G40" s="57">
        <v>0.33953192830085754</v>
      </c>
      <c r="H40" s="56">
        <v>147372.265625</v>
      </c>
      <c r="I40" s="57">
        <v>0.11786168813705444</v>
      </c>
      <c r="J40" s="56">
        <v>405796.40625</v>
      </c>
      <c r="K40" s="57">
        <v>0.32453763484954834</v>
      </c>
      <c r="L40" s="192">
        <v>1250383.125</v>
      </c>
      <c r="M40" s="34"/>
      <c r="R40" s="123"/>
    </row>
    <row r="41" spans="1:18" ht="12.75">
      <c r="A41" s="41" t="s">
        <v>206</v>
      </c>
      <c r="B41" s="42">
        <v>3770.09423828125</v>
      </c>
      <c r="C41" s="43">
        <v>0.009033240377902985</v>
      </c>
      <c r="D41" s="42">
        <v>59323.01171875</v>
      </c>
      <c r="E41" s="43">
        <v>0.14213941991329193</v>
      </c>
      <c r="F41" s="42">
        <v>133223.75</v>
      </c>
      <c r="G41" s="43">
        <v>0.31920742988586426</v>
      </c>
      <c r="H41" s="42">
        <v>141279.359375</v>
      </c>
      <c r="I41" s="43">
        <v>0.33850887417793274</v>
      </c>
      <c r="J41" s="42">
        <v>79761.6953125</v>
      </c>
      <c r="K41" s="43">
        <v>0.1911110132932663</v>
      </c>
      <c r="L41" s="193">
        <v>417357.90625</v>
      </c>
      <c r="M41" s="34"/>
      <c r="R41" s="123"/>
    </row>
    <row r="42" spans="1:18" ht="12.75">
      <c r="A42" s="55" t="s">
        <v>242</v>
      </c>
      <c r="B42" s="56">
        <v>1624.17138671875</v>
      </c>
      <c r="C42" s="57">
        <v>0.004232733976095915</v>
      </c>
      <c r="D42" s="56">
        <v>50341.08984375</v>
      </c>
      <c r="E42" s="57">
        <v>0.13119332492351532</v>
      </c>
      <c r="F42" s="56">
        <v>113103.65625</v>
      </c>
      <c r="G42" s="57">
        <v>0.2947580814361572</v>
      </c>
      <c r="H42" s="56">
        <v>98544.84375</v>
      </c>
      <c r="I42" s="57">
        <v>0.2568165361881256</v>
      </c>
      <c r="J42" s="56">
        <v>120103.125</v>
      </c>
      <c r="K42" s="57">
        <v>0.31299930810928345</v>
      </c>
      <c r="L42" s="192">
        <v>383716.875</v>
      </c>
      <c r="M42" s="34"/>
      <c r="R42" s="123"/>
    </row>
    <row r="43" spans="1:18" ht="12.75">
      <c r="A43" s="41" t="s">
        <v>207</v>
      </c>
      <c r="B43" s="42">
        <v>71.15579223632812</v>
      </c>
      <c r="C43" s="43">
        <v>0.0008726542582735419</v>
      </c>
      <c r="D43" s="42">
        <v>32377.685546875</v>
      </c>
      <c r="E43" s="43">
        <v>0.3970797657966614</v>
      </c>
      <c r="F43" s="42">
        <v>22799.224609375</v>
      </c>
      <c r="G43" s="43">
        <v>0.2796095907688141</v>
      </c>
      <c r="H43" s="42">
        <v>1069.856201171875</v>
      </c>
      <c r="I43" s="43">
        <v>0.013120710849761963</v>
      </c>
      <c r="J43" s="42">
        <v>25221.578125</v>
      </c>
      <c r="K43" s="43">
        <v>0.30931729078292847</v>
      </c>
      <c r="L43" s="193">
        <v>81539.5</v>
      </c>
      <c r="M43" s="34"/>
      <c r="R43" s="123"/>
    </row>
    <row r="44" spans="1:18" ht="12.75">
      <c r="A44" s="55" t="s">
        <v>220</v>
      </c>
      <c r="B44" s="56">
        <v>1723.394775390625</v>
      </c>
      <c r="C44" s="57">
        <v>0.0064346566796302795</v>
      </c>
      <c r="D44" s="56">
        <v>63101.6328125</v>
      </c>
      <c r="E44" s="57">
        <v>0.2356032133102417</v>
      </c>
      <c r="F44" s="56">
        <v>90217.3515625</v>
      </c>
      <c r="G44" s="57">
        <v>0.33684542775154114</v>
      </c>
      <c r="H44" s="56">
        <v>29706.830078125</v>
      </c>
      <c r="I44" s="57">
        <v>0.11091669648885727</v>
      </c>
      <c r="J44" s="56">
        <v>83080.8984375</v>
      </c>
      <c r="K44" s="57">
        <v>0.3102000057697296</v>
      </c>
      <c r="L44" s="192">
        <v>267830.09375</v>
      </c>
      <c r="M44" s="34"/>
      <c r="R44" s="123"/>
    </row>
    <row r="45" spans="1:18" ht="12.75">
      <c r="A45" s="41" t="s">
        <v>217</v>
      </c>
      <c r="B45" s="42">
        <v>9393.7470703125</v>
      </c>
      <c r="C45" s="43">
        <v>0.04365754500031471</v>
      </c>
      <c r="D45" s="42">
        <v>72374.609375</v>
      </c>
      <c r="E45" s="43">
        <v>0.336361825466156</v>
      </c>
      <c r="F45" s="42">
        <v>26312.201171875</v>
      </c>
      <c r="G45" s="43">
        <v>0.12228626012802124</v>
      </c>
      <c r="H45" s="42">
        <v>3840.114501953125</v>
      </c>
      <c r="I45" s="43">
        <v>0.017846975475549698</v>
      </c>
      <c r="J45" s="42">
        <v>103248.25</v>
      </c>
      <c r="K45" s="43">
        <v>0.47984740138053894</v>
      </c>
      <c r="L45" s="193">
        <v>215168.921875</v>
      </c>
      <c r="M45" s="34"/>
      <c r="R45" s="123"/>
    </row>
    <row r="46" spans="1:18" ht="12.75">
      <c r="A46" s="55" t="s">
        <v>244</v>
      </c>
      <c r="B46" s="56">
        <v>60398.7890625</v>
      </c>
      <c r="C46" s="57">
        <v>0.03227600082755089</v>
      </c>
      <c r="D46" s="56">
        <v>1064429.5</v>
      </c>
      <c r="E46" s="57">
        <v>0.5688115358352661</v>
      </c>
      <c r="F46" s="56">
        <v>309540.78125</v>
      </c>
      <c r="G46" s="57">
        <v>0.16541290283203125</v>
      </c>
      <c r="H46" s="56">
        <v>35024.20703125</v>
      </c>
      <c r="I46" s="57">
        <v>0.018716292455792427</v>
      </c>
      <c r="J46" s="56">
        <v>401928.6875</v>
      </c>
      <c r="K46" s="57">
        <v>0.21478329598903656</v>
      </c>
      <c r="L46" s="192">
        <v>1871321.875</v>
      </c>
      <c r="M46" s="34"/>
      <c r="R46" s="123"/>
    </row>
    <row r="47" spans="1:18" ht="12.75">
      <c r="A47" s="41" t="s">
        <v>219</v>
      </c>
      <c r="B47" s="42">
        <v>2075.849609375</v>
      </c>
      <c r="C47" s="43">
        <v>0.013442992232739925</v>
      </c>
      <c r="D47" s="42">
        <v>79759.1953125</v>
      </c>
      <c r="E47" s="43">
        <v>0.5165124535560608</v>
      </c>
      <c r="F47" s="42">
        <v>23135.021484375</v>
      </c>
      <c r="G47" s="43">
        <v>0.14982005953788757</v>
      </c>
      <c r="H47" s="42">
        <v>2764.716552734375</v>
      </c>
      <c r="I47" s="43">
        <v>0.017904024571180344</v>
      </c>
      <c r="J47" s="42">
        <v>46683.94140625</v>
      </c>
      <c r="K47" s="43">
        <v>0.3023204803466797</v>
      </c>
      <c r="L47" s="193">
        <v>154418.71875</v>
      </c>
      <c r="M47" s="34"/>
      <c r="R47" s="123"/>
    </row>
    <row r="48" spans="1:18" ht="12.75">
      <c r="A48" s="55" t="s">
        <v>208</v>
      </c>
      <c r="B48" s="56">
        <v>2099.50048828125</v>
      </c>
      <c r="C48" s="57">
        <v>0.013102389872074127</v>
      </c>
      <c r="D48" s="56">
        <v>29714.3828125</v>
      </c>
      <c r="E48" s="57">
        <v>0.1854390650987625</v>
      </c>
      <c r="F48" s="56">
        <v>76355.109375</v>
      </c>
      <c r="G48" s="57">
        <v>0.4765106737613678</v>
      </c>
      <c r="H48" s="56">
        <v>19803.998046875</v>
      </c>
      <c r="I48" s="57">
        <v>0.12359116226434708</v>
      </c>
      <c r="J48" s="56">
        <v>32264.994140625</v>
      </c>
      <c r="K48" s="57">
        <v>0.2013567090034485</v>
      </c>
      <c r="L48" s="192">
        <v>160237.984375</v>
      </c>
      <c r="M48" s="34"/>
      <c r="R48" s="123"/>
    </row>
    <row r="49" spans="1:18" ht="12.75">
      <c r="A49" s="41" t="s">
        <v>209</v>
      </c>
      <c r="B49" s="42">
        <v>586.7520751953125</v>
      </c>
      <c r="C49" s="43">
        <v>0.003224745159968734</v>
      </c>
      <c r="D49" s="42">
        <v>26632.751953125</v>
      </c>
      <c r="E49" s="43">
        <v>0.14637158811092377</v>
      </c>
      <c r="F49" s="42">
        <v>72178.6328125</v>
      </c>
      <c r="G49" s="43">
        <v>0.396688312292099</v>
      </c>
      <c r="H49" s="42">
        <v>15938.4423828125</v>
      </c>
      <c r="I49" s="43">
        <v>0.08759647607803345</v>
      </c>
      <c r="J49" s="42">
        <v>66616.4375</v>
      </c>
      <c r="K49" s="43">
        <v>0.3661188781261444</v>
      </c>
      <c r="L49" s="193">
        <v>181953.015625</v>
      </c>
      <c r="M49" s="34"/>
      <c r="R49" s="123"/>
    </row>
    <row r="50" spans="1:18" ht="12.75">
      <c r="A50" s="55" t="s">
        <v>241</v>
      </c>
      <c r="B50" s="56">
        <v>13525.994140625</v>
      </c>
      <c r="C50" s="57">
        <v>0.04221270605921745</v>
      </c>
      <c r="D50" s="56">
        <v>128440.671875</v>
      </c>
      <c r="E50" s="57">
        <v>0.40084508061408997</v>
      </c>
      <c r="F50" s="56">
        <v>100208.234375</v>
      </c>
      <c r="G50" s="57">
        <v>0.3127356469631195</v>
      </c>
      <c r="H50" s="56">
        <v>8134.63134765625</v>
      </c>
      <c r="I50" s="57">
        <v>0.025387028232216835</v>
      </c>
      <c r="J50" s="56">
        <v>70115.1875</v>
      </c>
      <c r="K50" s="57">
        <v>0.2188195288181305</v>
      </c>
      <c r="L50" s="192">
        <v>320424.71875</v>
      </c>
      <c r="M50" s="34"/>
      <c r="R50" s="123"/>
    </row>
    <row r="51" spans="1:18" ht="12.75">
      <c r="A51" s="41" t="s">
        <v>202</v>
      </c>
      <c r="B51" s="42">
        <v>1566.4583740234375</v>
      </c>
      <c r="C51" s="43">
        <v>0.012786829844117165</v>
      </c>
      <c r="D51" s="42">
        <v>21017.48046875</v>
      </c>
      <c r="E51" s="43">
        <v>0.17156341671943665</v>
      </c>
      <c r="F51" s="42">
        <v>34374.203125</v>
      </c>
      <c r="G51" s="43">
        <v>0.2805928885936737</v>
      </c>
      <c r="H51" s="42">
        <v>20858.982421875</v>
      </c>
      <c r="I51" s="43">
        <v>0.17026960849761963</v>
      </c>
      <c r="J51" s="42">
        <v>44688.484375</v>
      </c>
      <c r="K51" s="43">
        <v>0.3647872507572174</v>
      </c>
      <c r="L51" s="193">
        <v>122505.609375</v>
      </c>
      <c r="M51" s="34"/>
      <c r="R51" s="123"/>
    </row>
    <row r="52" spans="1:18" ht="12.75">
      <c r="A52" s="55" t="s">
        <v>203</v>
      </c>
      <c r="B52" s="56">
        <v>320.4916687011719</v>
      </c>
      <c r="C52" s="57">
        <v>0.007204446010291576</v>
      </c>
      <c r="D52" s="56">
        <v>3506.136474609375</v>
      </c>
      <c r="E52" s="57">
        <v>0.07881568372249603</v>
      </c>
      <c r="F52" s="56">
        <v>18168.783203125</v>
      </c>
      <c r="G52" s="57">
        <v>0.4084224998950958</v>
      </c>
      <c r="H52" s="56">
        <v>6675.830078125</v>
      </c>
      <c r="I52" s="57">
        <v>0.15006835758686066</v>
      </c>
      <c r="J52" s="56">
        <v>15814.021484375</v>
      </c>
      <c r="K52" s="57">
        <v>0.35548901557922363</v>
      </c>
      <c r="L52" s="192">
        <v>44485.26171875</v>
      </c>
      <c r="M52" s="34"/>
      <c r="R52" s="123"/>
    </row>
    <row r="53" spans="1:18" ht="12.75">
      <c r="A53" s="41" t="s">
        <v>210</v>
      </c>
      <c r="B53" s="42">
        <v>1263.072021484375</v>
      </c>
      <c r="C53" s="43">
        <v>0.012025182135403156</v>
      </c>
      <c r="D53" s="42">
        <v>14793.0009765625</v>
      </c>
      <c r="E53" s="43">
        <v>0.14083799719810486</v>
      </c>
      <c r="F53" s="42">
        <v>29440.890625</v>
      </c>
      <c r="G53" s="43">
        <v>0.2802944481372833</v>
      </c>
      <c r="H53" s="42">
        <v>37032.84375</v>
      </c>
      <c r="I53" s="43">
        <v>0.35257428884506226</v>
      </c>
      <c r="J53" s="42">
        <v>22505.775390625</v>
      </c>
      <c r="K53" s="43">
        <v>0.21426810324192047</v>
      </c>
      <c r="L53" s="193">
        <v>105035.5859375</v>
      </c>
      <c r="M53" s="34"/>
      <c r="R53" s="123"/>
    </row>
    <row r="54" spans="1:18" ht="12.75">
      <c r="A54" s="55" t="s">
        <v>218</v>
      </c>
      <c r="B54" s="56">
        <v>2233.076416015625</v>
      </c>
      <c r="C54" s="57">
        <v>0.010537690483033657</v>
      </c>
      <c r="D54" s="56">
        <v>82868.6640625</v>
      </c>
      <c r="E54" s="57">
        <v>0.391049861907959</v>
      </c>
      <c r="F54" s="56">
        <v>63971.62109375</v>
      </c>
      <c r="G54" s="57">
        <v>0.30187639594078064</v>
      </c>
      <c r="H54" s="56">
        <v>9714.625</v>
      </c>
      <c r="I54" s="57">
        <v>0.045842453837394714</v>
      </c>
      <c r="J54" s="56">
        <v>53125.30078125</v>
      </c>
      <c r="K54" s="57">
        <v>0.25069358944892883</v>
      </c>
      <c r="L54" s="192">
        <v>211913.28125</v>
      </c>
      <c r="M54" s="34"/>
      <c r="R54" s="123"/>
    </row>
    <row r="55" spans="1:18" ht="12.75">
      <c r="A55" s="41" t="s">
        <v>211</v>
      </c>
      <c r="B55" s="42">
        <v>467.10455322265625</v>
      </c>
      <c r="C55" s="43">
        <v>0.004033475182950497</v>
      </c>
      <c r="D55" s="42">
        <v>43115.20703125</v>
      </c>
      <c r="E55" s="43">
        <v>0.3723023533821106</v>
      </c>
      <c r="F55" s="42">
        <v>28734.625</v>
      </c>
      <c r="G55" s="43">
        <v>0.24812518060207367</v>
      </c>
      <c r="H55" s="42">
        <v>3246.010986328125</v>
      </c>
      <c r="I55" s="43">
        <v>0.02802949585020542</v>
      </c>
      <c r="J55" s="42">
        <v>40244.0234375</v>
      </c>
      <c r="K55" s="43">
        <v>0.347509503364563</v>
      </c>
      <c r="L55" s="193">
        <v>115806.96875</v>
      </c>
      <c r="M55" s="34"/>
      <c r="R55" s="123"/>
    </row>
    <row r="56" spans="1:18" ht="12.75">
      <c r="A56" s="55" t="s">
        <v>212</v>
      </c>
      <c r="B56" s="56">
        <v>1239.44384765625</v>
      </c>
      <c r="C56" s="57">
        <v>0.012418161146342754</v>
      </c>
      <c r="D56" s="56">
        <v>41311.6171875</v>
      </c>
      <c r="E56" s="57">
        <v>0.41390684247016907</v>
      </c>
      <c r="F56" s="56">
        <v>15595.80859375</v>
      </c>
      <c r="G56" s="57">
        <v>0.15625658631324768</v>
      </c>
      <c r="H56" s="56">
        <v>596.94287109375</v>
      </c>
      <c r="I56" s="57">
        <v>0.0059808543883264065</v>
      </c>
      <c r="J56" s="56">
        <v>41065.15625</v>
      </c>
      <c r="K56" s="57">
        <v>0.4114375412464142</v>
      </c>
      <c r="L56" s="192">
        <v>99808.96875</v>
      </c>
      <c r="M56" s="34"/>
      <c r="R56" s="123"/>
    </row>
    <row r="57" spans="1:18" ht="12.75">
      <c r="A57" s="41" t="s">
        <v>213</v>
      </c>
      <c r="B57" s="42">
        <v>751.560791015625</v>
      </c>
      <c r="C57" s="43">
        <v>0.004134294111281633</v>
      </c>
      <c r="D57" s="42">
        <v>12520.861328125</v>
      </c>
      <c r="E57" s="43">
        <v>0.06887655705213547</v>
      </c>
      <c r="F57" s="42">
        <v>32148.599609375</v>
      </c>
      <c r="G57" s="43">
        <v>0.1768476516008377</v>
      </c>
      <c r="H57" s="42">
        <v>46057.015625</v>
      </c>
      <c r="I57" s="43">
        <v>0.25335708260536194</v>
      </c>
      <c r="J57" s="42">
        <v>90308.9375</v>
      </c>
      <c r="K57" s="43">
        <v>0.49678441882133484</v>
      </c>
      <c r="L57" s="193">
        <v>181786.984375</v>
      </c>
      <c r="M57" s="34"/>
      <c r="R57" s="123"/>
    </row>
    <row r="58" spans="1:18" ht="12.75">
      <c r="A58" s="55" t="s">
        <v>214</v>
      </c>
      <c r="B58" s="56">
        <v>7206.333984375</v>
      </c>
      <c r="C58" s="57">
        <v>0.028327321633696556</v>
      </c>
      <c r="D58" s="56">
        <v>51107.0390625</v>
      </c>
      <c r="E58" s="57">
        <v>0.2008962631225586</v>
      </c>
      <c r="F58" s="56">
        <v>85659.2421875</v>
      </c>
      <c r="G58" s="57">
        <v>0.33671724796295166</v>
      </c>
      <c r="H58" s="56">
        <v>34104.59375</v>
      </c>
      <c r="I58" s="57">
        <v>0.13406148552894592</v>
      </c>
      <c r="J58" s="56">
        <v>76317.9609375</v>
      </c>
      <c r="K58" s="57">
        <v>0.2999976873397827</v>
      </c>
      <c r="L58" s="192">
        <v>254395.171875</v>
      </c>
      <c r="M58" s="34"/>
      <c r="R58" s="123"/>
    </row>
    <row r="59" spans="1:18" ht="12.75">
      <c r="A59" s="59" t="s">
        <v>11</v>
      </c>
      <c r="B59" s="60">
        <v>143751.25</v>
      </c>
      <c r="C59" s="61">
        <v>0.011836974881589413</v>
      </c>
      <c r="D59" s="60">
        <v>3194552.5</v>
      </c>
      <c r="E59" s="61">
        <v>0.26305049657821655</v>
      </c>
      <c r="F59" s="60">
        <v>3582031.25</v>
      </c>
      <c r="G59" s="61">
        <v>0.29495683312416077</v>
      </c>
      <c r="H59" s="60">
        <v>1695829.375</v>
      </c>
      <c r="I59" s="61">
        <v>0.1396404504776001</v>
      </c>
      <c r="J59" s="60">
        <v>3528091.5</v>
      </c>
      <c r="K59" s="61">
        <v>0.2905152440071106</v>
      </c>
      <c r="L59" s="191">
        <v>12144256</v>
      </c>
      <c r="M59" s="34"/>
      <c r="R59" s="123"/>
    </row>
    <row r="60" ht="12.75">
      <c r="A60" s="34" t="s">
        <v>24</v>
      </c>
    </row>
    <row r="61" ht="15">
      <c r="A61" s="28" t="s">
        <v>266</v>
      </c>
    </row>
    <row r="63" spans="1:13" ht="12.75">
      <c r="A63" s="123"/>
      <c r="M63" s="34"/>
    </row>
    <row r="64" spans="1:13" ht="12.75">
      <c r="A64" s="123"/>
      <c r="M64" s="34"/>
    </row>
    <row r="65" spans="6:13" ht="12.75">
      <c r="F65" s="123"/>
      <c r="M65" s="34"/>
    </row>
    <row r="66" spans="6:13" ht="12.75">
      <c r="F66" s="123"/>
      <c r="M66" s="34"/>
    </row>
    <row r="67" spans="6:13" ht="12.75">
      <c r="F67" s="123"/>
      <c r="M67" s="34"/>
    </row>
    <row r="68" spans="1:13" ht="12.75">
      <c r="A68" s="123"/>
      <c r="M68" s="34"/>
    </row>
  </sheetData>
  <sheetProtection/>
  <mergeCells count="30">
    <mergeCell ref="D19:E19"/>
    <mergeCell ref="H19:I19"/>
    <mergeCell ref="F26:G26"/>
    <mergeCell ref="L34:L35"/>
    <mergeCell ref="A34:A35"/>
    <mergeCell ref="B34:C34"/>
    <mergeCell ref="D34:E34"/>
    <mergeCell ref="F34:G34"/>
    <mergeCell ref="H34:I34"/>
    <mergeCell ref="J34:K34"/>
    <mergeCell ref="J12:K12"/>
    <mergeCell ref="L19:L20"/>
    <mergeCell ref="J19:K19"/>
    <mergeCell ref="J26:K26"/>
    <mergeCell ref="A26:A27"/>
    <mergeCell ref="B26:C26"/>
    <mergeCell ref="D26:E26"/>
    <mergeCell ref="A19:A20"/>
    <mergeCell ref="B19:C19"/>
    <mergeCell ref="F19:G19"/>
    <mergeCell ref="L26:L27"/>
    <mergeCell ref="H26:I26"/>
    <mergeCell ref="A6:L6"/>
    <mergeCell ref="A11:A13"/>
    <mergeCell ref="B11:L11"/>
    <mergeCell ref="B12:C12"/>
    <mergeCell ref="D12:E12"/>
    <mergeCell ref="L12:L13"/>
    <mergeCell ref="F12:G12"/>
    <mergeCell ref="H12:I12"/>
  </mergeCells>
  <printOptions/>
  <pageMargins left="0.75" right="0.75" top="1" bottom="1" header="0" footer="0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U68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5" customHeight="1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6</v>
      </c>
      <c r="C12" s="441"/>
      <c r="D12" s="440" t="s">
        <v>7</v>
      </c>
      <c r="E12" s="441"/>
      <c r="F12" s="440" t="s">
        <v>8</v>
      </c>
      <c r="G12" s="441"/>
      <c r="H12" s="440" t="s">
        <v>9</v>
      </c>
      <c r="I12" s="441"/>
      <c r="J12" s="440" t="s">
        <v>10</v>
      </c>
      <c r="K12" s="441"/>
      <c r="L12" s="447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48"/>
    </row>
    <row r="14" spans="1:12" ht="24">
      <c r="A14" s="160" t="s">
        <v>3</v>
      </c>
      <c r="B14" s="159">
        <v>69345.21875</v>
      </c>
      <c r="C14" s="158">
        <v>0.005740772467106581</v>
      </c>
      <c r="D14" s="159">
        <v>823294.5625</v>
      </c>
      <c r="E14" s="158">
        <v>0.06815677881240845</v>
      </c>
      <c r="F14" s="159">
        <v>4038270.25</v>
      </c>
      <c r="G14" s="158">
        <v>0.3343098759651184</v>
      </c>
      <c r="H14" s="159">
        <v>6247134.5</v>
      </c>
      <c r="I14" s="158">
        <v>0.5171716213226318</v>
      </c>
      <c r="J14" s="159">
        <v>901377.875</v>
      </c>
      <c r="K14" s="158">
        <v>0.07462093979120255</v>
      </c>
      <c r="L14" s="157">
        <v>12079423</v>
      </c>
    </row>
    <row r="15" spans="1:12" ht="12">
      <c r="A15" s="13" t="s">
        <v>4</v>
      </c>
      <c r="B15" s="15">
        <v>38773.66796875</v>
      </c>
      <c r="C15" s="98">
        <v>0.00846322625875473</v>
      </c>
      <c r="D15" s="15">
        <v>343719.21875</v>
      </c>
      <c r="E15" s="98">
        <v>0.07502446323633194</v>
      </c>
      <c r="F15" s="15">
        <v>1544076.875</v>
      </c>
      <c r="G15" s="98">
        <v>0.3370295763015747</v>
      </c>
      <c r="H15" s="15">
        <v>2363384.25</v>
      </c>
      <c r="I15" s="98">
        <v>0.5158618688583374</v>
      </c>
      <c r="J15" s="15">
        <v>291474.5625</v>
      </c>
      <c r="K15" s="98">
        <v>0.06362088769674301</v>
      </c>
      <c r="L15" s="16">
        <v>4581428.5</v>
      </c>
    </row>
    <row r="16" spans="1:12" ht="12">
      <c r="A16" s="156" t="s">
        <v>5</v>
      </c>
      <c r="B16" s="155">
        <v>30571.55078125</v>
      </c>
      <c r="C16" s="154">
        <v>0.004077297169715166</v>
      </c>
      <c r="D16" s="155">
        <v>479575.3125</v>
      </c>
      <c r="E16" s="154">
        <v>0.0639604851603508</v>
      </c>
      <c r="F16" s="155">
        <v>2494193.5</v>
      </c>
      <c r="G16" s="154">
        <v>0.3326480984687805</v>
      </c>
      <c r="H16" s="155">
        <v>3883750.5</v>
      </c>
      <c r="I16" s="154">
        <v>0.517971932888031</v>
      </c>
      <c r="J16" s="155">
        <v>609903.3125</v>
      </c>
      <c r="K16" s="154">
        <v>0.0813421979546547</v>
      </c>
      <c r="L16" s="153">
        <v>7497994</v>
      </c>
    </row>
    <row r="17" spans="1:8" ht="12">
      <c r="A17" s="4" t="s">
        <v>24</v>
      </c>
      <c r="B17" s="9"/>
      <c r="C17" s="9"/>
      <c r="D17" s="9"/>
      <c r="E17" s="9"/>
      <c r="F17" s="15"/>
      <c r="G17" s="8"/>
      <c r="H17" s="8"/>
    </row>
    <row r="18" spans="2:8" ht="12">
      <c r="B18" s="9"/>
      <c r="C18" s="9"/>
      <c r="D18" s="9"/>
      <c r="E18" s="9"/>
      <c r="F18" s="8"/>
      <c r="G18" s="8"/>
      <c r="H18" s="8"/>
    </row>
    <row r="19" spans="1:12" ht="12">
      <c r="A19" s="450" t="s">
        <v>14</v>
      </c>
      <c r="B19" s="440" t="s">
        <v>6</v>
      </c>
      <c r="C19" s="441"/>
      <c r="D19" s="440" t="s">
        <v>7</v>
      </c>
      <c r="E19" s="441"/>
      <c r="F19" s="440" t="s">
        <v>8</v>
      </c>
      <c r="G19" s="441"/>
      <c r="H19" s="440" t="s">
        <v>9</v>
      </c>
      <c r="I19" s="441"/>
      <c r="J19" s="440" t="s">
        <v>10</v>
      </c>
      <c r="K19" s="441"/>
      <c r="L19" s="449" t="s">
        <v>11</v>
      </c>
    </row>
    <row r="20" spans="1:12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48"/>
    </row>
    <row r="21" spans="1:12" ht="12">
      <c r="A21" s="152" t="s">
        <v>15</v>
      </c>
      <c r="B21" s="151">
        <v>3181.39208984375</v>
      </c>
      <c r="C21" s="128">
        <v>0.0021923091262578964</v>
      </c>
      <c r="D21" s="151">
        <v>105092.3515625</v>
      </c>
      <c r="E21" s="128">
        <v>0.07241952419281006</v>
      </c>
      <c r="F21" s="151">
        <v>519294.5</v>
      </c>
      <c r="G21" s="128">
        <v>0.35784775018692017</v>
      </c>
      <c r="H21" s="151">
        <v>692305.875</v>
      </c>
      <c r="I21" s="128">
        <v>0.47707051038742065</v>
      </c>
      <c r="J21" s="151">
        <v>131286.34375</v>
      </c>
      <c r="K21" s="128">
        <v>0.09046989679336548</v>
      </c>
      <c r="L21" s="127">
        <v>1451160.5</v>
      </c>
    </row>
    <row r="22" spans="1:12" ht="12">
      <c r="A22" s="13" t="s">
        <v>16</v>
      </c>
      <c r="B22" s="15">
        <v>49986.17578125</v>
      </c>
      <c r="C22" s="98">
        <v>0.007801117841154337</v>
      </c>
      <c r="D22" s="15">
        <v>444680.9375</v>
      </c>
      <c r="E22" s="98">
        <v>0.06939935684204102</v>
      </c>
      <c r="F22" s="15">
        <v>2177072.5</v>
      </c>
      <c r="G22" s="98">
        <v>0.33976590633392334</v>
      </c>
      <c r="H22" s="15">
        <v>3213218.25</v>
      </c>
      <c r="I22" s="98">
        <v>0.501472532749176</v>
      </c>
      <c r="J22" s="15">
        <v>522608.03125</v>
      </c>
      <c r="K22" s="98">
        <v>0.08156108856201172</v>
      </c>
      <c r="L22" s="16">
        <v>6407566</v>
      </c>
    </row>
    <row r="23" spans="1:12" ht="12">
      <c r="A23" s="156" t="s">
        <v>17</v>
      </c>
      <c r="B23" s="155">
        <v>14692.1708984375</v>
      </c>
      <c r="C23" s="154">
        <v>0.004068219568580389</v>
      </c>
      <c r="D23" s="155">
        <v>238869.9375</v>
      </c>
      <c r="E23" s="154">
        <v>0.06614239513874054</v>
      </c>
      <c r="F23" s="155">
        <v>1169698.875</v>
      </c>
      <c r="G23" s="154">
        <v>0.3238862454891205</v>
      </c>
      <c r="H23" s="155">
        <v>1953147.375</v>
      </c>
      <c r="I23" s="154">
        <v>0.540820837020874</v>
      </c>
      <c r="J23" s="155">
        <v>235041.390625</v>
      </c>
      <c r="K23" s="154">
        <v>0.06508228182792664</v>
      </c>
      <c r="L23" s="153">
        <v>3611450</v>
      </c>
    </row>
    <row r="24" ht="12">
      <c r="A24" s="4" t="s">
        <v>24</v>
      </c>
    </row>
    <row r="26" spans="1:12" ht="12">
      <c r="A26" s="450" t="s">
        <v>18</v>
      </c>
      <c r="B26" s="440" t="s">
        <v>6</v>
      </c>
      <c r="C26" s="441"/>
      <c r="D26" s="440" t="s">
        <v>7</v>
      </c>
      <c r="E26" s="441"/>
      <c r="F26" s="440" t="s">
        <v>8</v>
      </c>
      <c r="G26" s="441"/>
      <c r="H26" s="440" t="s">
        <v>9</v>
      </c>
      <c r="I26" s="441"/>
      <c r="J26" s="440" t="s">
        <v>10</v>
      </c>
      <c r="K26" s="441"/>
      <c r="L26" s="449" t="s">
        <v>11</v>
      </c>
    </row>
    <row r="27" spans="1:12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48"/>
    </row>
    <row r="28" spans="1:12" ht="12">
      <c r="A28" s="152" t="s">
        <v>19</v>
      </c>
      <c r="B28" s="151">
        <v>9557.5673828125</v>
      </c>
      <c r="C28" s="128">
        <v>0.012868649326264858</v>
      </c>
      <c r="D28" s="151">
        <v>44241.70703125</v>
      </c>
      <c r="E28" s="128">
        <v>0.0595686174929142</v>
      </c>
      <c r="F28" s="151">
        <v>267629.65625</v>
      </c>
      <c r="G28" s="128">
        <v>0.36034613847732544</v>
      </c>
      <c r="H28" s="151">
        <v>347578.625</v>
      </c>
      <c r="I28" s="128">
        <v>0.46799227595329285</v>
      </c>
      <c r="J28" s="151">
        <v>73694.0703125</v>
      </c>
      <c r="K28" s="128">
        <v>0.09922432899475098</v>
      </c>
      <c r="L28" s="127">
        <v>742701.625</v>
      </c>
    </row>
    <row r="29" spans="1:12" ht="12">
      <c r="A29" s="13" t="s">
        <v>20</v>
      </c>
      <c r="B29" s="15">
        <v>7301.08251953125</v>
      </c>
      <c r="C29" s="98">
        <v>0.0024767580907791853</v>
      </c>
      <c r="D29" s="15">
        <v>173500.4375</v>
      </c>
      <c r="E29" s="98">
        <v>0.05885683372616768</v>
      </c>
      <c r="F29" s="15">
        <v>1182616.125</v>
      </c>
      <c r="G29" s="98">
        <v>0.40118080377578735</v>
      </c>
      <c r="H29" s="15">
        <v>1325570.875</v>
      </c>
      <c r="I29" s="98">
        <v>0.4496755599975586</v>
      </c>
      <c r="J29" s="15">
        <v>258849.8125</v>
      </c>
      <c r="K29" s="98">
        <v>0.08781003952026367</v>
      </c>
      <c r="L29" s="16">
        <v>2947838.25</v>
      </c>
    </row>
    <row r="30" spans="1:12" ht="12">
      <c r="A30" s="150" t="s">
        <v>21</v>
      </c>
      <c r="B30" s="142">
        <v>19231.296875</v>
      </c>
      <c r="C30" s="149">
        <v>0.0055172075517475605</v>
      </c>
      <c r="D30" s="142">
        <v>240403.6875</v>
      </c>
      <c r="E30" s="149">
        <v>0.06896867603063583</v>
      </c>
      <c r="F30" s="142">
        <v>1224260</v>
      </c>
      <c r="G30" s="149">
        <v>0.3512241840362549</v>
      </c>
      <c r="H30" s="142">
        <v>1778523.125</v>
      </c>
      <c r="I30" s="149">
        <v>0.5102350115776062</v>
      </c>
      <c r="J30" s="142">
        <v>223275.765625</v>
      </c>
      <c r="K30" s="149">
        <v>0.06405489891767502</v>
      </c>
      <c r="L30" s="140">
        <v>3485693.75</v>
      </c>
    </row>
    <row r="31" spans="1:12" ht="12">
      <c r="A31" s="14" t="s">
        <v>22</v>
      </c>
      <c r="B31" s="18">
        <v>33255.2734375</v>
      </c>
      <c r="C31" s="99">
        <v>0.0067823766730725765</v>
      </c>
      <c r="D31" s="18">
        <v>365148.71875</v>
      </c>
      <c r="E31" s="99">
        <v>0.07447168231010437</v>
      </c>
      <c r="F31" s="18">
        <v>1363764.5</v>
      </c>
      <c r="G31" s="99">
        <v>0.27813827991485596</v>
      </c>
      <c r="H31" s="18">
        <v>2795462</v>
      </c>
      <c r="I31" s="99">
        <v>0.5701314210891724</v>
      </c>
      <c r="J31" s="18">
        <v>345558.21875</v>
      </c>
      <c r="K31" s="99">
        <v>0.0704762190580368</v>
      </c>
      <c r="L31" s="17">
        <v>4903188.5</v>
      </c>
    </row>
    <row r="32" ht="12">
      <c r="A32" s="4" t="s">
        <v>24</v>
      </c>
    </row>
    <row r="34" spans="1:12" ht="15" customHeight="1">
      <c r="A34" s="450" t="s">
        <v>223</v>
      </c>
      <c r="B34" s="440" t="s">
        <v>6</v>
      </c>
      <c r="C34" s="441"/>
      <c r="D34" s="440" t="s">
        <v>7</v>
      </c>
      <c r="E34" s="441"/>
      <c r="F34" s="440" t="s">
        <v>8</v>
      </c>
      <c r="G34" s="441"/>
      <c r="H34" s="440" t="s">
        <v>9</v>
      </c>
      <c r="I34" s="441"/>
      <c r="J34" s="440" t="s">
        <v>10</v>
      </c>
      <c r="K34" s="441"/>
      <c r="L34" s="449" t="s">
        <v>11</v>
      </c>
    </row>
    <row r="35" spans="1:19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  <c r="O35" s="21"/>
      <c r="P35" s="21"/>
      <c r="Q35" s="21"/>
      <c r="S35" s="21"/>
    </row>
    <row r="36" spans="1:20" ht="12">
      <c r="A36" s="130" t="s">
        <v>204</v>
      </c>
      <c r="B36" s="129">
        <v>0</v>
      </c>
      <c r="C36" s="128">
        <v>0</v>
      </c>
      <c r="D36" s="129">
        <v>2509.695068359375</v>
      </c>
      <c r="E36" s="128">
        <v>0.016883524134755135</v>
      </c>
      <c r="F36" s="129">
        <v>51451.23046875</v>
      </c>
      <c r="G36" s="128">
        <v>0.3461289405822754</v>
      </c>
      <c r="H36" s="129">
        <v>84010.2421875</v>
      </c>
      <c r="I36" s="128">
        <v>0.565163791179657</v>
      </c>
      <c r="J36" s="129">
        <v>10676.423828125</v>
      </c>
      <c r="K36" s="128">
        <v>0.07182372361421585</v>
      </c>
      <c r="L36" s="127">
        <v>148647.59375</v>
      </c>
      <c r="O36" s="21"/>
      <c r="P36" s="21"/>
      <c r="Q36" s="21"/>
      <c r="R36" s="21"/>
      <c r="S36" s="21"/>
      <c r="T36" s="21"/>
    </row>
    <row r="37" spans="1:19" ht="12">
      <c r="A37" s="145" t="s">
        <v>216</v>
      </c>
      <c r="B37" s="144">
        <v>575.3314208984375</v>
      </c>
      <c r="C37" s="98">
        <v>0.0007554332260042429</v>
      </c>
      <c r="D37" s="144">
        <v>14438.7451171875</v>
      </c>
      <c r="E37" s="98">
        <v>0.018958650529384613</v>
      </c>
      <c r="F37" s="144">
        <v>204437.765625</v>
      </c>
      <c r="G37" s="98">
        <v>0.26843497157096863</v>
      </c>
      <c r="H37" s="144">
        <v>481574.09375</v>
      </c>
      <c r="I37" s="98">
        <v>0.632326066493988</v>
      </c>
      <c r="J37" s="144">
        <v>60565.43359375</v>
      </c>
      <c r="K37" s="98">
        <v>0.07952484488487244</v>
      </c>
      <c r="L37" s="16">
        <v>761591.375</v>
      </c>
      <c r="O37" s="21"/>
      <c r="P37" s="21"/>
      <c r="Q37" s="22"/>
      <c r="S37" s="21"/>
    </row>
    <row r="38" spans="1:20" ht="12">
      <c r="A38" s="143" t="s">
        <v>243</v>
      </c>
      <c r="B38" s="142">
        <v>16964.109375</v>
      </c>
      <c r="C38" s="141">
        <v>0.0039806361310184</v>
      </c>
      <c r="D38" s="142">
        <v>209686.171875</v>
      </c>
      <c r="E38" s="141">
        <v>0.04920295253396034</v>
      </c>
      <c r="F38" s="142">
        <v>1322299.125</v>
      </c>
      <c r="G38" s="141">
        <v>0.3102780878543854</v>
      </c>
      <c r="H38" s="142">
        <v>2251196.25</v>
      </c>
      <c r="I38" s="141">
        <v>0.5282441973686218</v>
      </c>
      <c r="J38" s="142">
        <v>461512.6875</v>
      </c>
      <c r="K38" s="141">
        <v>0.10829415172338486</v>
      </c>
      <c r="L38" s="140">
        <v>4261658.5</v>
      </c>
      <c r="P38" s="21"/>
      <c r="Q38" s="21"/>
      <c r="R38" s="21"/>
      <c r="S38" s="21"/>
      <c r="T38" s="21"/>
    </row>
    <row r="39" spans="1:20" ht="12">
      <c r="A39" s="145" t="s">
        <v>215</v>
      </c>
      <c r="B39" s="144">
        <v>299.7384948730469</v>
      </c>
      <c r="C39" s="98">
        <v>0.0005631346139125526</v>
      </c>
      <c r="D39" s="144">
        <v>20678.9296875</v>
      </c>
      <c r="E39" s="98">
        <v>0.038850605487823486</v>
      </c>
      <c r="F39" s="144">
        <v>188738.75</v>
      </c>
      <c r="G39" s="98">
        <v>0.35459351539611816</v>
      </c>
      <c r="H39" s="144">
        <v>270324.40625</v>
      </c>
      <c r="I39" s="98">
        <v>0.5078728199005127</v>
      </c>
      <c r="J39" s="144">
        <v>52226.1015625</v>
      </c>
      <c r="K39" s="98">
        <v>0.09811995178461075</v>
      </c>
      <c r="L39" s="16">
        <v>532267.9375</v>
      </c>
      <c r="Q39" s="21"/>
      <c r="R39" s="21"/>
      <c r="S39" s="21"/>
      <c r="T39" s="21"/>
    </row>
    <row r="40" spans="1:20" ht="12">
      <c r="A40" s="148" t="s">
        <v>240</v>
      </c>
      <c r="B40" s="147">
        <v>15486.6923828125</v>
      </c>
      <c r="C40" s="141">
        <v>0.012385557405650616</v>
      </c>
      <c r="D40" s="147">
        <v>58293.3515625</v>
      </c>
      <c r="E40" s="141">
        <v>0.04662039130926132</v>
      </c>
      <c r="F40" s="147">
        <v>387558.4375</v>
      </c>
      <c r="G40" s="141">
        <v>0.3099517524242401</v>
      </c>
      <c r="H40" s="147">
        <v>668737.1875</v>
      </c>
      <c r="I40" s="141">
        <v>0.5348258018493652</v>
      </c>
      <c r="J40" s="147">
        <v>120307.4765625</v>
      </c>
      <c r="K40" s="141">
        <v>0.09621648490428925</v>
      </c>
      <c r="L40" s="146">
        <v>1250383.125</v>
      </c>
      <c r="P40" s="21"/>
      <c r="Q40" s="21"/>
      <c r="R40" s="21"/>
      <c r="S40" s="21"/>
      <c r="T40" s="21"/>
    </row>
    <row r="41" spans="1:20" ht="12">
      <c r="A41" s="145" t="s">
        <v>206</v>
      </c>
      <c r="B41" s="144">
        <v>5565.9716796875</v>
      </c>
      <c r="C41" s="98">
        <v>0.01333620771765709</v>
      </c>
      <c r="D41" s="144">
        <v>24265.494140625</v>
      </c>
      <c r="E41" s="98">
        <v>0.05814073234796524</v>
      </c>
      <c r="F41" s="144">
        <v>104026.84375</v>
      </c>
      <c r="G41" s="98">
        <v>0.24925091862678528</v>
      </c>
      <c r="H41" s="144">
        <v>253861.21875</v>
      </c>
      <c r="I41" s="98">
        <v>0.6082578301429749</v>
      </c>
      <c r="J41" s="144">
        <v>29638.376953125</v>
      </c>
      <c r="K41" s="98">
        <v>0.07101429253816605</v>
      </c>
      <c r="L41" s="16">
        <v>417357.90625</v>
      </c>
      <c r="P41" s="21"/>
      <c r="Q41" s="21"/>
      <c r="R41" s="22"/>
      <c r="S41" s="21"/>
      <c r="T41" s="21"/>
    </row>
    <row r="42" spans="1:20" ht="12">
      <c r="A42" s="143" t="s">
        <v>242</v>
      </c>
      <c r="B42" s="142">
        <v>0</v>
      </c>
      <c r="C42" s="141">
        <v>0</v>
      </c>
      <c r="D42" s="142">
        <v>17405.83984375</v>
      </c>
      <c r="E42" s="141">
        <v>0.04536115378141403</v>
      </c>
      <c r="F42" s="142">
        <v>98749.5078125</v>
      </c>
      <c r="G42" s="141">
        <v>0.2573499083518982</v>
      </c>
      <c r="H42" s="142">
        <v>262751.53125</v>
      </c>
      <c r="I42" s="141">
        <v>0.6847535967826843</v>
      </c>
      <c r="J42" s="142">
        <v>4810.01904296875</v>
      </c>
      <c r="K42" s="141">
        <v>0.012535332702100277</v>
      </c>
      <c r="L42" s="140">
        <v>383716.875</v>
      </c>
      <c r="P42" s="21"/>
      <c r="Q42" s="21"/>
      <c r="R42" s="21"/>
      <c r="S42" s="21"/>
      <c r="T42" s="21"/>
    </row>
    <row r="43" spans="1:20" ht="12">
      <c r="A43" s="145" t="s">
        <v>207</v>
      </c>
      <c r="B43" s="144">
        <v>0</v>
      </c>
      <c r="C43" s="98">
        <v>0</v>
      </c>
      <c r="D43" s="144">
        <v>2493.260498046875</v>
      </c>
      <c r="E43" s="98">
        <v>0.03057733178138733</v>
      </c>
      <c r="F43" s="144">
        <v>21687.416015625</v>
      </c>
      <c r="G43" s="98">
        <v>0.26597434282302856</v>
      </c>
      <c r="H43" s="144">
        <v>56841.22265625</v>
      </c>
      <c r="I43" s="98">
        <v>0.6971004605293274</v>
      </c>
      <c r="J43" s="144">
        <v>517.6032104492188</v>
      </c>
      <c r="K43" s="98">
        <v>0.006347883027046919</v>
      </c>
      <c r="L43" s="16">
        <v>81539.5</v>
      </c>
      <c r="P43" s="21"/>
      <c r="Q43" s="21"/>
      <c r="R43" s="21"/>
      <c r="S43" s="21"/>
      <c r="T43" s="21"/>
    </row>
    <row r="44" spans="1:20" ht="12">
      <c r="A44" s="148" t="s">
        <v>220</v>
      </c>
      <c r="B44" s="147">
        <v>221.50970458984375</v>
      </c>
      <c r="C44" s="141">
        <v>0.0008270530379377306</v>
      </c>
      <c r="D44" s="147">
        <v>6605.08349609375</v>
      </c>
      <c r="E44" s="141">
        <v>0.024661468341946602</v>
      </c>
      <c r="F44" s="147">
        <v>111844.1953125</v>
      </c>
      <c r="G44" s="141">
        <v>0.4175938069820404</v>
      </c>
      <c r="H44" s="147">
        <v>132347.515625</v>
      </c>
      <c r="I44" s="141">
        <v>0.49414724111557007</v>
      </c>
      <c r="J44" s="147">
        <v>16811.806640625</v>
      </c>
      <c r="K44" s="141">
        <v>0.06277041137218475</v>
      </c>
      <c r="L44" s="146">
        <v>267830.09375</v>
      </c>
      <c r="P44" s="21"/>
      <c r="Q44" s="21"/>
      <c r="R44" s="21"/>
      <c r="S44" s="21"/>
      <c r="T44" s="21"/>
    </row>
    <row r="45" spans="1:20" ht="12">
      <c r="A45" s="145" t="s">
        <v>217</v>
      </c>
      <c r="B45" s="144">
        <v>623.162109375</v>
      </c>
      <c r="C45" s="98">
        <v>0.002896152902394533</v>
      </c>
      <c r="D45" s="144">
        <v>12401.41015625</v>
      </c>
      <c r="E45" s="98">
        <v>0.05763569474220276</v>
      </c>
      <c r="F45" s="144">
        <v>90434.8125</v>
      </c>
      <c r="G45" s="98">
        <v>0.4202968180179596</v>
      </c>
      <c r="H45" s="144">
        <v>98588.859375</v>
      </c>
      <c r="I45" s="98">
        <v>0.4581928253173828</v>
      </c>
      <c r="J45" s="144">
        <v>13120.6796875</v>
      </c>
      <c r="K45" s="98">
        <v>0.06097850948572159</v>
      </c>
      <c r="L45" s="16">
        <v>215168.921875</v>
      </c>
      <c r="P45" s="21"/>
      <c r="Q45" s="21"/>
      <c r="R45" s="21"/>
      <c r="S45" s="21"/>
      <c r="T45" s="21"/>
    </row>
    <row r="46" spans="1:20" ht="12">
      <c r="A46" s="143" t="s">
        <v>244</v>
      </c>
      <c r="B46" s="142">
        <v>434.68475341796875</v>
      </c>
      <c r="C46" s="141">
        <v>0.00023228753707371652</v>
      </c>
      <c r="D46" s="142">
        <v>58773.38671875</v>
      </c>
      <c r="E46" s="141">
        <v>0.03140741586685181</v>
      </c>
      <c r="F46" s="142">
        <v>784107.4375</v>
      </c>
      <c r="G46" s="141">
        <v>0.4190126061439514</v>
      </c>
      <c r="H46" s="142">
        <v>961105</v>
      </c>
      <c r="I46" s="141">
        <v>0.5135968327522278</v>
      </c>
      <c r="J46" s="142">
        <v>66901.390625</v>
      </c>
      <c r="K46" s="141">
        <v>0.035750873386859894</v>
      </c>
      <c r="L46" s="140">
        <v>1871321.875</v>
      </c>
      <c r="P46" s="21"/>
      <c r="Q46" s="21"/>
      <c r="R46" s="21"/>
      <c r="S46" s="21"/>
      <c r="T46" s="21"/>
    </row>
    <row r="47" spans="1:20" ht="12">
      <c r="A47" s="145" t="s">
        <v>219</v>
      </c>
      <c r="B47" s="144">
        <v>775.7630615234375</v>
      </c>
      <c r="C47" s="98">
        <v>0.005023763049393892</v>
      </c>
      <c r="D47" s="144">
        <v>6565.07275390625</v>
      </c>
      <c r="E47" s="98">
        <v>0.04251474514603615</v>
      </c>
      <c r="F47" s="144">
        <v>39273.65234375</v>
      </c>
      <c r="G47" s="98">
        <v>0.25433221459388733</v>
      </c>
      <c r="H47" s="144">
        <v>101422.078125</v>
      </c>
      <c r="I47" s="98">
        <v>0.6567991375923157</v>
      </c>
      <c r="J47" s="144">
        <v>6382.1533203125</v>
      </c>
      <c r="K47" s="98">
        <v>0.04133017733693123</v>
      </c>
      <c r="L47" s="16">
        <v>154418.71875</v>
      </c>
      <c r="O47" s="21"/>
      <c r="P47" s="21"/>
      <c r="Q47" s="21"/>
      <c r="R47" s="21"/>
      <c r="S47" s="21"/>
      <c r="T47" s="21"/>
    </row>
    <row r="48" spans="1:20" ht="12">
      <c r="A48" s="148" t="s">
        <v>208</v>
      </c>
      <c r="B48" s="147">
        <v>1007.9563598632812</v>
      </c>
      <c r="C48" s="141">
        <v>0.006290370598435402</v>
      </c>
      <c r="D48" s="147">
        <v>4981.1796875</v>
      </c>
      <c r="E48" s="141">
        <v>0.031086135655641556</v>
      </c>
      <c r="F48" s="147">
        <v>40007.56640625</v>
      </c>
      <c r="G48" s="141">
        <v>0.2496759295463562</v>
      </c>
      <c r="H48" s="147">
        <v>103627</v>
      </c>
      <c r="I48" s="141">
        <v>0.6467068195343018</v>
      </c>
      <c r="J48" s="147">
        <v>10614.283203125</v>
      </c>
      <c r="K48" s="141">
        <v>0.06624074280261993</v>
      </c>
      <c r="L48" s="146">
        <v>160237.984375</v>
      </c>
      <c r="P48" s="21"/>
      <c r="Q48" s="21"/>
      <c r="R48" s="21"/>
      <c r="S48" s="21"/>
      <c r="T48" s="21"/>
    </row>
    <row r="49" spans="1:20" ht="12">
      <c r="A49" s="145" t="s">
        <v>209</v>
      </c>
      <c r="B49" s="144">
        <v>672.1570434570312</v>
      </c>
      <c r="C49" s="98">
        <v>0.003694124286994338</v>
      </c>
      <c r="D49" s="144">
        <v>9627.880859375</v>
      </c>
      <c r="E49" s="98">
        <v>0.05291410908102989</v>
      </c>
      <c r="F49" s="144">
        <v>48476.65234375</v>
      </c>
      <c r="G49" s="98">
        <v>0.2664240300655365</v>
      </c>
      <c r="H49" s="144">
        <v>108309.671875</v>
      </c>
      <c r="I49" s="98">
        <v>0.595261812210083</v>
      </c>
      <c r="J49" s="144">
        <v>14866.6455078125</v>
      </c>
      <c r="K49" s="98">
        <v>0.0817059576511383</v>
      </c>
      <c r="L49" s="16">
        <v>181953.015625</v>
      </c>
      <c r="P49" s="21"/>
      <c r="Q49" s="21"/>
      <c r="R49" s="21"/>
      <c r="S49" s="21"/>
      <c r="T49" s="21"/>
    </row>
    <row r="50" spans="1:20" ht="12">
      <c r="A50" s="143" t="s">
        <v>241</v>
      </c>
      <c r="B50" s="142">
        <v>2379.140869140625</v>
      </c>
      <c r="C50" s="141">
        <v>0.007424960378557444</v>
      </c>
      <c r="D50" s="142">
        <v>16051.4482421875</v>
      </c>
      <c r="E50" s="141">
        <v>0.05009428784251213</v>
      </c>
      <c r="F50" s="142">
        <v>96071.6328125</v>
      </c>
      <c r="G50" s="141">
        <v>0.29982590675354004</v>
      </c>
      <c r="H50" s="142">
        <v>195020.5625</v>
      </c>
      <c r="I50" s="141">
        <v>0.608631432056427</v>
      </c>
      <c r="J50" s="142">
        <v>10901.9345703125</v>
      </c>
      <c r="K50" s="141">
        <v>0.03402338922023773</v>
      </c>
      <c r="L50" s="140">
        <v>320424.71875</v>
      </c>
      <c r="P50" s="21"/>
      <c r="Q50" s="21"/>
      <c r="R50" s="21"/>
      <c r="S50" s="21"/>
      <c r="T50" s="21"/>
    </row>
    <row r="51" spans="1:20" ht="12">
      <c r="A51" s="145" t="s">
        <v>202</v>
      </c>
      <c r="B51" s="144">
        <v>1066.4752197265625</v>
      </c>
      <c r="C51" s="98">
        <v>0.008705521002411842</v>
      </c>
      <c r="D51" s="144">
        <v>4791.41162109375</v>
      </c>
      <c r="E51" s="98">
        <v>0.039111774414777756</v>
      </c>
      <c r="F51" s="144">
        <v>29162.71484375</v>
      </c>
      <c r="G51" s="98">
        <v>0.23805207014083862</v>
      </c>
      <c r="H51" s="144">
        <v>72986.1640625</v>
      </c>
      <c r="I51" s="98">
        <v>0.5957781672477722</v>
      </c>
      <c r="J51" s="144">
        <v>14498.84375</v>
      </c>
      <c r="K51" s="98">
        <v>0.1183524876832962</v>
      </c>
      <c r="L51" s="16">
        <v>122505.609375</v>
      </c>
      <c r="P51" s="21"/>
      <c r="Q51" s="21"/>
      <c r="R51" s="21"/>
      <c r="S51" s="21"/>
      <c r="T51" s="21"/>
    </row>
    <row r="52" spans="1:20" ht="12">
      <c r="A52" s="148" t="s">
        <v>203</v>
      </c>
      <c r="B52" s="147">
        <v>456.3180847167969</v>
      </c>
      <c r="C52" s="141">
        <v>0.010257735848426819</v>
      </c>
      <c r="D52" s="147">
        <v>1143.38134765625</v>
      </c>
      <c r="E52" s="141">
        <v>0.025702474638819695</v>
      </c>
      <c r="F52" s="147">
        <v>13682.76171875</v>
      </c>
      <c r="G52" s="141">
        <v>0.3075796365737915</v>
      </c>
      <c r="H52" s="147">
        <v>25815.779296875</v>
      </c>
      <c r="I52" s="141">
        <v>0.5803220868110657</v>
      </c>
      <c r="J52" s="147">
        <v>3387.02197265625</v>
      </c>
      <c r="K52" s="141">
        <v>0.07613806426525116</v>
      </c>
      <c r="L52" s="146">
        <v>44485.26171875</v>
      </c>
      <c r="P52" s="21"/>
      <c r="Q52" s="21"/>
      <c r="R52" s="21"/>
      <c r="S52" s="21"/>
      <c r="T52" s="21"/>
    </row>
    <row r="53" spans="1:20" ht="12">
      <c r="A53" s="145" t="s">
        <v>210</v>
      </c>
      <c r="B53" s="144">
        <v>363.0187072753906</v>
      </c>
      <c r="C53" s="98">
        <v>0.003455224446952343</v>
      </c>
      <c r="D53" s="144">
        <v>2898.84033203125</v>
      </c>
      <c r="E53" s="98">
        <v>0.027591263875365257</v>
      </c>
      <c r="F53" s="144">
        <v>18248.615234375</v>
      </c>
      <c r="G53" s="98">
        <v>0.17369094491004944</v>
      </c>
      <c r="H53" s="144">
        <v>71730.296875</v>
      </c>
      <c r="I53" s="98">
        <v>0.6827314496040344</v>
      </c>
      <c r="J53" s="144">
        <v>11822.935546875</v>
      </c>
      <c r="K53" s="98">
        <v>0.11253111064434052</v>
      </c>
      <c r="L53" s="16">
        <v>105063.703125</v>
      </c>
      <c r="P53" s="21"/>
      <c r="Q53" s="21"/>
      <c r="R53" s="21"/>
      <c r="S53" s="21"/>
      <c r="T53" s="21"/>
    </row>
    <row r="54" spans="1:20" ht="12">
      <c r="A54" s="143" t="s">
        <v>218</v>
      </c>
      <c r="B54" s="142">
        <v>0</v>
      </c>
      <c r="C54" s="141">
        <v>0</v>
      </c>
      <c r="D54" s="142">
        <v>2211.99462890625</v>
      </c>
      <c r="E54" s="141">
        <v>0.010438206605613232</v>
      </c>
      <c r="F54" s="142">
        <v>44919.46875</v>
      </c>
      <c r="G54" s="141">
        <v>0.2119709849357605</v>
      </c>
      <c r="H54" s="142">
        <v>160678.4375</v>
      </c>
      <c r="I54" s="141">
        <v>0.7582273483276367</v>
      </c>
      <c r="J54" s="142">
        <v>4103.380859375</v>
      </c>
      <c r="K54" s="141">
        <v>0.019363490864634514</v>
      </c>
      <c r="L54" s="140">
        <v>211913.28125</v>
      </c>
      <c r="P54" s="21"/>
      <c r="Q54" s="21"/>
      <c r="R54" s="21"/>
      <c r="S54" s="21"/>
      <c r="T54" s="21"/>
    </row>
    <row r="55" spans="1:19" ht="12">
      <c r="A55" s="145" t="s">
        <v>211</v>
      </c>
      <c r="B55" s="144">
        <v>121.645751953125</v>
      </c>
      <c r="C55" s="98">
        <v>0.0010504182428121567</v>
      </c>
      <c r="D55" s="144">
        <v>1835.19970703125</v>
      </c>
      <c r="E55" s="98">
        <v>0.015847057104110718</v>
      </c>
      <c r="F55" s="144">
        <v>30419.0546875</v>
      </c>
      <c r="G55" s="98">
        <v>0.2626703381538391</v>
      </c>
      <c r="H55" s="144">
        <v>73669.9921875</v>
      </c>
      <c r="I55" s="98">
        <v>0.6361446976661682</v>
      </c>
      <c r="J55" s="144">
        <v>9761.0791015625</v>
      </c>
      <c r="K55" s="98">
        <v>0.08428749442100525</v>
      </c>
      <c r="L55" s="16">
        <v>115806.96875</v>
      </c>
      <c r="O55" s="21"/>
      <c r="P55" s="21"/>
      <c r="Q55" s="21"/>
      <c r="R55" s="21"/>
      <c r="S55" s="21"/>
    </row>
    <row r="56" spans="1:20" ht="12">
      <c r="A56" s="148" t="s">
        <v>212</v>
      </c>
      <c r="B56" s="147">
        <v>156.5625</v>
      </c>
      <c r="C56" s="141">
        <v>0.00156862149015069</v>
      </c>
      <c r="D56" s="147">
        <v>4423.58544921875</v>
      </c>
      <c r="E56" s="141">
        <v>0.04432051628828049</v>
      </c>
      <c r="F56" s="147">
        <v>43673.1015625</v>
      </c>
      <c r="G56" s="141">
        <v>0.4375669062137604</v>
      </c>
      <c r="H56" s="147">
        <v>48590.66796875</v>
      </c>
      <c r="I56" s="141">
        <v>0.486836701631546</v>
      </c>
      <c r="J56" s="147">
        <v>2965.051513671875</v>
      </c>
      <c r="K56" s="141">
        <v>0.02970726601779461</v>
      </c>
      <c r="L56" s="146">
        <v>99808.96875</v>
      </c>
      <c r="O56" s="21"/>
      <c r="P56" s="21"/>
      <c r="Q56" s="21"/>
      <c r="R56" s="21"/>
      <c r="S56" s="21"/>
      <c r="T56" s="21"/>
    </row>
    <row r="57" spans="1:20" ht="12">
      <c r="A57" s="145" t="s">
        <v>213</v>
      </c>
      <c r="B57" s="144">
        <v>674.0575561523438</v>
      </c>
      <c r="C57" s="98">
        <v>0.0037049073725938797</v>
      </c>
      <c r="D57" s="144">
        <v>6744.2255859375</v>
      </c>
      <c r="E57" s="98">
        <v>0.037069134414196014</v>
      </c>
      <c r="F57" s="144">
        <v>40727.6796875</v>
      </c>
      <c r="G57" s="98">
        <v>0.22385667264461517</v>
      </c>
      <c r="H57" s="144">
        <v>111901.28125</v>
      </c>
      <c r="I57" s="98">
        <v>0.615057110786438</v>
      </c>
      <c r="J57" s="144">
        <v>21889.16796875</v>
      </c>
      <c r="K57" s="98">
        <v>0.12031218409538269</v>
      </c>
      <c r="L57" s="16">
        <v>181936.40625</v>
      </c>
      <c r="O57" s="21"/>
      <c r="P57" s="21"/>
      <c r="Q57" s="21"/>
      <c r="R57" s="21"/>
      <c r="S57" s="21"/>
      <c r="T57" s="21"/>
    </row>
    <row r="58" spans="1:20" ht="12">
      <c r="A58" s="143" t="s">
        <v>214</v>
      </c>
      <c r="B58" s="142">
        <v>1789.2142333984375</v>
      </c>
      <c r="C58" s="141">
        <v>0.007030814420431852</v>
      </c>
      <c r="D58" s="142">
        <v>12073.8388671875</v>
      </c>
      <c r="E58" s="141">
        <v>0.04744480550289154</v>
      </c>
      <c r="F58" s="142">
        <v>72277.515625</v>
      </c>
      <c r="G58" s="141">
        <v>0.2840184271335602</v>
      </c>
      <c r="H58" s="142">
        <v>142703.453125</v>
      </c>
      <c r="I58" s="141">
        <v>0.5607609748840332</v>
      </c>
      <c r="J58" s="142">
        <v>25637.7734375</v>
      </c>
      <c r="K58" s="141">
        <v>0.10074501484632492</v>
      </c>
      <c r="L58" s="140">
        <v>254481.796875</v>
      </c>
      <c r="N58" s="133"/>
      <c r="O58" s="139"/>
      <c r="P58" s="139"/>
      <c r="Q58" s="133"/>
      <c r="R58" s="133"/>
      <c r="S58" s="133"/>
      <c r="T58" s="138"/>
    </row>
    <row r="59" spans="1:20" s="133" customFormat="1" ht="12">
      <c r="A59" s="137" t="s">
        <v>239</v>
      </c>
      <c r="B59" s="136">
        <v>49633.51171875</v>
      </c>
      <c r="C59" s="135">
        <v>0.004086906090378761</v>
      </c>
      <c r="D59" s="136">
        <v>500899.4375</v>
      </c>
      <c r="E59" s="135">
        <v>0.04124489426612854</v>
      </c>
      <c r="F59" s="136">
        <v>3882276</v>
      </c>
      <c r="G59" s="135">
        <v>0.3196730613708496</v>
      </c>
      <c r="H59" s="136">
        <v>6737793</v>
      </c>
      <c r="I59" s="135">
        <v>0.5548011064529419</v>
      </c>
      <c r="J59" s="136">
        <v>973918.25</v>
      </c>
      <c r="K59" s="135">
        <v>0.08019404858350754</v>
      </c>
      <c r="L59" s="134">
        <v>12144520</v>
      </c>
      <c r="M59" s="4"/>
      <c r="N59" s="4"/>
      <c r="O59" s="4"/>
      <c r="P59" s="4"/>
      <c r="Q59" s="4"/>
      <c r="R59" s="4"/>
      <c r="S59" s="4"/>
      <c r="T59" s="4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20" ht="12">
      <c r="B64" s="4"/>
      <c r="C64" s="4"/>
      <c r="D64" s="4"/>
      <c r="E64" s="4"/>
      <c r="P64" s="21"/>
      <c r="Q64" s="21"/>
      <c r="T64" s="21"/>
    </row>
    <row r="65" spans="2:21" ht="12">
      <c r="B65" s="4"/>
      <c r="C65" s="4"/>
      <c r="D65" s="4"/>
      <c r="E65" s="4"/>
      <c r="P65" s="21"/>
      <c r="Q65" s="21"/>
      <c r="R65" s="21"/>
      <c r="T65" s="21"/>
      <c r="U65" s="22"/>
    </row>
    <row r="66" spans="2:5" ht="12">
      <c r="B66" s="4"/>
      <c r="C66" s="4"/>
      <c r="D66" s="4"/>
      <c r="E66" s="4"/>
    </row>
    <row r="67" spans="2:17" ht="12">
      <c r="B67" s="4"/>
      <c r="C67" s="4"/>
      <c r="D67" s="4"/>
      <c r="E67" s="4"/>
      <c r="P67" s="21"/>
      <c r="Q67" s="21"/>
    </row>
    <row r="68" ht="12">
      <c r="U68" s="22"/>
    </row>
  </sheetData>
  <sheetProtection/>
  <mergeCells count="30">
    <mergeCell ref="J34:K34"/>
    <mergeCell ref="B26:C26"/>
    <mergeCell ref="L34:L35"/>
    <mergeCell ref="H34:I34"/>
    <mergeCell ref="F26:G26"/>
    <mergeCell ref="L19:L20"/>
    <mergeCell ref="H19:I19"/>
    <mergeCell ref="J19:K19"/>
    <mergeCell ref="H26:I26"/>
    <mergeCell ref="J26:K26"/>
    <mergeCell ref="L26:L27"/>
    <mergeCell ref="A26:A27"/>
    <mergeCell ref="F19:G19"/>
    <mergeCell ref="A34:A35"/>
    <mergeCell ref="B34:C34"/>
    <mergeCell ref="D34:E34"/>
    <mergeCell ref="F34:G34"/>
    <mergeCell ref="A19:A20"/>
    <mergeCell ref="B19:C19"/>
    <mergeCell ref="D19:E19"/>
    <mergeCell ref="D26:E26"/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</mergeCells>
  <printOptions/>
  <pageMargins left="0.75" right="0.75" top="1" bottom="1" header="0" footer="0"/>
  <pageSetup horizontalDpi="600" verticalDpi="6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L61"/>
  <sheetViews>
    <sheetView showGridLines="0" zoomScalePageLayoutView="0" workbookViewId="0" topLeftCell="A28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3.140625" style="34" customWidth="1"/>
    <col min="9" max="16384" width="11.421875" style="34" customWidth="1"/>
  </cols>
  <sheetData>
    <row r="1" ht="12"/>
    <row r="2" ht="12"/>
    <row r="3" ht="12"/>
    <row r="4" ht="12"/>
    <row r="5" ht="12"/>
    <row r="6" spans="1:12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>
      <c r="A7" s="33" t="s">
        <v>81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2" ht="20.25" customHeight="1">
      <c r="A12" s="478"/>
      <c r="B12" s="472" t="s">
        <v>76</v>
      </c>
      <c r="C12" s="473"/>
      <c r="D12" s="472" t="s">
        <v>77</v>
      </c>
      <c r="E12" s="473"/>
      <c r="F12" s="472" t="s">
        <v>78</v>
      </c>
      <c r="G12" s="473"/>
      <c r="H12" s="472" t="s">
        <v>79</v>
      </c>
      <c r="I12" s="473"/>
      <c r="J12" s="472" t="s">
        <v>83</v>
      </c>
      <c r="K12" s="473"/>
      <c r="L12" s="470" t="s">
        <v>11</v>
      </c>
    </row>
    <row r="13" spans="1:12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36" t="s">
        <v>23</v>
      </c>
      <c r="I13" s="37" t="s">
        <v>12</v>
      </c>
      <c r="J13" s="36" t="s">
        <v>23</v>
      </c>
      <c r="K13" s="37" t="s">
        <v>12</v>
      </c>
      <c r="L13" s="471"/>
    </row>
    <row r="14" spans="1:12" ht="24">
      <c r="A14" s="116" t="s">
        <v>3</v>
      </c>
      <c r="B14" s="38">
        <v>654317.8125</v>
      </c>
      <c r="C14" s="39">
        <v>0.0541679710149765</v>
      </c>
      <c r="D14" s="38">
        <v>5693566</v>
      </c>
      <c r="E14" s="39">
        <v>0.4713442027568817</v>
      </c>
      <c r="F14" s="38">
        <v>4556048.5</v>
      </c>
      <c r="G14" s="39">
        <v>0.37717437744140625</v>
      </c>
      <c r="H14" s="38">
        <v>875379.25</v>
      </c>
      <c r="I14" s="39">
        <v>0.07246863096952438</v>
      </c>
      <c r="J14" s="38">
        <v>300110.9375</v>
      </c>
      <c r="K14" s="39">
        <v>0.024844808503985405</v>
      </c>
      <c r="L14" s="40">
        <v>12079423</v>
      </c>
    </row>
    <row r="15" spans="1:12" ht="12">
      <c r="A15" s="41" t="s">
        <v>4</v>
      </c>
      <c r="B15" s="42">
        <v>319108.90625</v>
      </c>
      <c r="C15" s="43">
        <v>0.06965270638465881</v>
      </c>
      <c r="D15" s="42">
        <v>2305587.75</v>
      </c>
      <c r="E15" s="43">
        <v>0.5032464861869812</v>
      </c>
      <c r="F15" s="42">
        <v>1655777</v>
      </c>
      <c r="G15" s="43">
        <v>0.36141064763069153</v>
      </c>
      <c r="H15" s="42">
        <v>241434.25</v>
      </c>
      <c r="I15" s="43">
        <v>0.052698466926813126</v>
      </c>
      <c r="J15" s="42">
        <v>59520.6328125</v>
      </c>
      <c r="K15" s="43">
        <v>0.01299171894788742</v>
      </c>
      <c r="L15" s="44">
        <v>4581428.5</v>
      </c>
    </row>
    <row r="16" spans="1:12" ht="12">
      <c r="A16" s="45" t="s">
        <v>5</v>
      </c>
      <c r="B16" s="46">
        <v>335208.90625</v>
      </c>
      <c r="C16" s="47">
        <v>0.04470647871494293</v>
      </c>
      <c r="D16" s="46">
        <v>3387978.25</v>
      </c>
      <c r="E16" s="47">
        <v>0.4518512785434723</v>
      </c>
      <c r="F16" s="46">
        <v>2900271.75</v>
      </c>
      <c r="G16" s="47">
        <v>0.38680633902549744</v>
      </c>
      <c r="H16" s="46">
        <v>633945</v>
      </c>
      <c r="I16" s="47">
        <v>0.08454860746860504</v>
      </c>
      <c r="J16" s="46">
        <v>240590.3125</v>
      </c>
      <c r="K16" s="47">
        <v>0.0320872887969017</v>
      </c>
      <c r="L16" s="48">
        <v>7497994</v>
      </c>
    </row>
    <row r="17" spans="1:10" ht="12">
      <c r="A17" s="34" t="s">
        <v>24</v>
      </c>
      <c r="B17" s="49"/>
      <c r="C17" s="49"/>
      <c r="D17" s="49"/>
      <c r="E17" s="49"/>
      <c r="F17" s="50"/>
      <c r="G17" s="50"/>
      <c r="H17" s="50"/>
      <c r="J17" s="50"/>
    </row>
    <row r="18" spans="2:10" ht="12">
      <c r="B18" s="49"/>
      <c r="C18" s="49"/>
      <c r="D18" s="49"/>
      <c r="E18" s="49"/>
      <c r="F18" s="50"/>
      <c r="G18" s="50"/>
      <c r="H18" s="50"/>
      <c r="J18" s="50"/>
    </row>
    <row r="19" spans="1:12" ht="12">
      <c r="A19" s="474" t="s">
        <v>14</v>
      </c>
      <c r="B19" s="472" t="s">
        <v>76</v>
      </c>
      <c r="C19" s="473"/>
      <c r="D19" s="472" t="s">
        <v>77</v>
      </c>
      <c r="E19" s="473"/>
      <c r="F19" s="472" t="s">
        <v>78</v>
      </c>
      <c r="G19" s="473"/>
      <c r="H19" s="472" t="s">
        <v>79</v>
      </c>
      <c r="I19" s="473"/>
      <c r="J19" s="472" t="s">
        <v>83</v>
      </c>
      <c r="K19" s="473"/>
      <c r="L19" s="475" t="s">
        <v>11</v>
      </c>
    </row>
    <row r="20" spans="1:12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36" t="s">
        <v>23</v>
      </c>
      <c r="I20" s="37" t="s">
        <v>12</v>
      </c>
      <c r="J20" s="36" t="s">
        <v>23</v>
      </c>
      <c r="K20" s="37" t="s">
        <v>12</v>
      </c>
      <c r="L20" s="475"/>
    </row>
    <row r="21" spans="1:12" ht="12">
      <c r="A21" s="117" t="s">
        <v>15</v>
      </c>
      <c r="B21" s="51">
        <v>61170.99609375</v>
      </c>
      <c r="C21" s="52">
        <v>0.04215315729379654</v>
      </c>
      <c r="D21" s="51">
        <v>588516.5625</v>
      </c>
      <c r="E21" s="52">
        <v>0.40554893016815186</v>
      </c>
      <c r="F21" s="51">
        <v>521230.96875</v>
      </c>
      <c r="G21" s="52">
        <v>0.3591821789741516</v>
      </c>
      <c r="H21" s="51">
        <v>269312</v>
      </c>
      <c r="I21" s="52">
        <v>0.18558388948440552</v>
      </c>
      <c r="J21" s="51">
        <v>10929.927734375</v>
      </c>
      <c r="K21" s="52">
        <v>0.007531852927058935</v>
      </c>
      <c r="L21" s="54">
        <v>1451160.375</v>
      </c>
    </row>
    <row r="22" spans="1:12" ht="12">
      <c r="A22" s="41" t="s">
        <v>16</v>
      </c>
      <c r="B22" s="42">
        <v>358412.96875</v>
      </c>
      <c r="C22" s="43">
        <v>0.055935900658369064</v>
      </c>
      <c r="D22" s="42">
        <v>3063669.25</v>
      </c>
      <c r="E22" s="43">
        <v>0.47813311219215393</v>
      </c>
      <c r="F22" s="42">
        <v>2461384</v>
      </c>
      <c r="G22" s="43">
        <v>0.3841371536254883</v>
      </c>
      <c r="H22" s="42">
        <v>421717.1875</v>
      </c>
      <c r="I22" s="43">
        <v>0.0658155083656311</v>
      </c>
      <c r="J22" s="42">
        <v>102382.1171875</v>
      </c>
      <c r="K22" s="43">
        <v>0.015978317707777023</v>
      </c>
      <c r="L22" s="44">
        <v>6407565</v>
      </c>
    </row>
    <row r="23" spans="1:12" ht="12">
      <c r="A23" s="45" t="s">
        <v>17</v>
      </c>
      <c r="B23" s="46">
        <v>189559.84375</v>
      </c>
      <c r="C23" s="47">
        <v>0.052488572895526886</v>
      </c>
      <c r="D23" s="46">
        <v>1828646</v>
      </c>
      <c r="E23" s="47">
        <v>0.5063467621803284</v>
      </c>
      <c r="F23" s="46">
        <v>1287710.875</v>
      </c>
      <c r="G23" s="47">
        <v>0.35656338930130005</v>
      </c>
      <c r="H23" s="46">
        <v>134997.296875</v>
      </c>
      <c r="I23" s="47">
        <v>0.03738036006689072</v>
      </c>
      <c r="J23" s="46">
        <v>170535.921875</v>
      </c>
      <c r="K23" s="47">
        <v>0.047220904380083084</v>
      </c>
      <c r="L23" s="48">
        <v>3611450</v>
      </c>
    </row>
    <row r="24" ht="12">
      <c r="A24" s="34" t="s">
        <v>24</v>
      </c>
    </row>
    <row r="26" spans="1:12" ht="12">
      <c r="A26" s="474" t="s">
        <v>18</v>
      </c>
      <c r="B26" s="472" t="s">
        <v>76</v>
      </c>
      <c r="C26" s="473"/>
      <c r="D26" s="472" t="s">
        <v>77</v>
      </c>
      <c r="E26" s="473"/>
      <c r="F26" s="472" t="s">
        <v>78</v>
      </c>
      <c r="G26" s="473"/>
      <c r="H26" s="472" t="s">
        <v>79</v>
      </c>
      <c r="I26" s="473"/>
      <c r="J26" s="472" t="s">
        <v>83</v>
      </c>
      <c r="K26" s="473"/>
      <c r="L26" s="475" t="s">
        <v>11</v>
      </c>
    </row>
    <row r="27" spans="1:12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36" t="s">
        <v>23</v>
      </c>
      <c r="K27" s="37" t="s">
        <v>12</v>
      </c>
      <c r="L27" s="475"/>
    </row>
    <row r="28" spans="1:12" ht="12">
      <c r="A28" s="117" t="s">
        <v>19</v>
      </c>
      <c r="B28" s="51">
        <v>23942.001953125</v>
      </c>
      <c r="C28" s="52">
        <v>0.03223636746406555</v>
      </c>
      <c r="D28" s="51">
        <v>382143.71875</v>
      </c>
      <c r="E28" s="52">
        <v>0.5145319104194641</v>
      </c>
      <c r="F28" s="51">
        <v>258210.5625</v>
      </c>
      <c r="G28" s="52">
        <v>0.34766390919685364</v>
      </c>
      <c r="H28" s="51">
        <v>63227.2265625</v>
      </c>
      <c r="I28" s="52">
        <v>0.08513139933347702</v>
      </c>
      <c r="J28" s="51">
        <v>15178.1376953125</v>
      </c>
      <c r="K28" s="52">
        <v>0.02043638750910759</v>
      </c>
      <c r="L28" s="54">
        <v>742701.625</v>
      </c>
    </row>
    <row r="29" spans="1:12" ht="12">
      <c r="A29" s="41" t="s">
        <v>20</v>
      </c>
      <c r="B29" s="42">
        <v>152552.046875</v>
      </c>
      <c r="C29" s="43">
        <v>0.05175048112869263</v>
      </c>
      <c r="D29" s="42">
        <v>1344287.625</v>
      </c>
      <c r="E29" s="43">
        <v>0.4560248851776123</v>
      </c>
      <c r="F29" s="42">
        <v>1110361.625</v>
      </c>
      <c r="G29" s="43">
        <v>0.3766697943210602</v>
      </c>
      <c r="H29" s="42">
        <v>251108.625</v>
      </c>
      <c r="I29" s="43">
        <v>0.08518398553133011</v>
      </c>
      <c r="J29" s="42">
        <v>89528.390625</v>
      </c>
      <c r="K29" s="43">
        <v>0.030370863154530525</v>
      </c>
      <c r="L29" s="44">
        <v>2947838.5</v>
      </c>
    </row>
    <row r="30" spans="1:12" ht="12">
      <c r="A30" s="55" t="s">
        <v>21</v>
      </c>
      <c r="B30" s="56">
        <v>205148.484375</v>
      </c>
      <c r="C30" s="57">
        <v>0.05885441601276398</v>
      </c>
      <c r="D30" s="56">
        <v>1583724.875</v>
      </c>
      <c r="E30" s="57">
        <v>0.45434996485710144</v>
      </c>
      <c r="F30" s="56">
        <v>1321069</v>
      </c>
      <c r="G30" s="57">
        <v>0.37899741530418396</v>
      </c>
      <c r="H30" s="56">
        <v>293784.625</v>
      </c>
      <c r="I30" s="57">
        <v>0.08428297191858292</v>
      </c>
      <c r="J30" s="56">
        <v>81966.8203125</v>
      </c>
      <c r="K30" s="57">
        <v>0.023515209555625916</v>
      </c>
      <c r="L30" s="58">
        <v>3485693.75</v>
      </c>
    </row>
    <row r="31" spans="1:12" ht="12">
      <c r="A31" s="59" t="s">
        <v>22</v>
      </c>
      <c r="B31" s="60">
        <v>272675.28125</v>
      </c>
      <c r="C31" s="61">
        <v>0.05561182647943497</v>
      </c>
      <c r="D31" s="60">
        <v>2383409.75</v>
      </c>
      <c r="E31" s="61">
        <v>0.48609381914138794</v>
      </c>
      <c r="F31" s="60">
        <v>1866407.5</v>
      </c>
      <c r="G31" s="61">
        <v>0.3806517720222473</v>
      </c>
      <c r="H31" s="60">
        <v>267258.71875</v>
      </c>
      <c r="I31" s="61">
        <v>0.05450712516903877</v>
      </c>
      <c r="J31" s="60">
        <v>113437.59375</v>
      </c>
      <c r="K31" s="61">
        <v>0.0231354720890522</v>
      </c>
      <c r="L31" s="62">
        <v>4903188.5</v>
      </c>
    </row>
    <row r="32" ht="12">
      <c r="A32" s="34" t="s">
        <v>24</v>
      </c>
    </row>
    <row r="34" spans="1:12" ht="12">
      <c r="A34" s="468" t="s">
        <v>222</v>
      </c>
      <c r="B34" s="472" t="s">
        <v>76</v>
      </c>
      <c r="C34" s="473"/>
      <c r="D34" s="472" t="s">
        <v>77</v>
      </c>
      <c r="E34" s="473"/>
      <c r="F34" s="472" t="s">
        <v>78</v>
      </c>
      <c r="G34" s="473"/>
      <c r="H34" s="472" t="s">
        <v>79</v>
      </c>
      <c r="I34" s="473"/>
      <c r="J34" s="472" t="s">
        <v>83</v>
      </c>
      <c r="K34" s="473"/>
      <c r="L34" s="475" t="s">
        <v>11</v>
      </c>
    </row>
    <row r="35" spans="1:12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36" t="s">
        <v>23</v>
      </c>
      <c r="K35" s="37" t="s">
        <v>12</v>
      </c>
      <c r="L35" s="475"/>
    </row>
    <row r="36" spans="1:12" ht="12">
      <c r="A36" s="55" t="s">
        <v>204</v>
      </c>
      <c r="B36" s="56">
        <v>8530.61328125</v>
      </c>
      <c r="C36" s="57">
        <v>0.05738816782832146</v>
      </c>
      <c r="D36" s="56">
        <v>81332.6953125</v>
      </c>
      <c r="E36" s="57">
        <v>0.5471510887145996</v>
      </c>
      <c r="F36" s="56">
        <v>46574.23828125</v>
      </c>
      <c r="G36" s="57">
        <v>0.3133198320865631</v>
      </c>
      <c r="H36" s="56">
        <v>4175.94775390625</v>
      </c>
      <c r="I36" s="57">
        <v>0.028092941269278526</v>
      </c>
      <c r="J36" s="56">
        <v>8034.0986328125</v>
      </c>
      <c r="K36" s="57">
        <v>0.05404795706272125</v>
      </c>
      <c r="L36" s="192">
        <v>148647.59375</v>
      </c>
    </row>
    <row r="37" spans="1:12" ht="12">
      <c r="A37" s="41" t="s">
        <v>221</v>
      </c>
      <c r="B37" s="42">
        <v>778.1844482421875</v>
      </c>
      <c r="C37" s="43">
        <v>0.0010217874078080058</v>
      </c>
      <c r="D37" s="42">
        <v>488673.34375</v>
      </c>
      <c r="E37" s="43">
        <v>0.6416476964950562</v>
      </c>
      <c r="F37" s="42">
        <v>208331.59375</v>
      </c>
      <c r="G37" s="43">
        <v>0.2735477387905121</v>
      </c>
      <c r="H37" s="42">
        <v>18144.404296875</v>
      </c>
      <c r="I37" s="43">
        <v>0.023824330419301987</v>
      </c>
      <c r="J37" s="42">
        <v>45663.828125</v>
      </c>
      <c r="K37" s="43">
        <v>0.05995843932032585</v>
      </c>
      <c r="L37" s="193">
        <v>761591.375</v>
      </c>
    </row>
    <row r="38" spans="1:12" ht="12">
      <c r="A38" s="55" t="s">
        <v>205</v>
      </c>
      <c r="B38" s="56">
        <v>59817.5625</v>
      </c>
      <c r="C38" s="57">
        <v>0.014036217704415321</v>
      </c>
      <c r="D38" s="56">
        <v>1637855.875</v>
      </c>
      <c r="E38" s="57">
        <v>0.3843236267566681</v>
      </c>
      <c r="F38" s="56">
        <v>2136852</v>
      </c>
      <c r="G38" s="57">
        <v>0.5014132261276245</v>
      </c>
      <c r="H38" s="56">
        <v>346679.59375</v>
      </c>
      <c r="I38" s="57">
        <v>0.08134852349758148</v>
      </c>
      <c r="J38" s="56">
        <v>80453.28125</v>
      </c>
      <c r="K38" s="57">
        <v>0.018878398463129997</v>
      </c>
      <c r="L38" s="192">
        <v>4261658.5</v>
      </c>
    </row>
    <row r="39" spans="1:12" ht="12">
      <c r="A39" s="41" t="s">
        <v>215</v>
      </c>
      <c r="B39" s="42">
        <v>6054.43701171875</v>
      </c>
      <c r="C39" s="43">
        <v>0.011374792084097862</v>
      </c>
      <c r="D39" s="42">
        <v>308756.125</v>
      </c>
      <c r="E39" s="43">
        <v>0.5800765156745911</v>
      </c>
      <c r="F39" s="42">
        <v>179959.4375</v>
      </c>
      <c r="G39" s="43">
        <v>0.3380993604660034</v>
      </c>
      <c r="H39" s="42">
        <v>22533.712890625</v>
      </c>
      <c r="I39" s="43">
        <v>0.042335283011198044</v>
      </c>
      <c r="J39" s="42">
        <v>14964.2236328125</v>
      </c>
      <c r="K39" s="43">
        <v>0.02811408042907715</v>
      </c>
      <c r="L39" s="193">
        <v>532267.9375</v>
      </c>
    </row>
    <row r="40" spans="1:12" ht="12">
      <c r="A40" s="55" t="s">
        <v>240</v>
      </c>
      <c r="B40" s="56">
        <v>21959.0546875</v>
      </c>
      <c r="C40" s="57">
        <v>0.017561860382556915</v>
      </c>
      <c r="D40" s="56">
        <v>574679.75</v>
      </c>
      <c r="E40" s="57">
        <v>0.45960289239883423</v>
      </c>
      <c r="F40" s="56">
        <v>510525.34375</v>
      </c>
      <c r="G40" s="57">
        <v>0.4082951247692108</v>
      </c>
      <c r="H40" s="56">
        <v>80641.609375</v>
      </c>
      <c r="I40" s="57">
        <v>0.06449351459741592</v>
      </c>
      <c r="J40" s="56">
        <v>62577.421875</v>
      </c>
      <c r="K40" s="57">
        <v>0.05004659667611122</v>
      </c>
      <c r="L40" s="192">
        <v>1250383.125</v>
      </c>
    </row>
    <row r="41" spans="1:12" ht="12">
      <c r="A41" s="41" t="s">
        <v>206</v>
      </c>
      <c r="B41" s="42">
        <v>1669.9359130859375</v>
      </c>
      <c r="C41" s="43">
        <v>0.0040012081153690815</v>
      </c>
      <c r="D41" s="42">
        <v>96007.6171875</v>
      </c>
      <c r="E41" s="43">
        <v>0.230036661028862</v>
      </c>
      <c r="F41" s="42">
        <v>196117.203125</v>
      </c>
      <c r="G41" s="43">
        <v>0.4699017405509949</v>
      </c>
      <c r="H41" s="42">
        <v>74604.515625</v>
      </c>
      <c r="I41" s="43">
        <v>0.1787542849779129</v>
      </c>
      <c r="J41" s="42">
        <v>48958.63671875</v>
      </c>
      <c r="K41" s="43">
        <v>0.11730612069368362</v>
      </c>
      <c r="L41" s="193">
        <v>417357.90625</v>
      </c>
    </row>
    <row r="42" spans="1:12" ht="12">
      <c r="A42" s="55" t="s">
        <v>242</v>
      </c>
      <c r="B42" s="56">
        <v>1973.06982421875</v>
      </c>
      <c r="C42" s="57">
        <v>0.005141993518918753</v>
      </c>
      <c r="D42" s="56">
        <v>98684.03125</v>
      </c>
      <c r="E42" s="57">
        <v>0.25717929005622864</v>
      </c>
      <c r="F42" s="56">
        <v>188683.109375</v>
      </c>
      <c r="G42" s="57">
        <v>0.49172481894493103</v>
      </c>
      <c r="H42" s="56">
        <v>84721.9453125</v>
      </c>
      <c r="I42" s="57">
        <v>0.22079284489154816</v>
      </c>
      <c r="J42" s="56">
        <v>9654.720703125</v>
      </c>
      <c r="K42" s="57">
        <v>0.025161053985357285</v>
      </c>
      <c r="L42" s="192">
        <v>383716.875</v>
      </c>
    </row>
    <row r="43" spans="1:12" ht="12">
      <c r="A43" s="41" t="s">
        <v>207</v>
      </c>
      <c r="B43" s="42">
        <v>71.15579223632812</v>
      </c>
      <c r="C43" s="43">
        <v>0.0008726542582735419</v>
      </c>
      <c r="D43" s="42">
        <v>46150.69140625</v>
      </c>
      <c r="E43" s="43">
        <v>0.5659918189048767</v>
      </c>
      <c r="F43" s="42">
        <v>33138.125</v>
      </c>
      <c r="G43" s="43">
        <v>0.4064057767391205</v>
      </c>
      <c r="H43" s="42">
        <v>1226.4766845703125</v>
      </c>
      <c r="I43" s="43">
        <v>0.015041503123939037</v>
      </c>
      <c r="J43" s="42">
        <v>953.0532836914062</v>
      </c>
      <c r="K43" s="43">
        <v>0.011688240803778172</v>
      </c>
      <c r="L43" s="193">
        <v>81539.5</v>
      </c>
    </row>
    <row r="44" spans="1:12" ht="12">
      <c r="A44" s="55" t="s">
        <v>220</v>
      </c>
      <c r="B44" s="56">
        <v>2786.08984375</v>
      </c>
      <c r="C44" s="57">
        <v>0.010402452200651169</v>
      </c>
      <c r="D44" s="56">
        <v>150885.84375</v>
      </c>
      <c r="E44" s="57">
        <v>0.5633640289306641</v>
      </c>
      <c r="F44" s="56">
        <v>99568.578125</v>
      </c>
      <c r="G44" s="57">
        <v>0.37176021933555603</v>
      </c>
      <c r="H44" s="56">
        <v>5632.4580078125</v>
      </c>
      <c r="I44" s="57">
        <v>0.021029965952038765</v>
      </c>
      <c r="J44" s="56">
        <v>8957.1376953125</v>
      </c>
      <c r="K44" s="57">
        <v>0.033443354070186615</v>
      </c>
      <c r="L44" s="192">
        <v>267830.09375</v>
      </c>
    </row>
    <row r="45" spans="1:12" ht="12">
      <c r="A45" s="41" t="s">
        <v>217</v>
      </c>
      <c r="B45" s="42">
        <v>17702.50390625</v>
      </c>
      <c r="C45" s="43">
        <v>0.08227258175611496</v>
      </c>
      <c r="D45" s="42">
        <v>157719.6875</v>
      </c>
      <c r="E45" s="43">
        <v>0.7330040335655212</v>
      </c>
      <c r="F45" s="42">
        <v>27312.59765625</v>
      </c>
      <c r="G45" s="43">
        <v>0.12693560123443604</v>
      </c>
      <c r="H45" s="42">
        <v>1434.1004638671875</v>
      </c>
      <c r="I45" s="43">
        <v>0.006664998363703489</v>
      </c>
      <c r="J45" s="42">
        <v>11000.03515625</v>
      </c>
      <c r="K45" s="43">
        <v>0.05112278833985329</v>
      </c>
      <c r="L45" s="193">
        <v>215168.921875</v>
      </c>
    </row>
    <row r="46" spans="1:12" ht="12">
      <c r="A46" s="55" t="s">
        <v>244</v>
      </c>
      <c r="B46" s="56">
        <v>161380.46875</v>
      </c>
      <c r="C46" s="57">
        <v>0.08623874932527542</v>
      </c>
      <c r="D46" s="56">
        <v>1423899.75</v>
      </c>
      <c r="E46" s="57">
        <v>0.7609058022499084</v>
      </c>
      <c r="F46" s="56">
        <v>204043.375</v>
      </c>
      <c r="G46" s="57">
        <v>0.10903702676296234</v>
      </c>
      <c r="H46" s="56">
        <v>14377.861328125</v>
      </c>
      <c r="I46" s="57">
        <v>0.007683264557272196</v>
      </c>
      <c r="J46" s="56">
        <v>67620.4921875</v>
      </c>
      <c r="K46" s="57">
        <v>0.036135148257017136</v>
      </c>
      <c r="L46" s="192">
        <v>1871321.875</v>
      </c>
    </row>
    <row r="47" spans="1:12" ht="12">
      <c r="A47" s="41" t="s">
        <v>219</v>
      </c>
      <c r="B47" s="42">
        <v>3165.15869140625</v>
      </c>
      <c r="C47" s="43">
        <v>0.020497247576713562</v>
      </c>
      <c r="D47" s="42">
        <v>107446.1796875</v>
      </c>
      <c r="E47" s="43">
        <v>0.6958106160163879</v>
      </c>
      <c r="F47" s="42">
        <v>32148.509765625</v>
      </c>
      <c r="G47" s="43">
        <v>0.20819050073623657</v>
      </c>
      <c r="H47" s="42">
        <v>2003.39013671875</v>
      </c>
      <c r="I47" s="43">
        <v>0.012973750941455364</v>
      </c>
      <c r="J47" s="42">
        <v>9655.4814453125</v>
      </c>
      <c r="K47" s="43">
        <v>0.06252791732549667</v>
      </c>
      <c r="L47" s="193">
        <v>154418.71875</v>
      </c>
    </row>
    <row r="48" spans="1:12" ht="12">
      <c r="A48" s="55" t="s">
        <v>208</v>
      </c>
      <c r="B48" s="56">
        <v>3366.8525390625</v>
      </c>
      <c r="C48" s="57">
        <v>0.021011576056480408</v>
      </c>
      <c r="D48" s="56">
        <v>59986.3828125</v>
      </c>
      <c r="E48" s="57">
        <v>0.37435805797576904</v>
      </c>
      <c r="F48" s="56">
        <v>76165.046875</v>
      </c>
      <c r="G48" s="57">
        <v>0.4753245413303375</v>
      </c>
      <c r="H48" s="56">
        <v>16553.7578125</v>
      </c>
      <c r="I48" s="57">
        <v>0.1033073291182518</v>
      </c>
      <c r="J48" s="56">
        <v>4165.94775390625</v>
      </c>
      <c r="K48" s="57">
        <v>0.02599850296974182</v>
      </c>
      <c r="L48" s="192">
        <v>160237.984375</v>
      </c>
    </row>
    <row r="49" spans="1:12" ht="12">
      <c r="A49" s="41" t="s">
        <v>209</v>
      </c>
      <c r="B49" s="42">
        <v>1504.7994384765625</v>
      </c>
      <c r="C49" s="43">
        <v>0.008270263671875</v>
      </c>
      <c r="D49" s="42">
        <v>74887.765625</v>
      </c>
      <c r="E49" s="43">
        <v>0.4115774929523468</v>
      </c>
      <c r="F49" s="42">
        <v>95158.4140625</v>
      </c>
      <c r="G49" s="43">
        <v>0.5229834318161011</v>
      </c>
      <c r="H49" s="42">
        <v>7080.97119140625</v>
      </c>
      <c r="I49" s="43">
        <v>0.03891648352146149</v>
      </c>
      <c r="J49" s="42">
        <v>3321.0634765625</v>
      </c>
      <c r="K49" s="43">
        <v>0.018252313137054443</v>
      </c>
      <c r="L49" s="193">
        <v>181953.015625</v>
      </c>
    </row>
    <row r="50" spans="1:12" ht="12">
      <c r="A50" s="55" t="s">
        <v>241</v>
      </c>
      <c r="B50" s="56">
        <v>20167.708984375</v>
      </c>
      <c r="C50" s="57">
        <v>0.0629405528306961</v>
      </c>
      <c r="D50" s="56">
        <v>216167.40625</v>
      </c>
      <c r="E50" s="57">
        <v>0.6746277213096619</v>
      </c>
      <c r="F50" s="56">
        <v>72123.75</v>
      </c>
      <c r="G50" s="57">
        <v>0.225087970495224</v>
      </c>
      <c r="H50" s="56">
        <v>3974.444091796875</v>
      </c>
      <c r="I50" s="57">
        <v>0.012403675355017185</v>
      </c>
      <c r="J50" s="56">
        <v>7991.4130859375</v>
      </c>
      <c r="K50" s="57">
        <v>0.024940064176917076</v>
      </c>
      <c r="L50" s="192">
        <v>320424.71875</v>
      </c>
    </row>
    <row r="51" spans="1:12" ht="12">
      <c r="A51" s="41" t="s">
        <v>202</v>
      </c>
      <c r="B51" s="42">
        <v>3128.2958984375</v>
      </c>
      <c r="C51" s="43">
        <v>0.025535939261317253</v>
      </c>
      <c r="D51" s="42">
        <v>61089.58984375</v>
      </c>
      <c r="E51" s="43">
        <v>0.49866771697998047</v>
      </c>
      <c r="F51" s="42">
        <v>50383.01953125</v>
      </c>
      <c r="G51" s="43">
        <v>0.4112711250782013</v>
      </c>
      <c r="H51" s="42">
        <v>4098.5498046875</v>
      </c>
      <c r="I51" s="43">
        <v>0.03345601633191109</v>
      </c>
      <c r="J51" s="42">
        <v>3806.154541015625</v>
      </c>
      <c r="K51" s="43">
        <v>0.031069226562976837</v>
      </c>
      <c r="L51" s="193">
        <v>122505.609375</v>
      </c>
    </row>
    <row r="52" spans="1:12" ht="12">
      <c r="A52" s="55" t="s">
        <v>203</v>
      </c>
      <c r="B52" s="56">
        <v>706.1228637695312</v>
      </c>
      <c r="C52" s="57">
        <v>0.01587318629026413</v>
      </c>
      <c r="D52" s="56">
        <v>15280.6171875</v>
      </c>
      <c r="E52" s="57">
        <v>0.3434984087944031</v>
      </c>
      <c r="F52" s="56">
        <v>23324.466796875</v>
      </c>
      <c r="G52" s="57">
        <v>0.5243189930915833</v>
      </c>
      <c r="H52" s="56">
        <v>4105.45361328125</v>
      </c>
      <c r="I52" s="57">
        <v>0.09228795021772385</v>
      </c>
      <c r="J52" s="56">
        <v>1068.6015625</v>
      </c>
      <c r="K52" s="57">
        <v>0.02402147464454174</v>
      </c>
      <c r="L52" s="192">
        <v>44485.26171875</v>
      </c>
    </row>
    <row r="53" spans="1:12" ht="12">
      <c r="A53" s="41" t="s">
        <v>210</v>
      </c>
      <c r="B53" s="42">
        <v>1898.1331787109375</v>
      </c>
      <c r="C53" s="43">
        <v>0.018071334809064865</v>
      </c>
      <c r="D53" s="42">
        <v>25590.908203125</v>
      </c>
      <c r="E53" s="43">
        <v>0.24364036321640015</v>
      </c>
      <c r="F53" s="42">
        <v>41268.51171875</v>
      </c>
      <c r="G53" s="43">
        <v>0.392900288105011</v>
      </c>
      <c r="H53" s="42">
        <v>32844.84375</v>
      </c>
      <c r="I53" s="43">
        <v>0.3127020597457886</v>
      </c>
      <c r="J53" s="42">
        <v>3433.187255859375</v>
      </c>
      <c r="K53" s="43">
        <v>0.03268594667315483</v>
      </c>
      <c r="L53" s="193">
        <v>105035.5859375</v>
      </c>
    </row>
    <row r="54" spans="1:12" ht="12">
      <c r="A54" s="55" t="s">
        <v>218</v>
      </c>
      <c r="B54" s="56">
        <v>4130.45654296875</v>
      </c>
      <c r="C54" s="57">
        <v>0.019491257146000862</v>
      </c>
      <c r="D54" s="56">
        <v>172615.5625</v>
      </c>
      <c r="E54" s="57">
        <v>0.8145574927330017</v>
      </c>
      <c r="F54" s="56">
        <v>27386.84765625</v>
      </c>
      <c r="G54" s="57">
        <v>0.129236102104187</v>
      </c>
      <c r="H54" s="56">
        <v>468.368408203125</v>
      </c>
      <c r="I54" s="57">
        <v>0.002210188889876008</v>
      </c>
      <c r="J54" s="56">
        <v>7312.05712890625</v>
      </c>
      <c r="K54" s="57">
        <v>0.03450495004653931</v>
      </c>
      <c r="L54" s="192">
        <v>211913.28125</v>
      </c>
    </row>
    <row r="55" spans="1:12" ht="12">
      <c r="A55" s="41" t="s">
        <v>211</v>
      </c>
      <c r="B55" s="42">
        <v>653.0200805664062</v>
      </c>
      <c r="C55" s="43">
        <v>0.005638867150992155</v>
      </c>
      <c r="D55" s="42">
        <v>61696.22265625</v>
      </c>
      <c r="E55" s="43">
        <v>0.5327504873275757</v>
      </c>
      <c r="F55" s="42">
        <v>42434.859375</v>
      </c>
      <c r="G55" s="43">
        <v>0.366427481174469</v>
      </c>
      <c r="H55" s="42">
        <v>2636.510986328125</v>
      </c>
      <c r="I55" s="43">
        <v>0.02276642806828022</v>
      </c>
      <c r="J55" s="42">
        <v>8386.3603515625</v>
      </c>
      <c r="K55" s="43">
        <v>0.07241671532392502</v>
      </c>
      <c r="L55" s="193">
        <v>115806.96875</v>
      </c>
    </row>
    <row r="56" spans="1:12" ht="12">
      <c r="A56" s="55" t="s">
        <v>212</v>
      </c>
      <c r="B56" s="56">
        <v>1623.8033447265625</v>
      </c>
      <c r="C56" s="57">
        <v>0.01626911200582981</v>
      </c>
      <c r="D56" s="56">
        <v>83880.640625</v>
      </c>
      <c r="E56" s="57">
        <v>0.8404118418693542</v>
      </c>
      <c r="F56" s="56">
        <v>9568.421875</v>
      </c>
      <c r="G56" s="57">
        <v>0.09586735814809799</v>
      </c>
      <c r="H56" s="56">
        <v>1071.6112060546875</v>
      </c>
      <c r="I56" s="57">
        <v>0.010736621916294098</v>
      </c>
      <c r="J56" s="56">
        <v>3664.490234375</v>
      </c>
      <c r="K56" s="57">
        <v>0.03671503812074661</v>
      </c>
      <c r="L56" s="192">
        <v>99808.96875</v>
      </c>
    </row>
    <row r="57" spans="1:12" ht="12">
      <c r="A57" s="41" t="s">
        <v>213</v>
      </c>
      <c r="B57" s="42">
        <v>2019.8341064453125</v>
      </c>
      <c r="C57" s="43">
        <v>0.011110994033515453</v>
      </c>
      <c r="D57" s="42">
        <v>63540.66015625</v>
      </c>
      <c r="E57" s="43">
        <v>0.3495336174964905</v>
      </c>
      <c r="F57" s="42">
        <v>88004.0546875</v>
      </c>
      <c r="G57" s="43">
        <v>0.4841053783893585</v>
      </c>
      <c r="H57" s="42">
        <v>13704.1044921875</v>
      </c>
      <c r="I57" s="43">
        <v>0.07538551092147827</v>
      </c>
      <c r="J57" s="42">
        <v>14518.3271484375</v>
      </c>
      <c r="K57" s="43">
        <v>0.0798645094037056</v>
      </c>
      <c r="L57" s="193">
        <v>181786.984375</v>
      </c>
    </row>
    <row r="58" spans="1:12" ht="12">
      <c r="A58" s="55" t="s">
        <v>214</v>
      </c>
      <c r="B58" s="56">
        <v>12738.0810546875</v>
      </c>
      <c r="C58" s="57">
        <v>0.050072021782398224</v>
      </c>
      <c r="D58" s="56">
        <v>128360.1171875</v>
      </c>
      <c r="E58" s="57">
        <v>0.5045697689056396</v>
      </c>
      <c r="F58" s="56">
        <v>91256.09375</v>
      </c>
      <c r="G58" s="57">
        <v>0.3587178885936737</v>
      </c>
      <c r="H58" s="56">
        <v>12580.5869140625</v>
      </c>
      <c r="I58" s="57">
        <v>0.04945293068885803</v>
      </c>
      <c r="J58" s="56">
        <v>9460.287109375</v>
      </c>
      <c r="K58" s="57">
        <v>0.0371873676776886</v>
      </c>
      <c r="L58" s="192">
        <v>254395.171875</v>
      </c>
    </row>
    <row r="59" spans="1:12" ht="12">
      <c r="A59" s="59" t="s">
        <v>11</v>
      </c>
      <c r="B59" s="60">
        <v>337825.34375</v>
      </c>
      <c r="C59" s="61">
        <v>0.027817705646157265</v>
      </c>
      <c r="D59" s="60">
        <v>6135187.5</v>
      </c>
      <c r="E59" s="61">
        <v>0.5051925182342529</v>
      </c>
      <c r="F59" s="60">
        <v>4480327.5</v>
      </c>
      <c r="G59" s="61">
        <v>0.36892566084861755</v>
      </c>
      <c r="H59" s="60">
        <v>755295.25</v>
      </c>
      <c r="I59" s="61">
        <v>0.0621936209499836</v>
      </c>
      <c r="J59" s="60">
        <v>435620.3125</v>
      </c>
      <c r="K59" s="61">
        <v>0.03587048128247261</v>
      </c>
      <c r="L59" s="191">
        <v>12144256</v>
      </c>
    </row>
    <row r="60" ht="12">
      <c r="A60" s="34" t="s">
        <v>24</v>
      </c>
    </row>
    <row r="61" ht="15">
      <c r="A61" s="28" t="s">
        <v>266</v>
      </c>
    </row>
  </sheetData>
  <sheetProtection/>
  <mergeCells count="30">
    <mergeCell ref="L34:L35"/>
    <mergeCell ref="F34:G34"/>
    <mergeCell ref="H34:I34"/>
    <mergeCell ref="J34:K34"/>
    <mergeCell ref="L19:L20"/>
    <mergeCell ref="J19:K19"/>
    <mergeCell ref="H19:I19"/>
    <mergeCell ref="F19:G19"/>
    <mergeCell ref="H26:I26"/>
    <mergeCell ref="L26:L27"/>
    <mergeCell ref="D26:E26"/>
    <mergeCell ref="F26:G26"/>
    <mergeCell ref="J26:K26"/>
    <mergeCell ref="B34:C34"/>
    <mergeCell ref="A34:A35"/>
    <mergeCell ref="D34:E34"/>
    <mergeCell ref="A26:A27"/>
    <mergeCell ref="B26:C26"/>
    <mergeCell ref="A19:A20"/>
    <mergeCell ref="B19:C19"/>
    <mergeCell ref="D19:E19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</mergeCells>
  <printOptions/>
  <pageMargins left="0.75" right="0.75" top="1" bottom="1" header="0" footer="0"/>
  <pageSetup horizontalDpi="600" verticalDpi="60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J61"/>
  <sheetViews>
    <sheetView showGridLines="0" zoomScale="75" zoomScaleNormal="75" zoomScalePageLayoutView="0" workbookViewId="0" topLeftCell="A13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3.140625" style="34" customWidth="1"/>
    <col min="9" max="16384" width="11.421875" style="34" customWidth="1"/>
  </cols>
  <sheetData>
    <row r="1" ht="12"/>
    <row r="2" ht="12"/>
    <row r="3" ht="12"/>
    <row r="4" ht="12"/>
    <row r="5" ht="12"/>
    <row r="6" spans="1:10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</row>
    <row r="7" spans="1:10" ht="15" customHeight="1">
      <c r="A7" s="33" t="s">
        <v>84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</row>
    <row r="12" spans="1:10" ht="20.25" customHeight="1">
      <c r="A12" s="478"/>
      <c r="B12" s="472" t="s">
        <v>85</v>
      </c>
      <c r="C12" s="473"/>
      <c r="D12" s="472" t="s">
        <v>86</v>
      </c>
      <c r="E12" s="473"/>
      <c r="F12" s="472" t="s">
        <v>87</v>
      </c>
      <c r="G12" s="473"/>
      <c r="H12" s="472" t="s">
        <v>88</v>
      </c>
      <c r="I12" s="473"/>
      <c r="J12" s="470" t="s">
        <v>11</v>
      </c>
    </row>
    <row r="13" spans="1:10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36" t="s">
        <v>23</v>
      </c>
      <c r="I13" s="37" t="s">
        <v>12</v>
      </c>
      <c r="J13" s="471"/>
    </row>
    <row r="14" spans="1:10" ht="24">
      <c r="A14" s="116" t="s">
        <v>3</v>
      </c>
      <c r="B14" s="38">
        <v>2496228.5</v>
      </c>
      <c r="C14" s="39">
        <v>0.20665131509304047</v>
      </c>
      <c r="D14" s="38">
        <v>4147082.25</v>
      </c>
      <c r="E14" s="39">
        <v>0.3433179259300232</v>
      </c>
      <c r="F14" s="38">
        <v>3151415</v>
      </c>
      <c r="G14" s="39">
        <v>0.2608911991119385</v>
      </c>
      <c r="H14" s="38">
        <v>2284696.75</v>
      </c>
      <c r="I14" s="39">
        <v>0.18913957476615906</v>
      </c>
      <c r="J14" s="40">
        <v>12079423</v>
      </c>
    </row>
    <row r="15" spans="1:10" ht="12">
      <c r="A15" s="41" t="s">
        <v>4</v>
      </c>
      <c r="B15" s="42">
        <v>923321.1875</v>
      </c>
      <c r="C15" s="43">
        <v>0.2015356570482254</v>
      </c>
      <c r="D15" s="42">
        <v>1474921.625</v>
      </c>
      <c r="E15" s="43">
        <v>0.32193487882614136</v>
      </c>
      <c r="F15" s="42">
        <v>1247595.125</v>
      </c>
      <c r="G15" s="43">
        <v>0.27231577038764954</v>
      </c>
      <c r="H15" s="42">
        <v>935590.375</v>
      </c>
      <c r="I15" s="43">
        <v>0.2042136788368225</v>
      </c>
      <c r="J15" s="44">
        <v>4581428.5</v>
      </c>
    </row>
    <row r="16" spans="1:10" ht="12">
      <c r="A16" s="45" t="s">
        <v>5</v>
      </c>
      <c r="B16" s="46">
        <v>1572907.25</v>
      </c>
      <c r="C16" s="47">
        <v>0.2097770720720291</v>
      </c>
      <c r="D16" s="46">
        <v>2672160.5</v>
      </c>
      <c r="E16" s="47">
        <v>0.35638338327407837</v>
      </c>
      <c r="F16" s="46">
        <v>1903819.875</v>
      </c>
      <c r="G16" s="47">
        <v>0.25391054153442383</v>
      </c>
      <c r="H16" s="46">
        <v>1349106.5</v>
      </c>
      <c r="I16" s="47">
        <v>0.1799289882183075</v>
      </c>
      <c r="J16" s="48">
        <v>7497994</v>
      </c>
    </row>
    <row r="17" spans="1:9" ht="12">
      <c r="A17" s="34" t="s">
        <v>24</v>
      </c>
      <c r="B17" s="49"/>
      <c r="C17" s="49"/>
      <c r="D17" s="49"/>
      <c r="E17" s="49"/>
      <c r="F17" s="50"/>
      <c r="G17" s="50"/>
      <c r="H17" s="50"/>
      <c r="I17" s="50"/>
    </row>
    <row r="18" spans="2:9" ht="12">
      <c r="B18" s="49"/>
      <c r="C18" s="49"/>
      <c r="D18" s="49"/>
      <c r="E18" s="49"/>
      <c r="F18" s="50"/>
      <c r="G18" s="50"/>
      <c r="H18" s="50"/>
      <c r="I18" s="50"/>
    </row>
    <row r="19" spans="1:10" ht="12">
      <c r="A19" s="474" t="s">
        <v>14</v>
      </c>
      <c r="B19" s="472" t="s">
        <v>85</v>
      </c>
      <c r="C19" s="473"/>
      <c r="D19" s="472" t="s">
        <v>86</v>
      </c>
      <c r="E19" s="473"/>
      <c r="F19" s="472" t="s">
        <v>87</v>
      </c>
      <c r="G19" s="473"/>
      <c r="H19" s="472" t="s">
        <v>88</v>
      </c>
      <c r="I19" s="473"/>
      <c r="J19" s="475" t="s">
        <v>11</v>
      </c>
    </row>
    <row r="20" spans="1:10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36" t="s">
        <v>23</v>
      </c>
      <c r="I20" s="37" t="s">
        <v>12</v>
      </c>
      <c r="J20" s="475"/>
    </row>
    <row r="21" spans="1:10" ht="12">
      <c r="A21" s="117" t="s">
        <v>15</v>
      </c>
      <c r="B21" s="51">
        <v>270159</v>
      </c>
      <c r="C21" s="52">
        <v>0.18616755306720734</v>
      </c>
      <c r="D21" s="51">
        <v>585011</v>
      </c>
      <c r="E21" s="52">
        <v>0.40313321352005005</v>
      </c>
      <c r="F21" s="51">
        <v>312585.84375</v>
      </c>
      <c r="G21" s="52">
        <v>0.21540404856204987</v>
      </c>
      <c r="H21" s="51">
        <v>283404.625</v>
      </c>
      <c r="I21" s="52">
        <v>0.19529516994953156</v>
      </c>
      <c r="J21" s="54">
        <v>1451160.5</v>
      </c>
    </row>
    <row r="22" spans="1:10" ht="12">
      <c r="A22" s="41" t="s">
        <v>16</v>
      </c>
      <c r="B22" s="42">
        <v>1201669.625</v>
      </c>
      <c r="C22" s="43">
        <v>0.18753917515277863</v>
      </c>
      <c r="D22" s="42">
        <v>2156153.25</v>
      </c>
      <c r="E22" s="43">
        <v>0.3365011513233185</v>
      </c>
      <c r="F22" s="42">
        <v>1739194.25</v>
      </c>
      <c r="G22" s="43">
        <v>0.2714282274246216</v>
      </c>
      <c r="H22" s="42">
        <v>1310548.625</v>
      </c>
      <c r="I22" s="43">
        <v>0.20453143119812012</v>
      </c>
      <c r="J22" s="44">
        <v>6407565.5</v>
      </c>
    </row>
    <row r="23" spans="1:10" ht="12">
      <c r="A23" s="45" t="s">
        <v>17</v>
      </c>
      <c r="B23" s="46">
        <v>893435.25</v>
      </c>
      <c r="C23" s="47">
        <v>0.24738962948322296</v>
      </c>
      <c r="D23" s="46">
        <v>1232689</v>
      </c>
      <c r="E23" s="47">
        <v>0.3413279950618744</v>
      </c>
      <c r="F23" s="46">
        <v>917405</v>
      </c>
      <c r="G23" s="47">
        <v>0.25402677059173584</v>
      </c>
      <c r="H23" s="46">
        <v>567920.6875</v>
      </c>
      <c r="I23" s="47">
        <v>0.15725558996200562</v>
      </c>
      <c r="J23" s="48">
        <v>3611450</v>
      </c>
    </row>
    <row r="24" ht="12">
      <c r="A24" s="34" t="s">
        <v>24</v>
      </c>
    </row>
    <row r="26" spans="1:10" ht="12">
      <c r="A26" s="474" t="s">
        <v>18</v>
      </c>
      <c r="B26" s="472" t="s">
        <v>85</v>
      </c>
      <c r="C26" s="473"/>
      <c r="D26" s="472" t="s">
        <v>86</v>
      </c>
      <c r="E26" s="473"/>
      <c r="F26" s="472" t="s">
        <v>87</v>
      </c>
      <c r="G26" s="473"/>
      <c r="H26" s="472" t="s">
        <v>88</v>
      </c>
      <c r="I26" s="473"/>
      <c r="J26" s="475" t="s">
        <v>11</v>
      </c>
    </row>
    <row r="27" spans="1:10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475"/>
    </row>
    <row r="28" spans="1:10" ht="12">
      <c r="A28" s="117" t="s">
        <v>19</v>
      </c>
      <c r="B28" s="51">
        <v>218393.953125</v>
      </c>
      <c r="C28" s="52">
        <v>0.29405340552330017</v>
      </c>
      <c r="D28" s="51">
        <v>239950.984375</v>
      </c>
      <c r="E28" s="52">
        <v>0.32307857275009155</v>
      </c>
      <c r="F28" s="51">
        <v>160050.265625</v>
      </c>
      <c r="G28" s="52">
        <v>0.21549738943576813</v>
      </c>
      <c r="H28" s="51">
        <v>124306.4375</v>
      </c>
      <c r="I28" s="52">
        <v>0.16737063229084015</v>
      </c>
      <c r="J28" s="54">
        <v>742701.625</v>
      </c>
    </row>
    <row r="29" spans="1:10" ht="12">
      <c r="A29" s="41" t="s">
        <v>20</v>
      </c>
      <c r="B29" s="42">
        <v>661371.875</v>
      </c>
      <c r="C29" s="43">
        <v>0.22435826063156128</v>
      </c>
      <c r="D29" s="42">
        <v>1161951.75</v>
      </c>
      <c r="E29" s="43">
        <v>0.3941707909107208</v>
      </c>
      <c r="F29" s="42">
        <v>594902.5</v>
      </c>
      <c r="G29" s="43">
        <v>0.20180974900722504</v>
      </c>
      <c r="H29" s="42">
        <v>529612.1875</v>
      </c>
      <c r="I29" s="43">
        <v>0.17966119945049286</v>
      </c>
      <c r="J29" s="44">
        <v>2947838.25</v>
      </c>
    </row>
    <row r="30" spans="1:10" ht="12">
      <c r="A30" s="55" t="s">
        <v>21</v>
      </c>
      <c r="B30" s="56">
        <v>705165.6875</v>
      </c>
      <c r="C30" s="57">
        <v>0.20230282843112946</v>
      </c>
      <c r="D30" s="56">
        <v>1181760.75</v>
      </c>
      <c r="E30" s="57">
        <v>0.33903172612190247</v>
      </c>
      <c r="F30" s="56">
        <v>877886.5625</v>
      </c>
      <c r="G30" s="57">
        <v>0.25185418128967285</v>
      </c>
      <c r="H30" s="56">
        <v>720880.75</v>
      </c>
      <c r="I30" s="57">
        <v>0.20681126415729523</v>
      </c>
      <c r="J30" s="58">
        <v>3485693.75</v>
      </c>
    </row>
    <row r="31" spans="1:10" ht="12">
      <c r="A31" s="59" t="s">
        <v>22</v>
      </c>
      <c r="B31" s="60">
        <v>911296.9375</v>
      </c>
      <c r="C31" s="61">
        <v>0.18585801124572754</v>
      </c>
      <c r="D31" s="60">
        <v>1563418.75</v>
      </c>
      <c r="E31" s="61">
        <v>0.3188575506210327</v>
      </c>
      <c r="F31" s="60">
        <v>1518575.625</v>
      </c>
      <c r="G31" s="61">
        <v>0.30971184372901917</v>
      </c>
      <c r="H31" s="60">
        <v>909897.4375</v>
      </c>
      <c r="I31" s="61">
        <v>0.18557259440422058</v>
      </c>
      <c r="J31" s="62">
        <v>4903189</v>
      </c>
    </row>
    <row r="32" spans="1:10" ht="12">
      <c r="A32" s="34" t="s">
        <v>24</v>
      </c>
      <c r="J32" s="118"/>
    </row>
    <row r="33" ht="12">
      <c r="J33" s="201"/>
    </row>
    <row r="34" spans="1:10" ht="12">
      <c r="A34" s="468" t="s">
        <v>222</v>
      </c>
      <c r="B34" s="472" t="s">
        <v>85</v>
      </c>
      <c r="C34" s="473"/>
      <c r="D34" s="472" t="s">
        <v>86</v>
      </c>
      <c r="E34" s="473"/>
      <c r="F34" s="472" t="s">
        <v>87</v>
      </c>
      <c r="G34" s="473"/>
      <c r="H34" s="472" t="s">
        <v>88</v>
      </c>
      <c r="I34" s="473"/>
      <c r="J34" s="475" t="s">
        <v>11</v>
      </c>
    </row>
    <row r="35" spans="1:10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475"/>
    </row>
    <row r="36" spans="1:10" ht="12">
      <c r="A36" s="55" t="s">
        <v>204</v>
      </c>
      <c r="B36" s="56">
        <v>73864.0390625</v>
      </c>
      <c r="C36" s="57">
        <v>0.4969070553779602</v>
      </c>
      <c r="D36" s="56">
        <v>42784.703125</v>
      </c>
      <c r="E36" s="57">
        <v>0.28782641887664795</v>
      </c>
      <c r="F36" s="56">
        <v>18095.5390625</v>
      </c>
      <c r="G36" s="57">
        <v>0.12173449248075485</v>
      </c>
      <c r="H36" s="56">
        <v>13903.310546875</v>
      </c>
      <c r="I36" s="57">
        <v>0.0935320258140564</v>
      </c>
      <c r="J36" s="125">
        <v>148647.59375</v>
      </c>
    </row>
    <row r="37" spans="1:10" ht="12">
      <c r="A37" s="41" t="s">
        <v>221</v>
      </c>
      <c r="B37" s="42">
        <v>65322.390625</v>
      </c>
      <c r="C37" s="43">
        <v>0.08577091991901398</v>
      </c>
      <c r="D37" s="42">
        <v>183524.765625</v>
      </c>
      <c r="E37" s="43">
        <v>0.24097537994384766</v>
      </c>
      <c r="F37" s="42">
        <v>208835.1875</v>
      </c>
      <c r="G37" s="43">
        <v>0.2742089629173279</v>
      </c>
      <c r="H37" s="42">
        <v>303909.03125</v>
      </c>
      <c r="I37" s="43">
        <v>0.3990447223186493</v>
      </c>
      <c r="J37" s="44">
        <v>761591.375</v>
      </c>
    </row>
    <row r="38" spans="1:10" ht="12">
      <c r="A38" s="55" t="s">
        <v>205</v>
      </c>
      <c r="B38" s="56">
        <v>669000.9375</v>
      </c>
      <c r="C38" s="57">
        <v>0.15698136389255524</v>
      </c>
      <c r="D38" s="56">
        <v>1837606.5</v>
      </c>
      <c r="E38" s="57">
        <v>0.4311951696872711</v>
      </c>
      <c r="F38" s="56">
        <v>1238823.375</v>
      </c>
      <c r="G38" s="57">
        <v>0.29069045186042786</v>
      </c>
      <c r="H38" s="56">
        <v>516227.53125</v>
      </c>
      <c r="I38" s="57">
        <v>0.12113302201032639</v>
      </c>
      <c r="J38" s="125">
        <v>4261658.5</v>
      </c>
    </row>
    <row r="39" spans="1:10" ht="12">
      <c r="A39" s="41" t="s">
        <v>215</v>
      </c>
      <c r="B39" s="42">
        <v>37781.38671875</v>
      </c>
      <c r="C39" s="43">
        <v>0.07098189741373062</v>
      </c>
      <c r="D39" s="42">
        <v>223390.8125</v>
      </c>
      <c r="E39" s="43">
        <v>0.419696182012558</v>
      </c>
      <c r="F39" s="42">
        <v>199459.65625</v>
      </c>
      <c r="G39" s="43">
        <v>0.37473544478416443</v>
      </c>
      <c r="H39" s="42">
        <v>71636.0625</v>
      </c>
      <c r="I39" s="43">
        <v>0.13458646833896637</v>
      </c>
      <c r="J39" s="44">
        <v>532267.9375</v>
      </c>
    </row>
    <row r="40" spans="1:10" ht="12">
      <c r="A40" s="55" t="s">
        <v>240</v>
      </c>
      <c r="B40" s="56">
        <v>200315.671875</v>
      </c>
      <c r="C40" s="57">
        <v>0.16020344197750092</v>
      </c>
      <c r="D40" s="56">
        <v>617204.125</v>
      </c>
      <c r="E40" s="57">
        <v>0.49361199140548706</v>
      </c>
      <c r="F40" s="56">
        <v>238997.203125</v>
      </c>
      <c r="G40" s="57">
        <v>0.19113916158676147</v>
      </c>
      <c r="H40" s="56">
        <v>193866.171875</v>
      </c>
      <c r="I40" s="57">
        <v>0.15504541993141174</v>
      </c>
      <c r="J40" s="125">
        <v>1250383.125</v>
      </c>
    </row>
    <row r="41" spans="1:10" ht="12">
      <c r="A41" s="41" t="s">
        <v>206</v>
      </c>
      <c r="B41" s="42">
        <v>10359.5</v>
      </c>
      <c r="C41" s="43">
        <v>0.02482162043452263</v>
      </c>
      <c r="D41" s="42">
        <v>92563.15625</v>
      </c>
      <c r="E41" s="43">
        <v>0.22178363800048828</v>
      </c>
      <c r="F41" s="42">
        <v>282211.53125</v>
      </c>
      <c r="G41" s="43">
        <v>0.6761859059333801</v>
      </c>
      <c r="H41" s="42">
        <v>32223.720703125</v>
      </c>
      <c r="I41" s="43">
        <v>0.07720883935689926</v>
      </c>
      <c r="J41" s="44">
        <v>417357.90625</v>
      </c>
    </row>
    <row r="42" spans="1:10" ht="12">
      <c r="A42" s="55" t="s">
        <v>242</v>
      </c>
      <c r="B42" s="56">
        <v>26912.09375</v>
      </c>
      <c r="C42" s="57">
        <v>0.07013528794050217</v>
      </c>
      <c r="D42" s="56">
        <v>96128.7109375</v>
      </c>
      <c r="E42" s="57">
        <v>0.25051990151405334</v>
      </c>
      <c r="F42" s="56">
        <v>126612.9375</v>
      </c>
      <c r="G42" s="57">
        <v>0.32996445894241333</v>
      </c>
      <c r="H42" s="56">
        <v>134063.140625</v>
      </c>
      <c r="I42" s="57">
        <v>0.34938034415245056</v>
      </c>
      <c r="J42" s="125">
        <v>383716.875</v>
      </c>
    </row>
    <row r="43" spans="1:10" ht="12">
      <c r="A43" s="41" t="s">
        <v>207</v>
      </c>
      <c r="B43" s="42">
        <v>5892.98974609375</v>
      </c>
      <c r="C43" s="43">
        <v>0.07227159291505814</v>
      </c>
      <c r="D43" s="42">
        <v>53108.34375</v>
      </c>
      <c r="E43" s="43">
        <v>0.6513204574584961</v>
      </c>
      <c r="F43" s="42">
        <v>18398.404296875</v>
      </c>
      <c r="G43" s="43">
        <v>0.22563792765140533</v>
      </c>
      <c r="H43" s="42">
        <v>4139.76220703125</v>
      </c>
      <c r="I43" s="43">
        <v>0.050770025700330734</v>
      </c>
      <c r="J43" s="44">
        <v>81539.5</v>
      </c>
    </row>
    <row r="44" spans="1:10" ht="12">
      <c r="A44" s="55" t="s">
        <v>220</v>
      </c>
      <c r="B44" s="56">
        <v>81712.1640625</v>
      </c>
      <c r="C44" s="57">
        <v>0.30508953332901</v>
      </c>
      <c r="D44" s="56">
        <v>135927.53125</v>
      </c>
      <c r="E44" s="57">
        <v>0.5075139999389648</v>
      </c>
      <c r="F44" s="56">
        <v>30975.6796875</v>
      </c>
      <c r="G44" s="57">
        <v>0.11565421521663666</v>
      </c>
      <c r="H44" s="56">
        <v>19214.7265625</v>
      </c>
      <c r="I44" s="57">
        <v>0.0717422217130661</v>
      </c>
      <c r="J44" s="125">
        <v>267830.09375</v>
      </c>
    </row>
    <row r="45" spans="1:10" ht="12">
      <c r="A45" s="41" t="s">
        <v>217</v>
      </c>
      <c r="B45" s="42">
        <v>51453.2109375</v>
      </c>
      <c r="C45" s="43">
        <v>0.23912937939167023</v>
      </c>
      <c r="D45" s="42">
        <v>84089.4609375</v>
      </c>
      <c r="E45" s="43">
        <v>0.39080673456192017</v>
      </c>
      <c r="F45" s="42">
        <v>53023.8828125</v>
      </c>
      <c r="G45" s="43">
        <v>0.24642910063266754</v>
      </c>
      <c r="H45" s="42">
        <v>26602.365234375</v>
      </c>
      <c r="I45" s="43">
        <v>0.12363480031490326</v>
      </c>
      <c r="J45" s="44">
        <v>215168.921875</v>
      </c>
    </row>
    <row r="46" spans="1:10" ht="12">
      <c r="A46" s="55" t="s">
        <v>244</v>
      </c>
      <c r="B46" s="56">
        <v>252197.484375</v>
      </c>
      <c r="C46" s="57">
        <v>0.13476969301700592</v>
      </c>
      <c r="D46" s="56">
        <v>702684</v>
      </c>
      <c r="E46" s="57">
        <v>0.3755013942718506</v>
      </c>
      <c r="F46" s="56">
        <v>600686.875</v>
      </c>
      <c r="G46" s="57">
        <v>0.3209960162639618</v>
      </c>
      <c r="H46" s="56">
        <v>315753.53125</v>
      </c>
      <c r="I46" s="57">
        <v>0.1687328815460205</v>
      </c>
      <c r="J46" s="125">
        <v>1871321.875</v>
      </c>
    </row>
    <row r="47" spans="1:10" ht="12">
      <c r="A47" s="41" t="s">
        <v>219</v>
      </c>
      <c r="B47" s="42">
        <v>86840.3203125</v>
      </c>
      <c r="C47" s="43">
        <v>0.5623691082000732</v>
      </c>
      <c r="D47" s="42">
        <v>34333.859375</v>
      </c>
      <c r="E47" s="43">
        <v>0.2223425954580307</v>
      </c>
      <c r="F47" s="42">
        <v>26627.541015625</v>
      </c>
      <c r="G47" s="43">
        <v>0.17243725061416626</v>
      </c>
      <c r="H47" s="42">
        <v>6617.00244140625</v>
      </c>
      <c r="I47" s="43">
        <v>0.0428510382771492</v>
      </c>
      <c r="J47" s="44">
        <v>154418.71875</v>
      </c>
    </row>
    <row r="48" spans="1:10" ht="12">
      <c r="A48" s="55" t="s">
        <v>208</v>
      </c>
      <c r="B48" s="56">
        <v>45047.80859375</v>
      </c>
      <c r="C48" s="57">
        <v>0.2811306416988373</v>
      </c>
      <c r="D48" s="56">
        <v>44965.80078125</v>
      </c>
      <c r="E48" s="57">
        <v>0.2806188464164734</v>
      </c>
      <c r="F48" s="56">
        <v>51604.70703125</v>
      </c>
      <c r="G48" s="57">
        <v>0.32205042243003845</v>
      </c>
      <c r="H48" s="56">
        <v>18619.669921875</v>
      </c>
      <c r="I48" s="57">
        <v>0.11620009690523148</v>
      </c>
      <c r="J48" s="125">
        <v>160237.984375</v>
      </c>
    </row>
    <row r="49" spans="1:10" ht="12">
      <c r="A49" s="41" t="s">
        <v>209</v>
      </c>
      <c r="B49" s="42">
        <v>9140.2802734375</v>
      </c>
      <c r="C49" s="43">
        <v>0.050234291702508926</v>
      </c>
      <c r="D49" s="42">
        <v>88311.546875</v>
      </c>
      <c r="E49" s="43">
        <v>0.4853535592556</v>
      </c>
      <c r="F49" s="42">
        <v>55811.9765625</v>
      </c>
      <c r="G49" s="43">
        <v>0.30673840641975403</v>
      </c>
      <c r="H49" s="42">
        <v>28689.212890625</v>
      </c>
      <c r="I49" s="43">
        <v>0.15767374634742737</v>
      </c>
      <c r="J49" s="44">
        <v>181953.015625</v>
      </c>
    </row>
    <row r="50" spans="1:10" ht="12">
      <c r="A50" s="55" t="s">
        <v>241</v>
      </c>
      <c r="B50" s="56">
        <v>40677.1484375</v>
      </c>
      <c r="C50" s="57">
        <v>0.12694759666919708</v>
      </c>
      <c r="D50" s="56">
        <v>155182.734375</v>
      </c>
      <c r="E50" s="57">
        <v>0.4843032658100128</v>
      </c>
      <c r="F50" s="56">
        <v>71196.65625</v>
      </c>
      <c r="G50" s="57">
        <v>0.222194641828537</v>
      </c>
      <c r="H50" s="56">
        <v>53368.18359375</v>
      </c>
      <c r="I50" s="57">
        <v>0.1665545105934143</v>
      </c>
      <c r="J50" s="125">
        <v>320424.71875</v>
      </c>
    </row>
    <row r="51" spans="1:10" ht="12">
      <c r="A51" s="41" t="s">
        <v>202</v>
      </c>
      <c r="B51" s="42">
        <v>9210.958984375</v>
      </c>
      <c r="C51" s="43">
        <v>0.0751880630850792</v>
      </c>
      <c r="D51" s="42">
        <v>37283.375</v>
      </c>
      <c r="E51" s="43">
        <v>0.3043401539325714</v>
      </c>
      <c r="F51" s="42">
        <v>33864.6875</v>
      </c>
      <c r="G51" s="43">
        <v>0.2764337658882141</v>
      </c>
      <c r="H51" s="42">
        <v>42146.58984375</v>
      </c>
      <c r="I51" s="43">
        <v>0.3440380394458771</v>
      </c>
      <c r="J51" s="44">
        <v>122505.609375</v>
      </c>
    </row>
    <row r="52" spans="1:10" ht="12">
      <c r="A52" s="55" t="s">
        <v>203</v>
      </c>
      <c r="B52" s="56">
        <v>134.4136505126953</v>
      </c>
      <c r="C52" s="57">
        <v>0.003021532204002142</v>
      </c>
      <c r="D52" s="56">
        <v>6961.388671875</v>
      </c>
      <c r="E52" s="57">
        <v>0.15648752450942993</v>
      </c>
      <c r="F52" s="56">
        <v>27951.287109375</v>
      </c>
      <c r="G52" s="57">
        <v>0.6283268928527832</v>
      </c>
      <c r="H52" s="56">
        <v>9438.1728515625</v>
      </c>
      <c r="I52" s="57">
        <v>0.2121640294790268</v>
      </c>
      <c r="J52" s="125">
        <v>44485.26171875</v>
      </c>
    </row>
    <row r="53" spans="1:10" ht="12">
      <c r="A53" s="41" t="s">
        <v>210</v>
      </c>
      <c r="B53" s="42">
        <v>11537.775390625</v>
      </c>
      <c r="C53" s="43">
        <v>0.10984634608030319</v>
      </c>
      <c r="D53" s="42">
        <v>22783.810546875</v>
      </c>
      <c r="E53" s="43">
        <v>0.21691517531871796</v>
      </c>
      <c r="F53" s="42">
        <v>40233.921875</v>
      </c>
      <c r="G53" s="43">
        <v>0.38305041193962097</v>
      </c>
      <c r="H53" s="42">
        <v>30480.07421875</v>
      </c>
      <c r="I53" s="43">
        <v>0.2901880741119385</v>
      </c>
      <c r="J53" s="44">
        <v>105035.5859375</v>
      </c>
    </row>
    <row r="54" spans="1:10" ht="12">
      <c r="A54" s="55" t="s">
        <v>218</v>
      </c>
      <c r="B54" s="56">
        <v>15322.46484375</v>
      </c>
      <c r="C54" s="57">
        <v>0.0723053514957428</v>
      </c>
      <c r="D54" s="56">
        <v>86331.9140625</v>
      </c>
      <c r="E54" s="57">
        <v>0.4073926508426666</v>
      </c>
      <c r="F54" s="56">
        <v>97530.984375</v>
      </c>
      <c r="G54" s="57">
        <v>0.46024006605148315</v>
      </c>
      <c r="H54" s="56">
        <v>12727.916015625</v>
      </c>
      <c r="I54" s="57">
        <v>0.06006190925836563</v>
      </c>
      <c r="J54" s="125">
        <v>211913.28125</v>
      </c>
    </row>
    <row r="55" spans="1:10" ht="12">
      <c r="A55" s="41" t="s">
        <v>211</v>
      </c>
      <c r="B55" s="42">
        <v>32796.578125</v>
      </c>
      <c r="C55" s="43">
        <v>0.28320035338401794</v>
      </c>
      <c r="D55" s="42">
        <v>28950.9375</v>
      </c>
      <c r="E55" s="43">
        <v>0.24999305605888367</v>
      </c>
      <c r="F55" s="42">
        <v>16927.26171875</v>
      </c>
      <c r="G55" s="43">
        <v>0.14616790413856506</v>
      </c>
      <c r="H55" s="42">
        <v>37132.1953125</v>
      </c>
      <c r="I55" s="43">
        <v>0.3206386864185333</v>
      </c>
      <c r="J55" s="44">
        <v>115806.96875</v>
      </c>
    </row>
    <row r="56" spans="1:10" ht="12">
      <c r="A56" s="55" t="s">
        <v>212</v>
      </c>
      <c r="B56" s="56">
        <v>5681.31640625</v>
      </c>
      <c r="C56" s="57">
        <v>0.05692189931869507</v>
      </c>
      <c r="D56" s="56">
        <v>47959.1484375</v>
      </c>
      <c r="E56" s="57">
        <v>0.4805094003677368</v>
      </c>
      <c r="F56" s="56">
        <v>37560.3515625</v>
      </c>
      <c r="G56" s="57">
        <v>0.3763224184513092</v>
      </c>
      <c r="H56" s="56">
        <v>8608.1533203125</v>
      </c>
      <c r="I56" s="57">
        <v>0.0862462967634201</v>
      </c>
      <c r="J56" s="125">
        <v>99808.96875</v>
      </c>
    </row>
    <row r="57" spans="1:10" ht="12">
      <c r="A57" s="41" t="s">
        <v>213</v>
      </c>
      <c r="B57" s="42">
        <v>12555.47265625</v>
      </c>
      <c r="C57" s="43">
        <v>0.06906694918870926</v>
      </c>
      <c r="D57" s="42">
        <v>43268.15234375</v>
      </c>
      <c r="E57" s="43">
        <v>0.23801568150520325</v>
      </c>
      <c r="F57" s="42">
        <v>59857.28125</v>
      </c>
      <c r="G57" s="43">
        <v>0.3292715549468994</v>
      </c>
      <c r="H57" s="42">
        <v>66106.0703125</v>
      </c>
      <c r="I57" s="43">
        <v>0.3636458218097687</v>
      </c>
      <c r="J57" s="44">
        <v>181786.984375</v>
      </c>
    </row>
    <row r="58" spans="1:10" ht="12">
      <c r="A58" s="55" t="s">
        <v>214</v>
      </c>
      <c r="B58" s="56">
        <v>37435.5859375</v>
      </c>
      <c r="C58" s="57">
        <v>0.14728257060050964</v>
      </c>
      <c r="D58" s="56">
        <v>100617.1328125</v>
      </c>
      <c r="E58" s="57">
        <v>0.3958572745323181</v>
      </c>
      <c r="F58" s="56">
        <v>79558.140625</v>
      </c>
      <c r="G58" s="57">
        <v>0.3130050301551819</v>
      </c>
      <c r="H58" s="56">
        <v>36564.4140625</v>
      </c>
      <c r="I58" s="57">
        <v>0.14385512471199036</v>
      </c>
      <c r="J58" s="125">
        <v>254175.265625</v>
      </c>
    </row>
    <row r="59" spans="1:10" ht="12">
      <c r="A59" s="59" t="s">
        <v>11</v>
      </c>
      <c r="B59" s="60">
        <v>1781192</v>
      </c>
      <c r="C59" s="61">
        <v>0.14667215943336487</v>
      </c>
      <c r="D59" s="60">
        <v>4765962</v>
      </c>
      <c r="E59" s="61">
        <v>0.3924528658390045</v>
      </c>
      <c r="F59" s="60">
        <v>3614845</v>
      </c>
      <c r="G59" s="61">
        <v>0.29766422510147095</v>
      </c>
      <c r="H59" s="60">
        <v>1982037</v>
      </c>
      <c r="I59" s="61">
        <v>0.16321073472499847</v>
      </c>
      <c r="J59" s="62">
        <v>12144036</v>
      </c>
    </row>
    <row r="60" ht="12">
      <c r="A60" s="34" t="s">
        <v>24</v>
      </c>
    </row>
    <row r="61" ht="15">
      <c r="A61" s="28" t="s">
        <v>266</v>
      </c>
    </row>
  </sheetData>
  <sheetProtection/>
  <mergeCells count="26">
    <mergeCell ref="F26:G26"/>
    <mergeCell ref="H26:I26"/>
    <mergeCell ref="H19:I19"/>
    <mergeCell ref="J19:J20"/>
    <mergeCell ref="A34:A35"/>
    <mergeCell ref="B34:C34"/>
    <mergeCell ref="D34:E34"/>
    <mergeCell ref="F34:G34"/>
    <mergeCell ref="H34:I34"/>
    <mergeCell ref="J34:J35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A26:A27"/>
    <mergeCell ref="B26:C26"/>
    <mergeCell ref="D19:E19"/>
    <mergeCell ref="F19:G19"/>
    <mergeCell ref="J26:J27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6:N61"/>
  <sheetViews>
    <sheetView showGridLines="0" zoomScale="90" zoomScaleNormal="90" zoomScalePageLayoutView="0" workbookViewId="0" topLeftCell="A22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16384" width="11.421875" style="34" customWidth="1"/>
  </cols>
  <sheetData>
    <row r="1" ht="12"/>
    <row r="2" ht="12"/>
    <row r="3" ht="12"/>
    <row r="4" ht="12"/>
    <row r="5" ht="12"/>
    <row r="6" spans="1:8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>
      <c r="A7" s="33" t="s">
        <v>90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267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265</v>
      </c>
      <c r="B10" s="35"/>
      <c r="C10" s="35"/>
      <c r="D10" s="35"/>
      <c r="E10" s="35"/>
      <c r="F10" s="35"/>
      <c r="G10" s="35"/>
      <c r="H10" s="33"/>
    </row>
    <row r="11" spans="1:8" ht="14.25">
      <c r="A11" s="477" t="s">
        <v>13</v>
      </c>
      <c r="B11" s="480"/>
      <c r="C11" s="480"/>
      <c r="D11" s="480"/>
      <c r="E11" s="480"/>
      <c r="F11" s="480"/>
      <c r="G11" s="480"/>
      <c r="H11" s="480"/>
    </row>
    <row r="12" spans="1:8" ht="20.25" customHeight="1">
      <c r="A12" s="478"/>
      <c r="B12" s="472" t="s">
        <v>37</v>
      </c>
      <c r="C12" s="473"/>
      <c r="D12" s="472" t="s">
        <v>36</v>
      </c>
      <c r="E12" s="473"/>
      <c r="F12" s="472" t="s">
        <v>89</v>
      </c>
      <c r="G12" s="473"/>
      <c r="H12" s="470" t="s">
        <v>11</v>
      </c>
    </row>
    <row r="13" spans="1:8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471"/>
    </row>
    <row r="14" spans="1:8" ht="24">
      <c r="A14" s="116" t="s">
        <v>3</v>
      </c>
      <c r="B14" s="38">
        <v>2435007.5</v>
      </c>
      <c r="C14" s="39">
        <v>0.2015831023454666</v>
      </c>
      <c r="D14" s="38">
        <v>5457431</v>
      </c>
      <c r="E14" s="39">
        <v>0.45179569721221924</v>
      </c>
      <c r="F14" s="38">
        <v>4186984</v>
      </c>
      <c r="G14" s="39">
        <v>0.34662121534347534</v>
      </c>
      <c r="H14" s="40">
        <v>12079423</v>
      </c>
    </row>
    <row r="15" spans="1:8" ht="12">
      <c r="A15" s="41" t="s">
        <v>4</v>
      </c>
      <c r="B15" s="42">
        <v>924139.6875</v>
      </c>
      <c r="C15" s="43">
        <v>0.20171430706977844</v>
      </c>
      <c r="D15" s="42">
        <v>2627261.25</v>
      </c>
      <c r="E15" s="43">
        <v>0.5734589695930481</v>
      </c>
      <c r="F15" s="42">
        <v>1030027.4375</v>
      </c>
      <c r="G15" s="43">
        <v>0.22482670843601227</v>
      </c>
      <c r="H15" s="44">
        <v>4581428.5</v>
      </c>
    </row>
    <row r="16" spans="1:8" ht="12">
      <c r="A16" s="45" t="s">
        <v>5</v>
      </c>
      <c r="B16" s="46">
        <v>1510867.875</v>
      </c>
      <c r="C16" s="47">
        <v>0.2015029340982437</v>
      </c>
      <c r="D16" s="46">
        <v>2830169.75</v>
      </c>
      <c r="E16" s="47">
        <v>0.3774569034576416</v>
      </c>
      <c r="F16" s="46">
        <v>3156956.75</v>
      </c>
      <c r="G16" s="47">
        <v>0.4210401475429535</v>
      </c>
      <c r="H16" s="48">
        <v>7497994</v>
      </c>
    </row>
    <row r="17" spans="1:7" ht="12">
      <c r="A17" s="34" t="s">
        <v>24</v>
      </c>
      <c r="B17" s="49"/>
      <c r="C17" s="49"/>
      <c r="D17" s="49"/>
      <c r="E17" s="49"/>
      <c r="F17" s="49"/>
      <c r="G17" s="49"/>
    </row>
    <row r="18" spans="2:7" ht="12">
      <c r="B18" s="49"/>
      <c r="C18" s="49"/>
      <c r="D18" s="49"/>
      <c r="E18" s="49"/>
      <c r="F18" s="49"/>
      <c r="G18" s="49"/>
    </row>
    <row r="19" spans="1:8" ht="12">
      <c r="A19" s="474" t="s">
        <v>14</v>
      </c>
      <c r="B19" s="472" t="s">
        <v>37</v>
      </c>
      <c r="C19" s="473"/>
      <c r="D19" s="472" t="s">
        <v>36</v>
      </c>
      <c r="E19" s="473"/>
      <c r="F19" s="472" t="s">
        <v>89</v>
      </c>
      <c r="G19" s="473"/>
      <c r="H19" s="475" t="s">
        <v>11</v>
      </c>
    </row>
    <row r="20" spans="1:8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475"/>
    </row>
    <row r="21" spans="1:8" ht="12">
      <c r="A21" s="117" t="s">
        <v>15</v>
      </c>
      <c r="B21" s="51">
        <v>361215.8125</v>
      </c>
      <c r="C21" s="52">
        <v>0.24891513586044312</v>
      </c>
      <c r="D21" s="51">
        <v>729802.0625</v>
      </c>
      <c r="E21" s="52">
        <v>0.502909243106842</v>
      </c>
      <c r="F21" s="51">
        <v>360142.625</v>
      </c>
      <c r="G21" s="52">
        <v>0.24817559123039246</v>
      </c>
      <c r="H21" s="54">
        <v>1451160.5</v>
      </c>
    </row>
    <row r="22" spans="1:8" ht="12">
      <c r="A22" s="41" t="s">
        <v>16</v>
      </c>
      <c r="B22" s="42">
        <v>1478325.375</v>
      </c>
      <c r="C22" s="43">
        <v>0.23071560263633728</v>
      </c>
      <c r="D22" s="42">
        <v>3246728.25</v>
      </c>
      <c r="E22" s="43">
        <v>0.5067023038864136</v>
      </c>
      <c r="F22" s="42">
        <v>1682512.125</v>
      </c>
      <c r="G22" s="43">
        <v>0.26258212327957153</v>
      </c>
      <c r="H22" s="44">
        <v>6407565.5</v>
      </c>
    </row>
    <row r="23" spans="1:8" ht="12">
      <c r="A23" s="45" t="s">
        <v>17</v>
      </c>
      <c r="B23" s="46">
        <v>394780.84375</v>
      </c>
      <c r="C23" s="47">
        <v>0.10931366682052612</v>
      </c>
      <c r="D23" s="46">
        <v>1232785.875</v>
      </c>
      <c r="E23" s="47">
        <v>0.3413548469543457</v>
      </c>
      <c r="F23" s="46">
        <v>1983883.125</v>
      </c>
      <c r="G23" s="47">
        <v>0.5493314862251282</v>
      </c>
      <c r="H23" s="48">
        <v>3611450</v>
      </c>
    </row>
    <row r="24" ht="12">
      <c r="A24" s="34" t="s">
        <v>24</v>
      </c>
    </row>
    <row r="25" ht="12">
      <c r="N25" s="91"/>
    </row>
    <row r="26" spans="1:8" ht="12">
      <c r="A26" s="474" t="s">
        <v>18</v>
      </c>
      <c r="B26" s="472" t="s">
        <v>37</v>
      </c>
      <c r="C26" s="473"/>
      <c r="D26" s="472" t="s">
        <v>36</v>
      </c>
      <c r="E26" s="473"/>
      <c r="F26" s="472" t="s">
        <v>89</v>
      </c>
      <c r="G26" s="473"/>
      <c r="H26" s="475" t="s">
        <v>11</v>
      </c>
    </row>
    <row r="27" spans="1:8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475"/>
    </row>
    <row r="28" spans="1:8" ht="12">
      <c r="A28" s="117" t="s">
        <v>19</v>
      </c>
      <c r="B28" s="51">
        <v>99552.6796875</v>
      </c>
      <c r="C28" s="52">
        <v>0.13404127955436707</v>
      </c>
      <c r="D28" s="51">
        <v>257369.25</v>
      </c>
      <c r="E28" s="52">
        <v>0.3465311527252197</v>
      </c>
      <c r="F28" s="51">
        <v>385779.71875</v>
      </c>
      <c r="G28" s="52">
        <v>0.5194275975227356</v>
      </c>
      <c r="H28" s="54">
        <v>742701.625</v>
      </c>
    </row>
    <row r="29" spans="1:8" ht="12">
      <c r="A29" s="41" t="s">
        <v>20</v>
      </c>
      <c r="B29" s="42">
        <v>564158.8125</v>
      </c>
      <c r="C29" s="43">
        <v>0.19138051569461823</v>
      </c>
      <c r="D29" s="42">
        <v>1245421</v>
      </c>
      <c r="E29" s="43">
        <v>0.42248621582984924</v>
      </c>
      <c r="F29" s="42">
        <v>1138258.5</v>
      </c>
      <c r="G29" s="43">
        <v>0.3861332833766937</v>
      </c>
      <c r="H29" s="44">
        <v>2947838.25</v>
      </c>
    </row>
    <row r="30" spans="1:8" ht="12">
      <c r="A30" s="55" t="s">
        <v>21</v>
      </c>
      <c r="B30" s="56">
        <v>704262.5625</v>
      </c>
      <c r="C30" s="57">
        <v>0.20204371213912964</v>
      </c>
      <c r="D30" s="56">
        <v>1688261.5</v>
      </c>
      <c r="E30" s="57">
        <v>0.4843401610851288</v>
      </c>
      <c r="F30" s="56">
        <v>1093169.875</v>
      </c>
      <c r="G30" s="57">
        <v>0.3136161267757416</v>
      </c>
      <c r="H30" s="58">
        <v>3485694</v>
      </c>
    </row>
    <row r="31" spans="1:8" ht="12">
      <c r="A31" s="59" t="s">
        <v>22</v>
      </c>
      <c r="B31" s="60">
        <v>1067033.5</v>
      </c>
      <c r="C31" s="61">
        <v>0.21762031316757202</v>
      </c>
      <c r="D31" s="60">
        <v>2266379.25</v>
      </c>
      <c r="E31" s="61">
        <v>0.4622255861759186</v>
      </c>
      <c r="F31" s="60">
        <v>1569776.125</v>
      </c>
      <c r="G31" s="61">
        <v>0.3201541304588318</v>
      </c>
      <c r="H31" s="62">
        <v>4903189</v>
      </c>
    </row>
    <row r="32" ht="12">
      <c r="A32" s="34" t="s">
        <v>24</v>
      </c>
    </row>
    <row r="34" spans="1:8" ht="12.75" customHeight="1">
      <c r="A34" s="468" t="s">
        <v>222</v>
      </c>
      <c r="B34" s="472" t="s">
        <v>37</v>
      </c>
      <c r="C34" s="473"/>
      <c r="D34" s="472" t="s">
        <v>36</v>
      </c>
      <c r="E34" s="473"/>
      <c r="F34" s="493" t="s">
        <v>89</v>
      </c>
      <c r="G34" s="494"/>
      <c r="H34" s="475" t="s">
        <v>11</v>
      </c>
    </row>
    <row r="35" spans="1:8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475"/>
    </row>
    <row r="36" spans="1:8" ht="12">
      <c r="A36" s="55" t="s">
        <v>204</v>
      </c>
      <c r="B36" s="56">
        <v>19167.396484375</v>
      </c>
      <c r="C36" s="57">
        <v>0.1289452314376831</v>
      </c>
      <c r="D36" s="56">
        <v>59262.7265625</v>
      </c>
      <c r="E36" s="57">
        <v>0.39867937564849854</v>
      </c>
      <c r="F36" s="56">
        <v>70217.46875</v>
      </c>
      <c r="G36" s="57">
        <v>0.47237542271614075</v>
      </c>
      <c r="H36" s="125">
        <v>148647.59375</v>
      </c>
    </row>
    <row r="37" spans="1:8" ht="12">
      <c r="A37" s="41" t="s">
        <v>221</v>
      </c>
      <c r="B37" s="42">
        <v>56941.19921875</v>
      </c>
      <c r="C37" s="43">
        <v>0.07476607710123062</v>
      </c>
      <c r="D37" s="42">
        <v>473805.71875</v>
      </c>
      <c r="E37" s="43">
        <v>0.6221259236335754</v>
      </c>
      <c r="F37" s="42">
        <v>230844.421875</v>
      </c>
      <c r="G37" s="43">
        <v>0.30310797691345215</v>
      </c>
      <c r="H37" s="44">
        <v>761591.375</v>
      </c>
    </row>
    <row r="38" spans="1:8" ht="12">
      <c r="A38" s="55" t="s">
        <v>205</v>
      </c>
      <c r="B38" s="56">
        <v>1129607.125</v>
      </c>
      <c r="C38" s="57">
        <v>0.2650628089904785</v>
      </c>
      <c r="D38" s="56">
        <v>1621099.875</v>
      </c>
      <c r="E38" s="57">
        <v>0.38039180636405945</v>
      </c>
      <c r="F38" s="56">
        <v>1510951.25</v>
      </c>
      <c r="G38" s="57">
        <v>0.35454535484313965</v>
      </c>
      <c r="H38" s="125">
        <v>4261658.5</v>
      </c>
    </row>
    <row r="39" spans="1:8" ht="12">
      <c r="A39" s="41" t="s">
        <v>215</v>
      </c>
      <c r="B39" s="42">
        <v>87317.421875</v>
      </c>
      <c r="C39" s="43">
        <v>0.16404786705970764</v>
      </c>
      <c r="D39" s="42">
        <v>221315.28125</v>
      </c>
      <c r="E39" s="43">
        <v>0.41579675674438477</v>
      </c>
      <c r="F39" s="42">
        <v>223635.21875</v>
      </c>
      <c r="G39" s="43">
        <v>0.4201553761959076</v>
      </c>
      <c r="H39" s="44">
        <v>532267.9375</v>
      </c>
    </row>
    <row r="40" spans="1:8" ht="12">
      <c r="A40" s="55" t="s">
        <v>240</v>
      </c>
      <c r="B40" s="56">
        <v>208970.578125</v>
      </c>
      <c r="C40" s="57">
        <v>0.16712523996829987</v>
      </c>
      <c r="D40" s="56">
        <v>509007.1875</v>
      </c>
      <c r="E40" s="57">
        <v>0.4070809781551361</v>
      </c>
      <c r="F40" s="56">
        <v>532405.375</v>
      </c>
      <c r="G40" s="57">
        <v>0.4257937967777252</v>
      </c>
      <c r="H40" s="125">
        <v>1250383.125</v>
      </c>
    </row>
    <row r="41" spans="1:8" ht="12">
      <c r="A41" s="41" t="s">
        <v>206</v>
      </c>
      <c r="B41" s="42">
        <v>44463.32421875</v>
      </c>
      <c r="C41" s="43">
        <v>0.10653524100780487</v>
      </c>
      <c r="D41" s="42">
        <v>224245.375</v>
      </c>
      <c r="E41" s="43">
        <v>0.5372975468635559</v>
      </c>
      <c r="F41" s="42">
        <v>148649.203125</v>
      </c>
      <c r="G41" s="43">
        <v>0.3561672270298004</v>
      </c>
      <c r="H41" s="44">
        <v>417357.90625</v>
      </c>
    </row>
    <row r="42" spans="1:8" ht="12">
      <c r="A42" s="55" t="s">
        <v>242</v>
      </c>
      <c r="B42" s="56">
        <v>28031.88671875</v>
      </c>
      <c r="C42" s="57">
        <v>0.07305356860160828</v>
      </c>
      <c r="D42" s="56">
        <v>157685.921875</v>
      </c>
      <c r="E42" s="57">
        <v>0.4109434187412262</v>
      </c>
      <c r="F42" s="56">
        <v>197999.0625</v>
      </c>
      <c r="G42" s="57">
        <v>0.5160030126571655</v>
      </c>
      <c r="H42" s="125">
        <v>383716.875</v>
      </c>
    </row>
    <row r="43" spans="1:8" ht="12">
      <c r="A43" s="41" t="s">
        <v>207</v>
      </c>
      <c r="B43" s="42">
        <v>7883.61572265625</v>
      </c>
      <c r="C43" s="43">
        <v>0.09668461978435516</v>
      </c>
      <c r="D43" s="42">
        <v>47317.76953125</v>
      </c>
      <c r="E43" s="43">
        <v>0.5803048610687256</v>
      </c>
      <c r="F43" s="42">
        <v>26338.115234375</v>
      </c>
      <c r="G43" s="43">
        <v>0.32301050424575806</v>
      </c>
      <c r="H43" s="44">
        <v>81539.5</v>
      </c>
    </row>
    <row r="44" spans="1:8" ht="12">
      <c r="A44" s="55" t="s">
        <v>220</v>
      </c>
      <c r="B44" s="56">
        <v>43494.94140625</v>
      </c>
      <c r="C44" s="57">
        <v>0.16239750385284424</v>
      </c>
      <c r="D44" s="56">
        <v>116482.875</v>
      </c>
      <c r="E44" s="57">
        <v>0.43491330742836</v>
      </c>
      <c r="F44" s="56">
        <v>107852.2890625</v>
      </c>
      <c r="G44" s="57">
        <v>0.4026891887187958</v>
      </c>
      <c r="H44" s="125">
        <v>267830.09375</v>
      </c>
    </row>
    <row r="45" spans="1:8" ht="12">
      <c r="A45" s="41" t="s">
        <v>217</v>
      </c>
      <c r="B45" s="42">
        <v>32992.32421875</v>
      </c>
      <c r="C45" s="43">
        <v>0.1533322036266327</v>
      </c>
      <c r="D45" s="42">
        <v>80095.2890625</v>
      </c>
      <c r="E45" s="43">
        <v>0.3722437620162964</v>
      </c>
      <c r="F45" s="42">
        <v>102081.3125</v>
      </c>
      <c r="G45" s="43">
        <v>0.4744240641593933</v>
      </c>
      <c r="H45" s="44">
        <v>215168.921875</v>
      </c>
    </row>
    <row r="46" spans="1:8" ht="12">
      <c r="A46" s="55" t="s">
        <v>244</v>
      </c>
      <c r="B46" s="56">
        <v>222096.1875</v>
      </c>
      <c r="C46" s="57">
        <v>0.11868412047624588</v>
      </c>
      <c r="D46" s="56">
        <v>835100.5</v>
      </c>
      <c r="E46" s="57">
        <v>0.4462623596191406</v>
      </c>
      <c r="F46" s="56">
        <v>814125.1875</v>
      </c>
      <c r="G46" s="57">
        <v>0.4350535273551941</v>
      </c>
      <c r="H46" s="125">
        <v>1871321.875</v>
      </c>
    </row>
    <row r="47" spans="1:8" ht="12">
      <c r="A47" s="41" t="s">
        <v>219</v>
      </c>
      <c r="B47" s="42">
        <v>21400.599609375</v>
      </c>
      <c r="C47" s="43">
        <v>0.13858811557292938</v>
      </c>
      <c r="D47" s="42">
        <v>56778.3515625</v>
      </c>
      <c r="E47" s="43">
        <v>0.3676908612251282</v>
      </c>
      <c r="F47" s="42">
        <v>76239.765625</v>
      </c>
      <c r="G47" s="43">
        <v>0.49372100830078125</v>
      </c>
      <c r="H47" s="44">
        <v>154418.71875</v>
      </c>
    </row>
    <row r="48" spans="1:8" ht="12">
      <c r="A48" s="55" t="s">
        <v>208</v>
      </c>
      <c r="B48" s="56">
        <v>19768.01171875</v>
      </c>
      <c r="C48" s="57">
        <v>0.1233665719628334</v>
      </c>
      <c r="D48" s="56">
        <v>63385.421875</v>
      </c>
      <c r="E48" s="57">
        <v>0.3955705165863037</v>
      </c>
      <c r="F48" s="56">
        <v>77084.5546875</v>
      </c>
      <c r="G48" s="57">
        <v>0.4810629189014435</v>
      </c>
      <c r="H48" s="125">
        <v>160237.984375</v>
      </c>
    </row>
    <row r="49" spans="1:8" ht="12">
      <c r="A49" s="41" t="s">
        <v>209</v>
      </c>
      <c r="B49" s="42">
        <v>40481.06640625</v>
      </c>
      <c r="C49" s="43">
        <v>0.2224808782339096</v>
      </c>
      <c r="D49" s="42">
        <v>73126.515625</v>
      </c>
      <c r="E49" s="43">
        <v>0.4018978178501129</v>
      </c>
      <c r="F49" s="42">
        <v>68345.4296875</v>
      </c>
      <c r="G49" s="43">
        <v>0.37562131881713867</v>
      </c>
      <c r="H49" s="44">
        <v>181953.015625</v>
      </c>
    </row>
    <row r="50" spans="1:8" ht="12">
      <c r="A50" s="55" t="s">
        <v>241</v>
      </c>
      <c r="B50" s="56">
        <v>89704.4375</v>
      </c>
      <c r="C50" s="57">
        <v>0.27995482087135315</v>
      </c>
      <c r="D50" s="56">
        <v>123509.7421875</v>
      </c>
      <c r="E50" s="57">
        <v>0.3854563534259796</v>
      </c>
      <c r="F50" s="56">
        <v>107210.53125</v>
      </c>
      <c r="G50" s="57">
        <v>0.33458882570266724</v>
      </c>
      <c r="H50" s="125">
        <v>320424.71875</v>
      </c>
    </row>
    <row r="51" spans="1:8" ht="12">
      <c r="A51" s="41" t="s">
        <v>202</v>
      </c>
      <c r="B51" s="42">
        <v>31919.439453125</v>
      </c>
      <c r="C51" s="43">
        <v>0.2605549097061157</v>
      </c>
      <c r="D51" s="42">
        <v>25852.427734375</v>
      </c>
      <c r="E51" s="43">
        <v>0.21103055775165558</v>
      </c>
      <c r="F51" s="42">
        <v>64733.7421875</v>
      </c>
      <c r="G51" s="43">
        <v>0.5284145474433899</v>
      </c>
      <c r="H51" s="44">
        <v>122505.609375</v>
      </c>
    </row>
    <row r="52" spans="1:8" ht="12">
      <c r="A52" s="55" t="s">
        <v>203</v>
      </c>
      <c r="B52" s="56">
        <v>15972.5458984375</v>
      </c>
      <c r="C52" s="57">
        <v>0.35905253887176514</v>
      </c>
      <c r="D52" s="56">
        <v>23024.45703125</v>
      </c>
      <c r="E52" s="57">
        <v>0.5175749659538269</v>
      </c>
      <c r="F52" s="56">
        <v>5488.2587890625</v>
      </c>
      <c r="G52" s="57">
        <v>0.12337251752614975</v>
      </c>
      <c r="H52" s="125">
        <v>44485.26171875</v>
      </c>
    </row>
    <row r="53" spans="1:8" ht="12">
      <c r="A53" s="41" t="s">
        <v>210</v>
      </c>
      <c r="B53" s="42">
        <v>11519.740234375</v>
      </c>
      <c r="C53" s="43">
        <v>0.10967464745044708</v>
      </c>
      <c r="D53" s="42">
        <v>60302.84375</v>
      </c>
      <c r="E53" s="43">
        <v>0.5741181969642639</v>
      </c>
      <c r="F53" s="42">
        <v>33213</v>
      </c>
      <c r="G53" s="43">
        <v>0.3162071406841278</v>
      </c>
      <c r="H53" s="44">
        <v>105035.5859375</v>
      </c>
    </row>
    <row r="54" spans="1:8" ht="12">
      <c r="A54" s="55" t="s">
        <v>218</v>
      </c>
      <c r="B54" s="56">
        <v>53016.51953125</v>
      </c>
      <c r="C54" s="57">
        <v>0.2501802444458008</v>
      </c>
      <c r="D54" s="56">
        <v>76755.484375</v>
      </c>
      <c r="E54" s="57">
        <v>0.36220231652259827</v>
      </c>
      <c r="F54" s="56">
        <v>82141.28125</v>
      </c>
      <c r="G54" s="57">
        <v>0.38761743903160095</v>
      </c>
      <c r="H54" s="125">
        <v>211913.28125</v>
      </c>
    </row>
    <row r="55" spans="1:8" ht="12">
      <c r="A55" s="41" t="s">
        <v>211</v>
      </c>
      <c r="B55" s="42">
        <v>34057.89453125</v>
      </c>
      <c r="C55" s="43">
        <v>0.2940919101238251</v>
      </c>
      <c r="D55" s="42">
        <v>12712.7265625</v>
      </c>
      <c r="E55" s="43">
        <v>0.10977514088153839</v>
      </c>
      <c r="F55" s="42">
        <v>69036.3515625</v>
      </c>
      <c r="G55" s="43">
        <v>0.5961329340934753</v>
      </c>
      <c r="H55" s="44">
        <v>115806.96875</v>
      </c>
    </row>
    <row r="56" spans="1:8" ht="12">
      <c r="A56" s="55" t="s">
        <v>212</v>
      </c>
      <c r="B56" s="56">
        <v>8220.21484375</v>
      </c>
      <c r="C56" s="57">
        <v>0.08235948532819748</v>
      </c>
      <c r="D56" s="56">
        <v>44280.3671875</v>
      </c>
      <c r="E56" s="57">
        <v>0.4436511993408203</v>
      </c>
      <c r="F56" s="56">
        <v>47308.38671875</v>
      </c>
      <c r="G56" s="57">
        <v>0.4739893078804016</v>
      </c>
      <c r="H56" s="125">
        <v>99808.96875</v>
      </c>
    </row>
    <row r="57" spans="1:8" ht="12">
      <c r="A57" s="41" t="s">
        <v>213</v>
      </c>
      <c r="B57" s="42">
        <v>34063.00390625</v>
      </c>
      <c r="C57" s="43">
        <v>0.1873786747455597</v>
      </c>
      <c r="D57" s="42">
        <v>59483.3671875</v>
      </c>
      <c r="E57" s="43">
        <v>0.32721465826034546</v>
      </c>
      <c r="F57" s="42">
        <v>88240.609375</v>
      </c>
      <c r="G57" s="43">
        <v>0.48540666699409485</v>
      </c>
      <c r="H57" s="44">
        <v>181786.984375</v>
      </c>
    </row>
    <row r="58" spans="1:8" ht="12">
      <c r="A58" s="55" t="s">
        <v>214</v>
      </c>
      <c r="B58" s="56">
        <v>70145.0859375</v>
      </c>
      <c r="C58" s="57">
        <v>0.27609506249427795</v>
      </c>
      <c r="D58" s="56">
        <v>87047.515625</v>
      </c>
      <c r="E58" s="57">
        <v>0.3426239788532257</v>
      </c>
      <c r="F58" s="56">
        <v>96868.7578125</v>
      </c>
      <c r="G58" s="57">
        <v>0.38128095865249634</v>
      </c>
      <c r="H58" s="125">
        <v>254061.359375</v>
      </c>
    </row>
    <row r="59" spans="1:8" ht="12">
      <c r="A59" s="59" t="s">
        <v>11</v>
      </c>
      <c r="B59" s="60">
        <v>2311234.5</v>
      </c>
      <c r="C59" s="61">
        <v>0.19032028317451477</v>
      </c>
      <c r="D59" s="60">
        <v>5051678</v>
      </c>
      <c r="E59" s="61">
        <v>0.41598406434059143</v>
      </c>
      <c r="F59" s="60">
        <v>4781009.5</v>
      </c>
      <c r="G59" s="61">
        <v>0.3936956822872162</v>
      </c>
      <c r="H59" s="62">
        <v>12143922</v>
      </c>
    </row>
    <row r="60" ht="12">
      <c r="A60" s="34" t="s">
        <v>24</v>
      </c>
    </row>
    <row r="61" ht="15">
      <c r="A61" s="28" t="s">
        <v>266</v>
      </c>
    </row>
    <row r="64" ht="12.75" customHeight="1"/>
  </sheetData>
  <sheetProtection/>
  <mergeCells count="22">
    <mergeCell ref="H19:H20"/>
    <mergeCell ref="D34:E34"/>
    <mergeCell ref="D19:E19"/>
    <mergeCell ref="H34:H35"/>
    <mergeCell ref="D26:E26"/>
    <mergeCell ref="F26:G26"/>
    <mergeCell ref="H26:H27"/>
    <mergeCell ref="A19:A20"/>
    <mergeCell ref="B19:C19"/>
    <mergeCell ref="A26:A27"/>
    <mergeCell ref="F19:G19"/>
    <mergeCell ref="B26:C26"/>
    <mergeCell ref="A34:A35"/>
    <mergeCell ref="B34:C34"/>
    <mergeCell ref="F34:G34"/>
    <mergeCell ref="A6:H6"/>
    <mergeCell ref="A11:A13"/>
    <mergeCell ref="B11:H11"/>
    <mergeCell ref="B12:C12"/>
    <mergeCell ref="D12:E12"/>
    <mergeCell ref="F12:G12"/>
    <mergeCell ref="H12:H13"/>
  </mergeCells>
  <printOptions/>
  <pageMargins left="0.75" right="0.75" top="1" bottom="1" header="0" footer="0"/>
  <pageSetup horizontalDpi="600" verticalDpi="600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6:N61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16384" width="11.421875" style="34" customWidth="1"/>
  </cols>
  <sheetData>
    <row r="1" ht="12"/>
    <row r="2" ht="12"/>
    <row r="3" ht="12"/>
    <row r="4" ht="12"/>
    <row r="5" ht="12"/>
    <row r="6" spans="1:8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>
      <c r="A7" s="33" t="s">
        <v>91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267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265</v>
      </c>
      <c r="B10" s="35"/>
      <c r="C10" s="35"/>
      <c r="D10" s="35"/>
      <c r="E10" s="35"/>
      <c r="F10" s="35"/>
      <c r="G10" s="35"/>
      <c r="H10" s="33"/>
    </row>
    <row r="11" spans="1:8" ht="14.25">
      <c r="A11" s="477" t="s">
        <v>13</v>
      </c>
      <c r="B11" s="480"/>
      <c r="C11" s="480"/>
      <c r="D11" s="480"/>
      <c r="E11" s="480"/>
      <c r="F11" s="480"/>
      <c r="G11" s="480"/>
      <c r="H11" s="480"/>
    </row>
    <row r="12" spans="1:8" ht="24.75" customHeight="1">
      <c r="A12" s="478"/>
      <c r="B12" s="472" t="s">
        <v>37</v>
      </c>
      <c r="C12" s="473"/>
      <c r="D12" s="472" t="s">
        <v>36</v>
      </c>
      <c r="E12" s="473"/>
      <c r="F12" s="493" t="s">
        <v>92</v>
      </c>
      <c r="G12" s="494"/>
      <c r="H12" s="470" t="s">
        <v>11</v>
      </c>
    </row>
    <row r="13" spans="1:8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471"/>
    </row>
    <row r="14" spans="1:8" ht="24">
      <c r="A14" s="116" t="s">
        <v>3</v>
      </c>
      <c r="B14" s="38">
        <v>3537517.5</v>
      </c>
      <c r="C14" s="39">
        <v>0.29285484552383423</v>
      </c>
      <c r="D14" s="38">
        <v>7637247.5</v>
      </c>
      <c r="E14" s="39">
        <v>0.6322526931762695</v>
      </c>
      <c r="F14" s="38">
        <v>904657.75</v>
      </c>
      <c r="G14" s="39">
        <v>0.07489246875047684</v>
      </c>
      <c r="H14" s="40">
        <v>12079423</v>
      </c>
    </row>
    <row r="15" spans="1:8" ht="12">
      <c r="A15" s="41" t="s">
        <v>4</v>
      </c>
      <c r="B15" s="42">
        <v>765257.625</v>
      </c>
      <c r="C15" s="43">
        <v>0.16703471541404724</v>
      </c>
      <c r="D15" s="42">
        <v>3175269.25</v>
      </c>
      <c r="E15" s="43">
        <v>0.6930740475654602</v>
      </c>
      <c r="F15" s="42">
        <v>640901.6875</v>
      </c>
      <c r="G15" s="43">
        <v>0.13989123702049255</v>
      </c>
      <c r="H15" s="44">
        <v>4581428.5</v>
      </c>
    </row>
    <row r="16" spans="1:8" ht="12">
      <c r="A16" s="45" t="s">
        <v>5</v>
      </c>
      <c r="B16" s="46">
        <v>2772260</v>
      </c>
      <c r="C16" s="47">
        <v>0.3697335422039032</v>
      </c>
      <c r="D16" s="46">
        <v>4461978</v>
      </c>
      <c r="E16" s="47">
        <v>0.5950895547866821</v>
      </c>
      <c r="F16" s="46">
        <v>263756.09375</v>
      </c>
      <c r="G16" s="47">
        <v>0.03517688438296318</v>
      </c>
      <c r="H16" s="48">
        <v>7497994</v>
      </c>
    </row>
    <row r="17" spans="1:7" ht="12">
      <c r="A17" s="34" t="s">
        <v>24</v>
      </c>
      <c r="B17" s="49"/>
      <c r="C17" s="49"/>
      <c r="D17" s="49"/>
      <c r="E17" s="49"/>
      <c r="F17" s="49"/>
      <c r="G17" s="49"/>
    </row>
    <row r="18" spans="2:7" ht="12">
      <c r="B18" s="49"/>
      <c r="C18" s="49"/>
      <c r="D18" s="49"/>
      <c r="E18" s="49"/>
      <c r="F18" s="49"/>
      <c r="G18" s="49"/>
    </row>
    <row r="19" spans="1:8" ht="36" customHeight="1">
      <c r="A19" s="474" t="s">
        <v>14</v>
      </c>
      <c r="B19" s="472" t="s">
        <v>37</v>
      </c>
      <c r="C19" s="473"/>
      <c r="D19" s="472" t="s">
        <v>36</v>
      </c>
      <c r="E19" s="473"/>
      <c r="F19" s="493" t="s">
        <v>92</v>
      </c>
      <c r="G19" s="494"/>
      <c r="H19" s="475" t="s">
        <v>11</v>
      </c>
    </row>
    <row r="20" spans="1:8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475"/>
    </row>
    <row r="21" spans="1:8" ht="12">
      <c r="A21" s="117" t="s">
        <v>15</v>
      </c>
      <c r="B21" s="51">
        <v>560165.875</v>
      </c>
      <c r="C21" s="52">
        <v>0.38601234555244446</v>
      </c>
      <c r="D21" s="51">
        <v>850399.8125</v>
      </c>
      <c r="E21" s="52">
        <v>0.5860136151313782</v>
      </c>
      <c r="F21" s="51">
        <v>40594.7578125</v>
      </c>
      <c r="G21" s="52">
        <v>0.027973996475338936</v>
      </c>
      <c r="H21" s="54">
        <v>1451160.5</v>
      </c>
    </row>
    <row r="22" spans="1:8" ht="12">
      <c r="A22" s="41" t="s">
        <v>16</v>
      </c>
      <c r="B22" s="42">
        <v>1964129.125</v>
      </c>
      <c r="C22" s="43">
        <v>0.3065328001976013</v>
      </c>
      <c r="D22" s="42">
        <v>4053050</v>
      </c>
      <c r="E22" s="43">
        <v>0.632541298866272</v>
      </c>
      <c r="F22" s="42">
        <v>390386.65625</v>
      </c>
      <c r="G22" s="43">
        <v>0.06092589348554611</v>
      </c>
      <c r="H22" s="44">
        <v>6407565.5</v>
      </c>
    </row>
    <row r="23" spans="1:8" ht="12">
      <c r="A23" s="45" t="s">
        <v>17</v>
      </c>
      <c r="B23" s="46">
        <v>786632.6875</v>
      </c>
      <c r="C23" s="47">
        <v>0.2178163081407547</v>
      </c>
      <c r="D23" s="46">
        <v>2379725.25</v>
      </c>
      <c r="E23" s="47">
        <v>0.6589390635490417</v>
      </c>
      <c r="F23" s="46">
        <v>445091.84375</v>
      </c>
      <c r="G23" s="47">
        <v>0.12324464321136475</v>
      </c>
      <c r="H23" s="48">
        <v>3611449.75</v>
      </c>
    </row>
    <row r="24" ht="12">
      <c r="A24" s="34" t="s">
        <v>24</v>
      </c>
    </row>
    <row r="25" spans="13:14" ht="12">
      <c r="M25" s="120"/>
      <c r="N25" s="91"/>
    </row>
    <row r="26" spans="1:14" ht="33.75" customHeight="1">
      <c r="A26" s="474" t="s">
        <v>18</v>
      </c>
      <c r="B26" s="472" t="s">
        <v>37</v>
      </c>
      <c r="C26" s="473"/>
      <c r="D26" s="472" t="s">
        <v>36</v>
      </c>
      <c r="E26" s="473"/>
      <c r="F26" s="493" t="s">
        <v>92</v>
      </c>
      <c r="G26" s="494"/>
      <c r="H26" s="475" t="s">
        <v>11</v>
      </c>
      <c r="M26" s="120"/>
      <c r="N26" s="91"/>
    </row>
    <row r="27" spans="1:8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475"/>
    </row>
    <row r="28" spans="1:8" ht="12">
      <c r="A28" s="117" t="s">
        <v>19</v>
      </c>
      <c r="B28" s="51">
        <v>95962.3203125</v>
      </c>
      <c r="C28" s="52">
        <v>0.1292070895433426</v>
      </c>
      <c r="D28" s="51">
        <v>627954.6875</v>
      </c>
      <c r="E28" s="52">
        <v>0.8455005884170532</v>
      </c>
      <c r="F28" s="51">
        <v>18784.64453125</v>
      </c>
      <c r="G28" s="52">
        <v>0.02529231645166874</v>
      </c>
      <c r="H28" s="54">
        <v>742701.625</v>
      </c>
    </row>
    <row r="29" spans="1:8" ht="12">
      <c r="A29" s="41" t="s">
        <v>20</v>
      </c>
      <c r="B29" s="42">
        <v>846669.5</v>
      </c>
      <c r="C29" s="43">
        <v>0.28721708059310913</v>
      </c>
      <c r="D29" s="42">
        <v>1865912.5</v>
      </c>
      <c r="E29" s="43">
        <v>0.6329765319824219</v>
      </c>
      <c r="F29" s="42">
        <v>235256.296875</v>
      </c>
      <c r="G29" s="43">
        <v>0.0798063725233078</v>
      </c>
      <c r="H29" s="44">
        <v>2947838.25</v>
      </c>
    </row>
    <row r="30" spans="1:8" ht="12">
      <c r="A30" s="55" t="s">
        <v>21</v>
      </c>
      <c r="B30" s="56">
        <v>969424.9375</v>
      </c>
      <c r="C30" s="57">
        <v>0.2781153619289398</v>
      </c>
      <c r="D30" s="56">
        <v>2301122.75</v>
      </c>
      <c r="E30" s="57">
        <v>0.6601620316505432</v>
      </c>
      <c r="F30" s="56">
        <v>215146.171875</v>
      </c>
      <c r="G30" s="57">
        <v>0.06172262504696846</v>
      </c>
      <c r="H30" s="58">
        <v>3485694</v>
      </c>
    </row>
    <row r="31" spans="1:8" ht="12">
      <c r="A31" s="59" t="s">
        <v>22</v>
      </c>
      <c r="B31" s="60">
        <v>1625460.75</v>
      </c>
      <c r="C31" s="61">
        <v>0.3315109312534332</v>
      </c>
      <c r="D31" s="60">
        <v>2842257.5</v>
      </c>
      <c r="E31" s="61">
        <v>0.5796753168106079</v>
      </c>
      <c r="F31" s="60">
        <v>435470.65625</v>
      </c>
      <c r="G31" s="61">
        <v>0.08881375938653946</v>
      </c>
      <c r="H31" s="62">
        <v>4903188.5</v>
      </c>
    </row>
    <row r="32" ht="12">
      <c r="A32" s="34" t="s">
        <v>24</v>
      </c>
    </row>
    <row r="34" spans="1:8" ht="12">
      <c r="A34" s="468" t="s">
        <v>222</v>
      </c>
      <c r="B34" s="472" t="s">
        <v>37</v>
      </c>
      <c r="C34" s="473"/>
      <c r="D34" s="472" t="s">
        <v>36</v>
      </c>
      <c r="E34" s="473"/>
      <c r="F34" s="493" t="s">
        <v>92</v>
      </c>
      <c r="G34" s="494"/>
      <c r="H34" s="475" t="s">
        <v>11</v>
      </c>
    </row>
    <row r="35" spans="1:8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475"/>
    </row>
    <row r="36" spans="1:8" ht="12">
      <c r="A36" s="55" t="s">
        <v>204</v>
      </c>
      <c r="B36" s="56">
        <v>28419.94921875</v>
      </c>
      <c r="C36" s="57">
        <v>0.19119010865688324</v>
      </c>
      <c r="D36" s="56">
        <v>113779.34375</v>
      </c>
      <c r="E36" s="57">
        <v>0.7654301524162292</v>
      </c>
      <c r="F36" s="56">
        <v>6448.294921875</v>
      </c>
      <c r="G36" s="57">
        <v>0.04337975010275841</v>
      </c>
      <c r="H36" s="125">
        <v>148647.59375</v>
      </c>
    </row>
    <row r="37" spans="1:8" ht="12">
      <c r="A37" s="41" t="s">
        <v>221</v>
      </c>
      <c r="B37" s="42">
        <v>101793.0078125</v>
      </c>
      <c r="C37" s="43">
        <v>0.133658304810524</v>
      </c>
      <c r="D37" s="42">
        <v>608148.125</v>
      </c>
      <c r="E37" s="43">
        <v>0.7985228896141052</v>
      </c>
      <c r="F37" s="42">
        <v>51650.23046875</v>
      </c>
      <c r="G37" s="43">
        <v>0.06781882792711258</v>
      </c>
      <c r="H37" s="44">
        <v>761591.375</v>
      </c>
    </row>
    <row r="38" spans="1:8" ht="12">
      <c r="A38" s="55" t="s">
        <v>205</v>
      </c>
      <c r="B38" s="56">
        <v>1464877.875</v>
      </c>
      <c r="C38" s="57">
        <v>0.3437342643737793</v>
      </c>
      <c r="D38" s="56">
        <v>2622132.25</v>
      </c>
      <c r="E38" s="57">
        <v>0.6152844429016113</v>
      </c>
      <c r="F38" s="56">
        <v>174648.203125</v>
      </c>
      <c r="G38" s="57">
        <v>0.04098127782344818</v>
      </c>
      <c r="H38" s="125">
        <v>4261658.5</v>
      </c>
    </row>
    <row r="39" spans="1:8" ht="12">
      <c r="A39" s="41" t="s">
        <v>215</v>
      </c>
      <c r="B39" s="42">
        <v>92056.6484375</v>
      </c>
      <c r="C39" s="43">
        <v>0.17295171320438385</v>
      </c>
      <c r="D39" s="42">
        <v>418462.96875</v>
      </c>
      <c r="E39" s="43">
        <v>0.786188542842865</v>
      </c>
      <c r="F39" s="42">
        <v>21748.318359375</v>
      </c>
      <c r="G39" s="43">
        <v>0.04085971787571907</v>
      </c>
      <c r="H39" s="44">
        <v>532267.9375</v>
      </c>
    </row>
    <row r="40" spans="1:8" ht="12">
      <c r="A40" s="55" t="s">
        <v>240</v>
      </c>
      <c r="B40" s="56">
        <v>297664.125</v>
      </c>
      <c r="C40" s="57">
        <v>0.23805832862854004</v>
      </c>
      <c r="D40" s="56">
        <v>846212.375</v>
      </c>
      <c r="E40" s="57">
        <v>0.6767624020576477</v>
      </c>
      <c r="F40" s="56">
        <v>106506.703125</v>
      </c>
      <c r="G40" s="57">
        <v>0.08517925441265106</v>
      </c>
      <c r="H40" s="125">
        <v>1250383.125</v>
      </c>
    </row>
    <row r="41" spans="1:8" ht="12">
      <c r="A41" s="41" t="s">
        <v>206</v>
      </c>
      <c r="B41" s="42">
        <v>111596.8203125</v>
      </c>
      <c r="C41" s="43">
        <v>0.2673887610435486</v>
      </c>
      <c r="D41" s="42">
        <v>290924.8125</v>
      </c>
      <c r="E41" s="43">
        <v>0.697063148021698</v>
      </c>
      <c r="F41" s="42">
        <v>14836.287109375</v>
      </c>
      <c r="G41" s="43">
        <v>0.03554811328649521</v>
      </c>
      <c r="H41" s="44">
        <v>417357.90625</v>
      </c>
    </row>
    <row r="42" spans="1:8" ht="12">
      <c r="A42" s="55" t="s">
        <v>242</v>
      </c>
      <c r="B42" s="56">
        <v>76781.078125</v>
      </c>
      <c r="C42" s="57">
        <v>0.20009826123714447</v>
      </c>
      <c r="D42" s="56">
        <v>282320.09375</v>
      </c>
      <c r="E42" s="57">
        <v>0.7357510328292847</v>
      </c>
      <c r="F42" s="56">
        <v>24615.705078125</v>
      </c>
      <c r="G42" s="57">
        <v>0.06415069848299026</v>
      </c>
      <c r="H42" s="125">
        <v>383716.875</v>
      </c>
    </row>
    <row r="43" spans="1:8" ht="12">
      <c r="A43" s="41" t="s">
        <v>207</v>
      </c>
      <c r="B43" s="42">
        <v>17963.712890625</v>
      </c>
      <c r="C43" s="43">
        <v>0.2203068882226944</v>
      </c>
      <c r="D43" s="42">
        <v>62278.3671875</v>
      </c>
      <c r="E43" s="43">
        <v>0.7637816071510315</v>
      </c>
      <c r="F43" s="42">
        <v>1297.41796875</v>
      </c>
      <c r="G43" s="43">
        <v>0.0159115269780159</v>
      </c>
      <c r="H43" s="44">
        <v>81539.5</v>
      </c>
    </row>
    <row r="44" spans="1:8" ht="12">
      <c r="A44" s="55" t="s">
        <v>220</v>
      </c>
      <c r="B44" s="56">
        <v>39234.62890625</v>
      </c>
      <c r="C44" s="57">
        <v>0.14649073779582977</v>
      </c>
      <c r="D44" s="56">
        <v>213383.703125</v>
      </c>
      <c r="E44" s="57">
        <v>0.7967129349708557</v>
      </c>
      <c r="F44" s="56">
        <v>15211.7724609375</v>
      </c>
      <c r="G44" s="57">
        <v>0.056796349585056305</v>
      </c>
      <c r="H44" s="125">
        <v>267830.09375</v>
      </c>
    </row>
    <row r="45" spans="1:8" ht="12">
      <c r="A45" s="41" t="s">
        <v>217</v>
      </c>
      <c r="B45" s="42">
        <v>39896.125</v>
      </c>
      <c r="C45" s="43">
        <v>0.18541769683361053</v>
      </c>
      <c r="D45" s="42">
        <v>165141.640625</v>
      </c>
      <c r="E45" s="43">
        <v>0.7674976587295532</v>
      </c>
      <c r="F45" s="42">
        <v>10131.1484375</v>
      </c>
      <c r="G45" s="43">
        <v>0.04708462953567505</v>
      </c>
      <c r="H45" s="44">
        <v>215168.921875</v>
      </c>
    </row>
    <row r="46" spans="1:8" ht="12">
      <c r="A46" s="55" t="s">
        <v>244</v>
      </c>
      <c r="B46" s="56">
        <v>361749.53125</v>
      </c>
      <c r="C46" s="57">
        <v>0.19331230223178864</v>
      </c>
      <c r="D46" s="56">
        <v>1261775</v>
      </c>
      <c r="E46" s="57">
        <v>0.6742693185806274</v>
      </c>
      <c r="F46" s="56">
        <v>247797.390625</v>
      </c>
      <c r="G46" s="57">
        <v>0.13241836428642273</v>
      </c>
      <c r="H46" s="125">
        <v>1871321.875</v>
      </c>
    </row>
    <row r="47" spans="1:8" ht="12">
      <c r="A47" s="41" t="s">
        <v>219</v>
      </c>
      <c r="B47" s="42">
        <v>33360.47265625</v>
      </c>
      <c r="C47" s="43">
        <v>0.2160390466451645</v>
      </c>
      <c r="D47" s="42">
        <v>112156.2578125</v>
      </c>
      <c r="E47" s="43">
        <v>0.7263125777244568</v>
      </c>
      <c r="F47" s="42">
        <v>8901.98828125</v>
      </c>
      <c r="G47" s="43">
        <v>0.05764837563037872</v>
      </c>
      <c r="H47" s="44">
        <v>154418.71875</v>
      </c>
    </row>
    <row r="48" spans="1:8" ht="12">
      <c r="A48" s="55" t="s">
        <v>208</v>
      </c>
      <c r="B48" s="56">
        <v>24874.70703125</v>
      </c>
      <c r="C48" s="57">
        <v>0.15523602068424225</v>
      </c>
      <c r="D48" s="56">
        <v>121452.0703125</v>
      </c>
      <c r="E48" s="57">
        <v>0.7579480409622192</v>
      </c>
      <c r="F48" s="56">
        <v>13911.2119140625</v>
      </c>
      <c r="G48" s="57">
        <v>0.08681594580411911</v>
      </c>
      <c r="H48" s="125">
        <v>160237.984375</v>
      </c>
    </row>
    <row r="49" spans="1:8" ht="12">
      <c r="A49" s="41" t="s">
        <v>209</v>
      </c>
      <c r="B49" s="42">
        <v>57563.66796875</v>
      </c>
      <c r="C49" s="43">
        <v>0.3163655698299408</v>
      </c>
      <c r="D49" s="42">
        <v>112195.875</v>
      </c>
      <c r="E49" s="43">
        <v>0.6166200637817383</v>
      </c>
      <c r="F49" s="42">
        <v>12193.4677734375</v>
      </c>
      <c r="G49" s="43">
        <v>0.06701438128948212</v>
      </c>
      <c r="H49" s="44">
        <v>181953.015625</v>
      </c>
    </row>
    <row r="50" spans="1:8" ht="12">
      <c r="A50" s="55" t="s">
        <v>241</v>
      </c>
      <c r="B50" s="56">
        <v>118859.7890625</v>
      </c>
      <c r="C50" s="57">
        <v>0.3709444999694824</v>
      </c>
      <c r="D50" s="56">
        <v>191682.0625</v>
      </c>
      <c r="E50" s="57">
        <v>0.598212480545044</v>
      </c>
      <c r="F50" s="56">
        <v>9882.859375</v>
      </c>
      <c r="G50" s="57">
        <v>0.03084300085902214</v>
      </c>
      <c r="H50" s="125">
        <v>320424.71875</v>
      </c>
    </row>
    <row r="51" spans="1:8" ht="12">
      <c r="A51" s="41" t="s">
        <v>202</v>
      </c>
      <c r="B51" s="42">
        <v>51442.2109375</v>
      </c>
      <c r="C51" s="43">
        <v>0.41991719603538513</v>
      </c>
      <c r="D51" s="42">
        <v>61964.53515625</v>
      </c>
      <c r="E51" s="43">
        <v>0.5058097839355469</v>
      </c>
      <c r="F51" s="42">
        <v>9098.8642578125</v>
      </c>
      <c r="G51" s="43">
        <v>0.07427304238080978</v>
      </c>
      <c r="H51" s="44">
        <v>122505.609375</v>
      </c>
    </row>
    <row r="52" spans="1:8" ht="12">
      <c r="A52" s="55" t="s">
        <v>203</v>
      </c>
      <c r="B52" s="56">
        <v>14635.94140625</v>
      </c>
      <c r="C52" s="57">
        <v>0.32900652289390564</v>
      </c>
      <c r="D52" s="56">
        <v>28397.662109375</v>
      </c>
      <c r="E52" s="57">
        <v>0.6383610963821411</v>
      </c>
      <c r="F52" s="56">
        <v>1451.65966796875</v>
      </c>
      <c r="G52" s="57">
        <v>0.03263237327337265</v>
      </c>
      <c r="H52" s="125">
        <v>44485.26171875</v>
      </c>
    </row>
    <row r="53" spans="1:8" ht="12">
      <c r="A53" s="41" t="s">
        <v>210</v>
      </c>
      <c r="B53" s="42">
        <v>16716.443359375</v>
      </c>
      <c r="C53" s="43">
        <v>0.15915028750896454</v>
      </c>
      <c r="D53" s="42">
        <v>84095.3515625</v>
      </c>
      <c r="E53" s="43">
        <v>0.8006368279457092</v>
      </c>
      <c r="F53" s="42">
        <v>4223.7861328125</v>
      </c>
      <c r="G53" s="43">
        <v>0.040212906897068024</v>
      </c>
      <c r="H53" s="44">
        <v>105035.5859375</v>
      </c>
    </row>
    <row r="54" spans="1:8" ht="12">
      <c r="A54" s="55" t="s">
        <v>218</v>
      </c>
      <c r="B54" s="56">
        <v>61297.5</v>
      </c>
      <c r="C54" s="57">
        <v>0.2892574667930603</v>
      </c>
      <c r="D54" s="56">
        <v>142085.6875</v>
      </c>
      <c r="E54" s="57">
        <v>0.6704897284507751</v>
      </c>
      <c r="F54" s="56">
        <v>8530.1015625</v>
      </c>
      <c r="G54" s="57">
        <v>0.040252793580293655</v>
      </c>
      <c r="H54" s="125">
        <v>211913.28125</v>
      </c>
    </row>
    <row r="55" spans="1:8" ht="12">
      <c r="A55" s="41" t="s">
        <v>211</v>
      </c>
      <c r="B55" s="42">
        <v>60480.1953125</v>
      </c>
      <c r="C55" s="43">
        <v>0.5222500562667847</v>
      </c>
      <c r="D55" s="42">
        <v>48187.50390625</v>
      </c>
      <c r="E55" s="43">
        <v>0.41610193252563477</v>
      </c>
      <c r="F55" s="42">
        <v>7139.2724609375</v>
      </c>
      <c r="G55" s="43">
        <v>0.061648037284612656</v>
      </c>
      <c r="H55" s="44">
        <v>115806.96875</v>
      </c>
    </row>
    <row r="56" spans="1:8" ht="12">
      <c r="A56" s="55" t="s">
        <v>212</v>
      </c>
      <c r="B56" s="56">
        <v>9995.013671875</v>
      </c>
      <c r="C56" s="57">
        <v>0.10014144331216812</v>
      </c>
      <c r="D56" s="56">
        <v>86706.5</v>
      </c>
      <c r="E56" s="57">
        <v>0.868724524974823</v>
      </c>
      <c r="F56" s="56">
        <v>3107.456787109375</v>
      </c>
      <c r="G56" s="57">
        <v>0.031134042888879776</v>
      </c>
      <c r="H56" s="125">
        <v>99808.96875</v>
      </c>
    </row>
    <row r="57" spans="1:8" ht="12">
      <c r="A57" s="41" t="s">
        <v>213</v>
      </c>
      <c r="B57" s="42">
        <v>55987.7265625</v>
      </c>
      <c r="C57" s="43">
        <v>0.3079853653907776</v>
      </c>
      <c r="D57" s="42">
        <v>113209.8828125</v>
      </c>
      <c r="E57" s="43">
        <v>0.6227611899375916</v>
      </c>
      <c r="F57" s="42">
        <v>12589.3720703125</v>
      </c>
      <c r="G57" s="43">
        <v>0.06925342977046967</v>
      </c>
      <c r="H57" s="44">
        <v>181786.984375</v>
      </c>
    </row>
    <row r="58" spans="1:8" ht="12">
      <c r="A58" s="55" t="s">
        <v>214</v>
      </c>
      <c r="B58" s="56">
        <v>91479.125</v>
      </c>
      <c r="C58" s="57">
        <v>0.36006706953048706</v>
      </c>
      <c r="D58" s="56">
        <v>146032.96875</v>
      </c>
      <c r="E58" s="57">
        <v>0.5747941136360168</v>
      </c>
      <c r="F58" s="56">
        <v>16549.259765625</v>
      </c>
      <c r="G58" s="57">
        <v>0.06513883173465729</v>
      </c>
      <c r="H58" s="125">
        <v>254061.359375</v>
      </c>
    </row>
    <row r="59" spans="1:8" ht="12">
      <c r="A59" s="59" t="s">
        <v>11</v>
      </c>
      <c r="B59" s="60">
        <v>3228726.25</v>
      </c>
      <c r="C59" s="61">
        <v>0.2658717930316925</v>
      </c>
      <c r="D59" s="60">
        <v>8132725</v>
      </c>
      <c r="E59" s="61">
        <v>0.6696950793266296</v>
      </c>
      <c r="F59" s="60">
        <v>782470.75</v>
      </c>
      <c r="G59" s="61">
        <v>0.06443312019109726</v>
      </c>
      <c r="H59" s="62">
        <v>12143922</v>
      </c>
    </row>
    <row r="60" ht="12">
      <c r="A60" s="34" t="s">
        <v>24</v>
      </c>
    </row>
    <row r="61" ht="15">
      <c r="A61" s="28" t="s">
        <v>266</v>
      </c>
    </row>
    <row r="64" ht="12.75" customHeight="1"/>
  </sheetData>
  <sheetProtection/>
  <mergeCells count="22">
    <mergeCell ref="H19:H20"/>
    <mergeCell ref="D34:E34"/>
    <mergeCell ref="D19:E19"/>
    <mergeCell ref="H34:H35"/>
    <mergeCell ref="D26:E26"/>
    <mergeCell ref="F26:G26"/>
    <mergeCell ref="H26:H27"/>
    <mergeCell ref="A19:A20"/>
    <mergeCell ref="B19:C19"/>
    <mergeCell ref="A26:A27"/>
    <mergeCell ref="F19:G19"/>
    <mergeCell ref="B26:C26"/>
    <mergeCell ref="A34:A35"/>
    <mergeCell ref="B34:C34"/>
    <mergeCell ref="F34:G34"/>
    <mergeCell ref="A6:H6"/>
    <mergeCell ref="A11:A13"/>
    <mergeCell ref="B11:H11"/>
    <mergeCell ref="B12:C12"/>
    <mergeCell ref="D12:E12"/>
    <mergeCell ref="F12:G12"/>
    <mergeCell ref="H12:H13"/>
  </mergeCells>
  <printOptions/>
  <pageMargins left="0.75" right="0.75" top="1" bottom="1" header="0" footer="0"/>
  <pageSetup horizontalDpi="600" verticalDpi="600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6:Q62"/>
  <sheetViews>
    <sheetView showGridLines="0" zoomScale="75" zoomScaleNormal="75" zoomScalePageLayoutView="0" workbookViewId="0" topLeftCell="A27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22.28125" style="34" customWidth="1"/>
    <col min="7" max="7" width="14.421875" style="34" customWidth="1"/>
    <col min="8" max="8" width="22.8515625" style="34" customWidth="1"/>
    <col min="9" max="16" width="11.421875" style="34" customWidth="1"/>
    <col min="17" max="17" width="13.7109375" style="34" customWidth="1"/>
    <col min="18" max="16384" width="11.421875" style="34" customWidth="1"/>
  </cols>
  <sheetData>
    <row r="1" ht="12"/>
    <row r="2" ht="12"/>
    <row r="3" ht="12"/>
    <row r="4" ht="12"/>
    <row r="5" ht="12"/>
    <row r="6" spans="1:14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</row>
    <row r="7" spans="1:14" ht="15" customHeight="1">
      <c r="A7" s="33" t="s">
        <v>147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  <c r="M10" s="33"/>
      <c r="N10" s="33"/>
    </row>
    <row r="11" spans="1:14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61.5" customHeight="1">
      <c r="A12" s="478"/>
      <c r="B12" s="493" t="s">
        <v>148</v>
      </c>
      <c r="C12" s="494"/>
      <c r="D12" s="493" t="s">
        <v>149</v>
      </c>
      <c r="E12" s="494"/>
      <c r="F12" s="493" t="s">
        <v>150</v>
      </c>
      <c r="G12" s="494"/>
      <c r="H12" s="493" t="s">
        <v>151</v>
      </c>
      <c r="I12" s="494"/>
      <c r="J12" s="493" t="s">
        <v>152</v>
      </c>
      <c r="K12" s="494" t="s">
        <v>107</v>
      </c>
      <c r="L12" s="493" t="s">
        <v>107</v>
      </c>
      <c r="M12" s="494"/>
      <c r="N12" s="495" t="s">
        <v>11</v>
      </c>
    </row>
    <row r="13" spans="1:17" ht="17.25" customHeight="1">
      <c r="A13" s="479"/>
      <c r="B13" s="100" t="s">
        <v>117</v>
      </c>
      <c r="C13" s="101" t="s">
        <v>12</v>
      </c>
      <c r="D13" s="100" t="s">
        <v>117</v>
      </c>
      <c r="E13" s="101" t="s">
        <v>12</v>
      </c>
      <c r="F13" s="100" t="s">
        <v>117</v>
      </c>
      <c r="G13" s="101" t="s">
        <v>12</v>
      </c>
      <c r="H13" s="100" t="s">
        <v>117</v>
      </c>
      <c r="I13" s="101" t="s">
        <v>12</v>
      </c>
      <c r="J13" s="100" t="s">
        <v>117</v>
      </c>
      <c r="K13" s="101" t="s">
        <v>12</v>
      </c>
      <c r="L13" s="100" t="s">
        <v>117</v>
      </c>
      <c r="M13" s="101" t="s">
        <v>12</v>
      </c>
      <c r="N13" s="496"/>
      <c r="Q13" s="120"/>
    </row>
    <row r="14" spans="1:17" ht="24">
      <c r="A14" s="116" t="s">
        <v>3</v>
      </c>
      <c r="B14" s="102">
        <v>221063.0625</v>
      </c>
      <c r="C14" s="39">
        <v>0.027378560975193977</v>
      </c>
      <c r="D14" s="102">
        <v>50453.38671875</v>
      </c>
      <c r="E14" s="39">
        <v>0.0062486291863024235</v>
      </c>
      <c r="F14" s="102">
        <v>21174.43359375</v>
      </c>
      <c r="G14" s="39">
        <v>0.00262244394980371</v>
      </c>
      <c r="H14" s="102">
        <v>173979.8125</v>
      </c>
      <c r="I14" s="39">
        <v>0.02154732123017311</v>
      </c>
      <c r="J14" s="102">
        <v>18837.505859375</v>
      </c>
      <c r="K14" s="39">
        <v>0.002333016600459814</v>
      </c>
      <c r="L14" s="102">
        <v>7617503</v>
      </c>
      <c r="M14" s="39">
        <v>0.9434242844581604</v>
      </c>
      <c r="N14" s="103">
        <v>8074313</v>
      </c>
      <c r="Q14" s="91"/>
    </row>
    <row r="15" spans="1:17" ht="12">
      <c r="A15" s="41" t="s">
        <v>4</v>
      </c>
      <c r="B15" s="104">
        <v>100379.2734375</v>
      </c>
      <c r="C15" s="43">
        <v>0.02330828458070755</v>
      </c>
      <c r="D15" s="104">
        <v>23518.50390625</v>
      </c>
      <c r="E15" s="43">
        <v>0.005461047403514385</v>
      </c>
      <c r="F15" s="104">
        <v>5815.16357421875</v>
      </c>
      <c r="G15" s="43">
        <v>0.0013502935180440545</v>
      </c>
      <c r="H15" s="104">
        <v>104601.09375</v>
      </c>
      <c r="I15" s="43">
        <v>0.02428860031068325</v>
      </c>
      <c r="J15" s="104">
        <v>12939.0341796875</v>
      </c>
      <c r="K15" s="43">
        <v>0.0030044717714190483</v>
      </c>
      <c r="L15" s="104">
        <v>4075476.25</v>
      </c>
      <c r="M15" s="43">
        <v>0.9463343620300293</v>
      </c>
      <c r="N15" s="105">
        <v>4306592</v>
      </c>
      <c r="Q15" s="120"/>
    </row>
    <row r="16" spans="1:17" ht="12">
      <c r="A16" s="45" t="s">
        <v>5</v>
      </c>
      <c r="B16" s="106">
        <v>120683.7890625</v>
      </c>
      <c r="C16" s="47">
        <v>0.03203098103404045</v>
      </c>
      <c r="D16" s="106">
        <v>26934.8828125</v>
      </c>
      <c r="E16" s="47">
        <v>0.007148853037506342</v>
      </c>
      <c r="F16" s="106">
        <v>15359.2705078125</v>
      </c>
      <c r="G16" s="47">
        <v>0.004076541401445866</v>
      </c>
      <c r="H16" s="106">
        <v>69378.71875</v>
      </c>
      <c r="I16" s="47">
        <v>0.018413975834846497</v>
      </c>
      <c r="J16" s="106">
        <v>5898.47119140625</v>
      </c>
      <c r="K16" s="47">
        <v>0.0015655276365578175</v>
      </c>
      <c r="L16" s="106">
        <v>3542027</v>
      </c>
      <c r="M16" s="47">
        <v>0.940097987651825</v>
      </c>
      <c r="N16" s="107">
        <v>3767721</v>
      </c>
      <c r="Q16" s="91"/>
    </row>
    <row r="17" spans="1:14" ht="12">
      <c r="A17" s="34" t="s">
        <v>24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</row>
    <row r="18" spans="2:14" ht="12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</row>
    <row r="19" spans="1:14" ht="63.75" customHeight="1">
      <c r="A19" s="474" t="s">
        <v>14</v>
      </c>
      <c r="B19" s="493" t="s">
        <v>148</v>
      </c>
      <c r="C19" s="494"/>
      <c r="D19" s="493" t="s">
        <v>149</v>
      </c>
      <c r="E19" s="494"/>
      <c r="F19" s="493" t="s">
        <v>150</v>
      </c>
      <c r="G19" s="494"/>
      <c r="H19" s="493" t="s">
        <v>151</v>
      </c>
      <c r="I19" s="494"/>
      <c r="J19" s="493" t="s">
        <v>152</v>
      </c>
      <c r="K19" s="494" t="s">
        <v>107</v>
      </c>
      <c r="L19" s="493" t="s">
        <v>107</v>
      </c>
      <c r="M19" s="494"/>
      <c r="N19" s="497" t="s">
        <v>11</v>
      </c>
    </row>
    <row r="20" spans="1:17" ht="24">
      <c r="A20" s="474"/>
      <c r="B20" s="100" t="s">
        <v>117</v>
      </c>
      <c r="C20" s="101" t="s">
        <v>12</v>
      </c>
      <c r="D20" s="100" t="s">
        <v>117</v>
      </c>
      <c r="E20" s="101" t="s">
        <v>12</v>
      </c>
      <c r="F20" s="100" t="s">
        <v>117</v>
      </c>
      <c r="G20" s="101" t="s">
        <v>12</v>
      </c>
      <c r="H20" s="100" t="s">
        <v>117</v>
      </c>
      <c r="I20" s="101" t="s">
        <v>12</v>
      </c>
      <c r="J20" s="100" t="s">
        <v>117</v>
      </c>
      <c r="K20" s="101" t="s">
        <v>12</v>
      </c>
      <c r="L20" s="100" t="s">
        <v>117</v>
      </c>
      <c r="M20" s="101" t="s">
        <v>12</v>
      </c>
      <c r="N20" s="497"/>
      <c r="Q20" s="120"/>
    </row>
    <row r="21" spans="1:17" ht="12">
      <c r="A21" s="117" t="s">
        <v>15</v>
      </c>
      <c r="B21" s="110">
        <v>10262.5732421875</v>
      </c>
      <c r="C21" s="52">
        <v>0.01211591437458992</v>
      </c>
      <c r="D21" s="110">
        <v>4836.90966796875</v>
      </c>
      <c r="E21" s="52">
        <v>0.0057104178704321384</v>
      </c>
      <c r="F21" s="110">
        <v>2066.372802734375</v>
      </c>
      <c r="G21" s="52">
        <v>0.002439543604850769</v>
      </c>
      <c r="H21" s="110">
        <v>37151.83984375</v>
      </c>
      <c r="I21" s="52">
        <v>0.04386117309331894</v>
      </c>
      <c r="J21" s="110">
        <v>0</v>
      </c>
      <c r="K21" s="52">
        <v>0</v>
      </c>
      <c r="L21" s="110">
        <v>792714.875</v>
      </c>
      <c r="M21" s="52">
        <v>0.9358729720115662</v>
      </c>
      <c r="N21" s="111">
        <v>847032.5625</v>
      </c>
      <c r="Q21" s="120"/>
    </row>
    <row r="22" spans="1:17" ht="12">
      <c r="A22" s="41" t="s">
        <v>16</v>
      </c>
      <c r="B22" s="104">
        <v>108271.2265625</v>
      </c>
      <c r="C22" s="43">
        <v>0.025365853682160378</v>
      </c>
      <c r="D22" s="104">
        <v>23908.98046875</v>
      </c>
      <c r="E22" s="43">
        <v>0.005601411685347557</v>
      </c>
      <c r="F22" s="104">
        <v>9192.052734375</v>
      </c>
      <c r="G22" s="43">
        <v>0.0021535202395170927</v>
      </c>
      <c r="H22" s="104">
        <v>112544.8046875</v>
      </c>
      <c r="I22" s="43">
        <v>0.026367072016000748</v>
      </c>
      <c r="J22" s="104">
        <v>4846.5595703125</v>
      </c>
      <c r="K22" s="43">
        <v>0.0011354552116245031</v>
      </c>
      <c r="L22" s="104">
        <v>4028060.25</v>
      </c>
      <c r="M22" s="43">
        <v>0.9436966180801392</v>
      </c>
      <c r="N22" s="105">
        <v>4268385</v>
      </c>
      <c r="Q22" s="120"/>
    </row>
    <row r="23" spans="1:17" ht="12">
      <c r="A23" s="45" t="s">
        <v>17</v>
      </c>
      <c r="B23" s="106">
        <v>91456.7109375</v>
      </c>
      <c r="C23" s="47">
        <v>0.034658197313547134</v>
      </c>
      <c r="D23" s="106">
        <v>18833.318359375</v>
      </c>
      <c r="E23" s="47">
        <v>0.007137025240808725</v>
      </c>
      <c r="F23" s="106">
        <v>9689.029296875</v>
      </c>
      <c r="G23" s="47">
        <v>0.003671729238703847</v>
      </c>
      <c r="H23" s="106">
        <v>17714.1328125</v>
      </c>
      <c r="I23" s="47">
        <v>0.006712901871651411</v>
      </c>
      <c r="J23" s="106">
        <v>4839.55908203125</v>
      </c>
      <c r="K23" s="47">
        <v>0.0018339867237955332</v>
      </c>
      <c r="L23" s="106">
        <v>2506545.75</v>
      </c>
      <c r="M23" s="47">
        <v>0.9498739838600159</v>
      </c>
      <c r="N23" s="107">
        <v>2638819.25</v>
      </c>
      <c r="Q23" s="120"/>
    </row>
    <row r="24" spans="1:14" ht="12">
      <c r="A24" s="34" t="s">
        <v>24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2:14" ht="1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7" ht="63.75" customHeight="1">
      <c r="A26" s="474" t="s">
        <v>18</v>
      </c>
      <c r="B26" s="493" t="s">
        <v>148</v>
      </c>
      <c r="C26" s="494"/>
      <c r="D26" s="493" t="s">
        <v>149</v>
      </c>
      <c r="E26" s="494"/>
      <c r="F26" s="493" t="s">
        <v>150</v>
      </c>
      <c r="G26" s="494"/>
      <c r="H26" s="493" t="s">
        <v>151</v>
      </c>
      <c r="I26" s="494"/>
      <c r="J26" s="493" t="s">
        <v>152</v>
      </c>
      <c r="K26" s="494" t="s">
        <v>107</v>
      </c>
      <c r="L26" s="493" t="s">
        <v>107</v>
      </c>
      <c r="M26" s="494"/>
      <c r="N26" s="497" t="s">
        <v>11</v>
      </c>
      <c r="Q26" s="120"/>
    </row>
    <row r="27" spans="1:17" ht="24">
      <c r="A27" s="474"/>
      <c r="B27" s="100" t="s">
        <v>117</v>
      </c>
      <c r="C27" s="101" t="s">
        <v>12</v>
      </c>
      <c r="D27" s="100" t="s">
        <v>117</v>
      </c>
      <c r="E27" s="101" t="s">
        <v>12</v>
      </c>
      <c r="F27" s="100" t="s">
        <v>117</v>
      </c>
      <c r="G27" s="101" t="s">
        <v>12</v>
      </c>
      <c r="H27" s="100" t="s">
        <v>117</v>
      </c>
      <c r="I27" s="101" t="s">
        <v>12</v>
      </c>
      <c r="J27" s="100" t="s">
        <v>117</v>
      </c>
      <c r="K27" s="101" t="s">
        <v>12</v>
      </c>
      <c r="L27" s="100" t="s">
        <v>117</v>
      </c>
      <c r="M27" s="101" t="s">
        <v>12</v>
      </c>
      <c r="N27" s="497"/>
      <c r="Q27" s="120"/>
    </row>
    <row r="28" spans="1:17" ht="12">
      <c r="A28" s="117" t="s">
        <v>19</v>
      </c>
      <c r="B28" s="110">
        <v>16903.37109375</v>
      </c>
      <c r="C28" s="52">
        <v>0.019347241148352623</v>
      </c>
      <c r="D28" s="110">
        <v>3159.5615234375</v>
      </c>
      <c r="E28" s="52">
        <v>0.0036163674667477608</v>
      </c>
      <c r="F28" s="110">
        <v>841.4608764648438</v>
      </c>
      <c r="G28" s="52">
        <v>0.0009631183347664773</v>
      </c>
      <c r="H28" s="110">
        <v>0</v>
      </c>
      <c r="I28" s="52">
        <v>0</v>
      </c>
      <c r="J28" s="110">
        <v>1407.138427734375</v>
      </c>
      <c r="K28" s="52">
        <v>0.0016105809481814504</v>
      </c>
      <c r="L28" s="110">
        <v>853055.1875</v>
      </c>
      <c r="M28" s="52">
        <v>0.9763889312744141</v>
      </c>
      <c r="N28" s="111">
        <v>873683.75</v>
      </c>
      <c r="Q28" s="120"/>
    </row>
    <row r="29" spans="1:17" ht="12">
      <c r="A29" s="41" t="s">
        <v>20</v>
      </c>
      <c r="B29" s="104">
        <v>60831.16015625</v>
      </c>
      <c r="C29" s="43">
        <v>0.03623257577419281</v>
      </c>
      <c r="D29" s="104">
        <v>10548.2197265625</v>
      </c>
      <c r="E29" s="43">
        <v>0.0062827859073877335</v>
      </c>
      <c r="F29" s="104">
        <v>3393.6103515625</v>
      </c>
      <c r="G29" s="43">
        <v>0.002021320164203644</v>
      </c>
      <c r="H29" s="104">
        <v>4340.7373046875</v>
      </c>
      <c r="I29" s="43">
        <v>0.0025854529812932014</v>
      </c>
      <c r="J29" s="104">
        <v>3517.19775390625</v>
      </c>
      <c r="K29" s="43">
        <v>0.0020949319005012512</v>
      </c>
      <c r="L29" s="104">
        <v>1599361.125</v>
      </c>
      <c r="M29" s="43">
        <v>0.9526199102401733</v>
      </c>
      <c r="N29" s="105">
        <v>1678908</v>
      </c>
      <c r="Q29" s="120"/>
    </row>
    <row r="30" spans="1:17" ht="12">
      <c r="A30" s="55" t="s">
        <v>21</v>
      </c>
      <c r="B30" s="112">
        <v>65449.921875</v>
      </c>
      <c r="C30" s="57">
        <v>0.029118619859218597</v>
      </c>
      <c r="D30" s="112">
        <v>11936.236328125</v>
      </c>
      <c r="E30" s="57">
        <v>0.005310422740876675</v>
      </c>
      <c r="F30" s="112">
        <v>4135.95458984375</v>
      </c>
      <c r="G30" s="57">
        <v>0.0018400830449536443</v>
      </c>
      <c r="H30" s="112">
        <v>61234.66015625</v>
      </c>
      <c r="I30" s="57">
        <v>0.027243254706263542</v>
      </c>
      <c r="J30" s="112">
        <v>9761.970703125</v>
      </c>
      <c r="K30" s="57">
        <v>0.0043430933728814125</v>
      </c>
      <c r="L30" s="112">
        <v>2100880.75</v>
      </c>
      <c r="M30" s="57">
        <v>0.9346802234649658</v>
      </c>
      <c r="N30" s="113">
        <v>2247700</v>
      </c>
      <c r="Q30" s="120"/>
    </row>
    <row r="31" spans="1:17" ht="12">
      <c r="A31" s="59" t="s">
        <v>22</v>
      </c>
      <c r="B31" s="114">
        <v>77878.6171875</v>
      </c>
      <c r="C31" s="61">
        <v>0.023786837235093117</v>
      </c>
      <c r="D31" s="114">
        <v>24809.369140625</v>
      </c>
      <c r="E31" s="61">
        <v>0.007577644195407629</v>
      </c>
      <c r="F31" s="114">
        <v>12803.4072265625</v>
      </c>
      <c r="G31" s="61">
        <v>0.003910606261342764</v>
      </c>
      <c r="H31" s="114">
        <v>108404.421875</v>
      </c>
      <c r="I31" s="61">
        <v>0.03311048075556755</v>
      </c>
      <c r="J31" s="114">
        <v>4151.19873046875</v>
      </c>
      <c r="K31" s="61">
        <v>0.0012679204810410738</v>
      </c>
      <c r="L31" s="114">
        <v>3064206.25</v>
      </c>
      <c r="M31" s="61">
        <v>0.9359151124954224</v>
      </c>
      <c r="N31" s="115">
        <v>3274021.25</v>
      </c>
      <c r="Q31" s="120"/>
    </row>
    <row r="32" spans="1:14" ht="12">
      <c r="A32" s="34" t="s">
        <v>24</v>
      </c>
      <c r="B32" s="91"/>
      <c r="C32" s="202"/>
      <c r="D32" s="91"/>
      <c r="E32" s="202"/>
      <c r="F32" s="91"/>
      <c r="G32" s="202"/>
      <c r="H32" s="91"/>
      <c r="I32" s="202"/>
      <c r="J32" s="91"/>
      <c r="K32" s="202"/>
      <c r="L32" s="91"/>
      <c r="M32" s="202"/>
      <c r="N32" s="91"/>
    </row>
    <row r="33" spans="2:14" ht="12">
      <c r="B33" s="91"/>
      <c r="C33" s="202"/>
      <c r="D33" s="91"/>
      <c r="E33" s="202"/>
      <c r="F33" s="91"/>
      <c r="G33" s="202"/>
      <c r="H33" s="91"/>
      <c r="I33" s="202"/>
      <c r="J33" s="91"/>
      <c r="K33" s="202"/>
      <c r="L33" s="91"/>
      <c r="M33" s="202"/>
      <c r="N33" s="91"/>
    </row>
    <row r="34" spans="1:14" ht="12">
      <c r="A34" s="468" t="s">
        <v>222</v>
      </c>
      <c r="B34" s="493" t="s">
        <v>148</v>
      </c>
      <c r="C34" s="494"/>
      <c r="D34" s="493" t="s">
        <v>149</v>
      </c>
      <c r="E34" s="494"/>
      <c r="F34" s="493" t="s">
        <v>150</v>
      </c>
      <c r="G34" s="494"/>
      <c r="H34" s="493" t="s">
        <v>151</v>
      </c>
      <c r="I34" s="494"/>
      <c r="J34" s="493" t="s">
        <v>152</v>
      </c>
      <c r="K34" s="494" t="s">
        <v>107</v>
      </c>
      <c r="L34" s="493" t="s">
        <v>107</v>
      </c>
      <c r="M34" s="494"/>
      <c r="N34" s="498" t="s">
        <v>11</v>
      </c>
    </row>
    <row r="35" spans="1:14" ht="24">
      <c r="A35" s="469"/>
      <c r="B35" s="100" t="s">
        <v>117</v>
      </c>
      <c r="C35" s="101" t="s">
        <v>12</v>
      </c>
      <c r="D35" s="100" t="s">
        <v>117</v>
      </c>
      <c r="E35" s="101" t="s">
        <v>12</v>
      </c>
      <c r="F35" s="100" t="s">
        <v>117</v>
      </c>
      <c r="G35" s="101" t="s">
        <v>12</v>
      </c>
      <c r="H35" s="100" t="s">
        <v>117</v>
      </c>
      <c r="I35" s="101" t="s">
        <v>12</v>
      </c>
      <c r="J35" s="100" t="s">
        <v>117</v>
      </c>
      <c r="K35" s="101" t="s">
        <v>12</v>
      </c>
      <c r="L35" s="100" t="s">
        <v>117</v>
      </c>
      <c r="M35" s="101" t="s">
        <v>12</v>
      </c>
      <c r="N35" s="499"/>
    </row>
    <row r="36" spans="1:14" ht="12">
      <c r="A36" s="55" t="s">
        <v>204</v>
      </c>
      <c r="B36" s="56">
        <v>307.36181640625</v>
      </c>
      <c r="C36" s="57">
        <v>0.003060842165723443</v>
      </c>
      <c r="D36" s="56">
        <v>0</v>
      </c>
      <c r="E36" s="57">
        <v>0</v>
      </c>
      <c r="F36" s="56">
        <v>0</v>
      </c>
      <c r="G36" s="57">
        <v>0</v>
      </c>
      <c r="H36" s="56">
        <v>1131.518310546875</v>
      </c>
      <c r="I36" s="57">
        <v>0.011268150061368942</v>
      </c>
      <c r="J36" s="56">
        <v>1499.3480224609375</v>
      </c>
      <c r="K36" s="57">
        <v>0.014931157231330872</v>
      </c>
      <c r="L36" s="56">
        <v>97564.640625</v>
      </c>
      <c r="M36" s="57">
        <v>0.9715909957885742</v>
      </c>
      <c r="N36" s="125">
        <v>100417.3984375</v>
      </c>
    </row>
    <row r="37" spans="1:14" ht="12">
      <c r="A37" s="41" t="s">
        <v>221</v>
      </c>
      <c r="B37" s="42">
        <v>10856.2421875</v>
      </c>
      <c r="C37" s="43">
        <v>0.02345699444413185</v>
      </c>
      <c r="D37" s="42">
        <v>2179.772705078125</v>
      </c>
      <c r="E37" s="43">
        <v>0.004709817003458738</v>
      </c>
      <c r="F37" s="42">
        <v>520.9315795898438</v>
      </c>
      <c r="G37" s="43">
        <v>0.0011255725985392928</v>
      </c>
      <c r="H37" s="42">
        <v>15775.53515625</v>
      </c>
      <c r="I37" s="43">
        <v>0.03408607095479965</v>
      </c>
      <c r="J37" s="42">
        <v>545.35009765625</v>
      </c>
      <c r="K37" s="43">
        <v>0.0011783336522057652</v>
      </c>
      <c r="L37" s="42">
        <v>435146.28125</v>
      </c>
      <c r="M37" s="43">
        <v>0.9402170777320862</v>
      </c>
      <c r="N37" s="44">
        <v>462814.71875</v>
      </c>
    </row>
    <row r="38" spans="1:14" ht="12">
      <c r="A38" s="55" t="s">
        <v>205</v>
      </c>
      <c r="B38" s="56">
        <v>39637.921875</v>
      </c>
      <c r="C38" s="57">
        <v>0.014201609417796135</v>
      </c>
      <c r="D38" s="56">
        <v>3376.708984375</v>
      </c>
      <c r="E38" s="57">
        <v>0.001209818758070469</v>
      </c>
      <c r="F38" s="56">
        <v>2488.052978515625</v>
      </c>
      <c r="G38" s="57">
        <v>0.0008914280333556235</v>
      </c>
      <c r="H38" s="56">
        <v>9401.76953125</v>
      </c>
      <c r="I38" s="57">
        <v>0.0033684975933283567</v>
      </c>
      <c r="J38" s="56">
        <v>2699.359375</v>
      </c>
      <c r="K38" s="57">
        <v>0.0009671355946920812</v>
      </c>
      <c r="L38" s="56">
        <v>2733483</v>
      </c>
      <c r="M38" s="57">
        <v>0.9793615341186523</v>
      </c>
      <c r="N38" s="125">
        <v>2791086.75</v>
      </c>
    </row>
    <row r="39" spans="1:14" ht="12">
      <c r="A39" s="41" t="s">
        <v>215</v>
      </c>
      <c r="B39" s="42">
        <v>5852.78369140625</v>
      </c>
      <c r="C39" s="43">
        <v>0.016982784494757652</v>
      </c>
      <c r="D39" s="42">
        <v>875.669921875</v>
      </c>
      <c r="E39" s="43">
        <v>0.0025408959481865168</v>
      </c>
      <c r="F39" s="42">
        <v>0</v>
      </c>
      <c r="G39" s="43">
        <v>0</v>
      </c>
      <c r="H39" s="42">
        <v>5285.2216796875</v>
      </c>
      <c r="I39" s="43">
        <v>0.015335912816226482</v>
      </c>
      <c r="J39" s="42">
        <v>0</v>
      </c>
      <c r="K39" s="43">
        <v>0</v>
      </c>
      <c r="L39" s="42">
        <v>332616.71875</v>
      </c>
      <c r="M39" s="43">
        <v>0.9651404023170471</v>
      </c>
      <c r="N39" s="44">
        <v>344630.375</v>
      </c>
    </row>
    <row r="40" spans="1:14" ht="12">
      <c r="A40" s="55" t="s">
        <v>240</v>
      </c>
      <c r="B40" s="56">
        <v>9833.673828125</v>
      </c>
      <c r="C40" s="57">
        <v>0.011523354798555374</v>
      </c>
      <c r="D40" s="56">
        <v>1336.3634033203125</v>
      </c>
      <c r="E40" s="57">
        <v>0.001565985381603241</v>
      </c>
      <c r="F40" s="56">
        <v>2637.76220703125</v>
      </c>
      <c r="G40" s="57">
        <v>0.0030909981578588486</v>
      </c>
      <c r="H40" s="56">
        <v>1658.0125732421875</v>
      </c>
      <c r="I40" s="57">
        <v>0.0019429022213444114</v>
      </c>
      <c r="J40" s="56">
        <v>483.5122375488281</v>
      </c>
      <c r="K40" s="57">
        <v>0.0005665922071784735</v>
      </c>
      <c r="L40" s="56">
        <v>839089.3125</v>
      </c>
      <c r="M40" s="57">
        <v>0.9832667112350464</v>
      </c>
      <c r="N40" s="125">
        <v>853369</v>
      </c>
    </row>
    <row r="41" spans="1:14" ht="12">
      <c r="A41" s="41" t="s">
        <v>206</v>
      </c>
      <c r="B41" s="42">
        <v>2390.57958984375</v>
      </c>
      <c r="C41" s="43">
        <v>0.009093068540096283</v>
      </c>
      <c r="D41" s="42">
        <v>15370.1376953125</v>
      </c>
      <c r="E41" s="43">
        <v>0.058463528752326965</v>
      </c>
      <c r="F41" s="42">
        <v>2317.05712890625</v>
      </c>
      <c r="G41" s="43">
        <v>0.008813410997390747</v>
      </c>
      <c r="H41" s="42">
        <v>28686.189453125</v>
      </c>
      <c r="I41" s="43">
        <v>0.109113909304142</v>
      </c>
      <c r="J41" s="42">
        <v>818.4290161132812</v>
      </c>
      <c r="K41" s="43">
        <v>0.0031130658462643623</v>
      </c>
      <c r="L41" s="42">
        <v>215682.1875</v>
      </c>
      <c r="M41" s="43">
        <v>0.8203922510147095</v>
      </c>
      <c r="N41" s="44">
        <v>262901.3125</v>
      </c>
    </row>
    <row r="42" spans="1:14" ht="12">
      <c r="A42" s="55" t="s">
        <v>242</v>
      </c>
      <c r="B42" s="56">
        <v>153.92022705078125</v>
      </c>
      <c r="C42" s="57">
        <v>0.0006295085186138749</v>
      </c>
      <c r="D42" s="56">
        <v>0</v>
      </c>
      <c r="E42" s="57">
        <v>0</v>
      </c>
      <c r="F42" s="56">
        <v>0</v>
      </c>
      <c r="G42" s="57">
        <v>0</v>
      </c>
      <c r="H42" s="56">
        <v>31951.017578125</v>
      </c>
      <c r="I42" s="57">
        <v>0.13067443668842316</v>
      </c>
      <c r="J42" s="56">
        <v>0</v>
      </c>
      <c r="K42" s="57">
        <v>0</v>
      </c>
      <c r="L42" s="56">
        <v>212403.625</v>
      </c>
      <c r="M42" s="57">
        <v>0.8686960339546204</v>
      </c>
      <c r="N42" s="125">
        <v>244508.5625</v>
      </c>
    </row>
    <row r="43" spans="1:14" ht="12">
      <c r="A43" s="41" t="s">
        <v>207</v>
      </c>
      <c r="B43" s="42">
        <v>80.87326049804688</v>
      </c>
      <c r="C43" s="43">
        <v>0.0014481913531199098</v>
      </c>
      <c r="D43" s="42">
        <v>111.98480987548828</v>
      </c>
      <c r="E43" s="43">
        <v>0.0020053035113960505</v>
      </c>
      <c r="F43" s="42">
        <v>44.86482620239258</v>
      </c>
      <c r="G43" s="43">
        <v>0.0008033910416997969</v>
      </c>
      <c r="H43" s="42">
        <v>282.7869567871094</v>
      </c>
      <c r="I43" s="43">
        <v>0.005063844844698906</v>
      </c>
      <c r="J43" s="42">
        <v>0</v>
      </c>
      <c r="K43" s="43">
        <v>0</v>
      </c>
      <c r="L43" s="42">
        <v>55323.80859375</v>
      </c>
      <c r="M43" s="43">
        <v>0.9906792640686035</v>
      </c>
      <c r="N43" s="44">
        <v>55844.31640625</v>
      </c>
    </row>
    <row r="44" spans="1:14" ht="12">
      <c r="A44" s="55" t="s">
        <v>220</v>
      </c>
      <c r="B44" s="56">
        <v>6309.822265625</v>
      </c>
      <c r="C44" s="57">
        <v>0.03596377372741699</v>
      </c>
      <c r="D44" s="56">
        <v>3113.370849609375</v>
      </c>
      <c r="E44" s="57">
        <v>0.01774512231349945</v>
      </c>
      <c r="F44" s="56">
        <v>0</v>
      </c>
      <c r="G44" s="57">
        <v>0</v>
      </c>
      <c r="H44" s="56">
        <v>7271.705078125</v>
      </c>
      <c r="I44" s="57">
        <v>0.04144616797566414</v>
      </c>
      <c r="J44" s="56">
        <v>217.78509521484375</v>
      </c>
      <c r="K44" s="57">
        <v>0.0012412986252456903</v>
      </c>
      <c r="L44" s="56">
        <v>159113.390625</v>
      </c>
      <c r="M44" s="57">
        <v>0.9068905115127563</v>
      </c>
      <c r="N44" s="125">
        <v>175449.390625</v>
      </c>
    </row>
    <row r="45" spans="1:14" ht="12">
      <c r="A45" s="41" t="s">
        <v>217</v>
      </c>
      <c r="B45" s="42">
        <v>1908.8485107421875</v>
      </c>
      <c r="C45" s="43">
        <v>0.013119119219481945</v>
      </c>
      <c r="D45" s="42">
        <v>1333.4495849609375</v>
      </c>
      <c r="E45" s="43">
        <v>0.009164522401988506</v>
      </c>
      <c r="F45" s="42">
        <v>286.73858642578125</v>
      </c>
      <c r="G45" s="43">
        <v>0.0019706948660314083</v>
      </c>
      <c r="H45" s="42">
        <v>22344.41796875</v>
      </c>
      <c r="I45" s="43">
        <v>0.15356853604316711</v>
      </c>
      <c r="J45" s="42">
        <v>1547.7061767578125</v>
      </c>
      <c r="K45" s="43">
        <v>0.010637063533067703</v>
      </c>
      <c r="L45" s="42">
        <v>118587.2890625</v>
      </c>
      <c r="M45" s="43">
        <v>0.8150258660316467</v>
      </c>
      <c r="N45" s="44">
        <v>145501.265625</v>
      </c>
    </row>
    <row r="46" spans="1:14" ht="12">
      <c r="A46" s="55" t="s">
        <v>244</v>
      </c>
      <c r="B46" s="56">
        <v>3604.8291015625</v>
      </c>
      <c r="C46" s="57">
        <v>0.002871565753594041</v>
      </c>
      <c r="D46" s="56">
        <v>0</v>
      </c>
      <c r="E46" s="57">
        <v>0</v>
      </c>
      <c r="F46" s="56">
        <v>3006.396484375</v>
      </c>
      <c r="G46" s="57">
        <v>0.002394861076027155</v>
      </c>
      <c r="H46" s="56">
        <v>5488.0068359375</v>
      </c>
      <c r="I46" s="57">
        <v>0.004371683578938246</v>
      </c>
      <c r="J46" s="56">
        <v>4212.3203125</v>
      </c>
      <c r="K46" s="57">
        <v>0.0033554863184690475</v>
      </c>
      <c r="L46" s="56">
        <v>1239041.625</v>
      </c>
      <c r="M46" s="57">
        <v>0.987006425857544</v>
      </c>
      <c r="N46" s="125">
        <v>1255353.125</v>
      </c>
    </row>
    <row r="47" spans="1:14" ht="12">
      <c r="A47" s="41" t="s">
        <v>219</v>
      </c>
      <c r="B47" s="42">
        <v>3805.585205078125</v>
      </c>
      <c r="C47" s="43">
        <v>0.03925679624080658</v>
      </c>
      <c r="D47" s="42">
        <v>3644.67041015625</v>
      </c>
      <c r="E47" s="43">
        <v>0.037596866488456726</v>
      </c>
      <c r="F47" s="42">
        <v>1865.1395263671875</v>
      </c>
      <c r="G47" s="43">
        <v>0.019239984452724457</v>
      </c>
      <c r="H47" s="42">
        <v>6824.279296875</v>
      </c>
      <c r="I47" s="43">
        <v>0.07039635628461838</v>
      </c>
      <c r="J47" s="42">
        <v>0</v>
      </c>
      <c r="K47" s="43">
        <v>0</v>
      </c>
      <c r="L47" s="42">
        <v>85535.9921875</v>
      </c>
      <c r="M47" s="43">
        <v>0.882352888584137</v>
      </c>
      <c r="N47" s="44">
        <v>96940.796875</v>
      </c>
    </row>
    <row r="48" spans="1:14" ht="12">
      <c r="A48" s="55" t="s">
        <v>208</v>
      </c>
      <c r="B48" s="56">
        <v>1913.434814453125</v>
      </c>
      <c r="C48" s="57">
        <v>0.018725059926509857</v>
      </c>
      <c r="D48" s="56">
        <v>1196.95556640625</v>
      </c>
      <c r="E48" s="57">
        <v>0.011713524349033833</v>
      </c>
      <c r="F48" s="56">
        <v>87.81820678710938</v>
      </c>
      <c r="G48" s="57">
        <v>0.0008593975799158216</v>
      </c>
      <c r="H48" s="56">
        <v>598.010009765625</v>
      </c>
      <c r="I48" s="57">
        <v>0.005852184724062681</v>
      </c>
      <c r="J48" s="56">
        <v>0</v>
      </c>
      <c r="K48" s="57">
        <v>0</v>
      </c>
      <c r="L48" s="56">
        <v>98564.203125</v>
      </c>
      <c r="M48" s="57">
        <v>0.9645589590072632</v>
      </c>
      <c r="N48" s="125">
        <v>102185.7734375</v>
      </c>
    </row>
    <row r="49" spans="1:14" ht="12">
      <c r="A49" s="41" t="s">
        <v>209</v>
      </c>
      <c r="B49" s="42">
        <v>1557.745849609375</v>
      </c>
      <c r="C49" s="43">
        <v>0.012691673822700977</v>
      </c>
      <c r="D49" s="42">
        <v>0</v>
      </c>
      <c r="E49" s="43">
        <v>0</v>
      </c>
      <c r="F49" s="42">
        <v>0</v>
      </c>
      <c r="G49" s="43">
        <v>0</v>
      </c>
      <c r="H49" s="42">
        <v>1820.482177734375</v>
      </c>
      <c r="I49" s="43">
        <v>0.01483230758458376</v>
      </c>
      <c r="J49" s="42">
        <v>158.5376434326172</v>
      </c>
      <c r="K49" s="43">
        <v>0.0012916793348267674</v>
      </c>
      <c r="L49" s="42">
        <v>119200.8515625</v>
      </c>
      <c r="M49" s="43">
        <v>0.9711843132972717</v>
      </c>
      <c r="N49" s="44">
        <v>122737.6171875</v>
      </c>
    </row>
    <row r="50" spans="1:14" ht="12">
      <c r="A50" s="55" t="s">
        <v>241</v>
      </c>
      <c r="B50" s="56">
        <v>19303.564453125</v>
      </c>
      <c r="C50" s="57">
        <v>0.09142178297042847</v>
      </c>
      <c r="D50" s="56">
        <v>1252.0595703125</v>
      </c>
      <c r="E50" s="57">
        <v>0.005929761100560427</v>
      </c>
      <c r="F50" s="56">
        <v>1259.169677734375</v>
      </c>
      <c r="G50" s="57">
        <v>0.005963434465229511</v>
      </c>
      <c r="H50" s="56">
        <v>3563.4375</v>
      </c>
      <c r="I50" s="57">
        <v>0.0168764591217041</v>
      </c>
      <c r="J50" s="56">
        <v>0</v>
      </c>
      <c r="K50" s="57">
        <v>0</v>
      </c>
      <c r="L50" s="56">
        <v>186403.515625</v>
      </c>
      <c r="M50" s="57">
        <v>0.8828080296516418</v>
      </c>
      <c r="N50" s="125">
        <v>211148.40625</v>
      </c>
    </row>
    <row r="51" spans="1:14" ht="12">
      <c r="A51" s="41" t="s">
        <v>202</v>
      </c>
      <c r="B51" s="42">
        <v>506.0331726074219</v>
      </c>
      <c r="C51" s="43">
        <v>0.006036500912159681</v>
      </c>
      <c r="D51" s="42">
        <v>105.95358276367188</v>
      </c>
      <c r="E51" s="43">
        <v>0.001263926737010479</v>
      </c>
      <c r="F51" s="42">
        <v>77.6362533569336</v>
      </c>
      <c r="G51" s="43">
        <v>0.0009261275990866125</v>
      </c>
      <c r="H51" s="42">
        <v>3583.5732421875</v>
      </c>
      <c r="I51" s="43">
        <v>0.04274866357445717</v>
      </c>
      <c r="J51" s="42">
        <v>0</v>
      </c>
      <c r="K51" s="43">
        <v>0</v>
      </c>
      <c r="L51" s="42">
        <v>79633.3359375</v>
      </c>
      <c r="M51" s="43">
        <v>0.9499509334564209</v>
      </c>
      <c r="N51" s="44">
        <v>83828.890625</v>
      </c>
    </row>
    <row r="52" spans="1:14" ht="12">
      <c r="A52" s="55" t="s">
        <v>203</v>
      </c>
      <c r="B52" s="56">
        <v>0</v>
      </c>
      <c r="C52" s="57">
        <v>0</v>
      </c>
      <c r="D52" s="56">
        <v>257.5780029296875</v>
      </c>
      <c r="E52" s="57">
        <v>0.007961831986904144</v>
      </c>
      <c r="F52" s="56">
        <v>196.817626953125</v>
      </c>
      <c r="G52" s="57">
        <v>0.006083706393837929</v>
      </c>
      <c r="H52" s="56">
        <v>428.3080749511719</v>
      </c>
      <c r="I52" s="57">
        <v>0.013239162042737007</v>
      </c>
      <c r="J52" s="56">
        <v>0</v>
      </c>
      <c r="K52" s="57">
        <v>0</v>
      </c>
      <c r="L52" s="56">
        <v>31468.896484375</v>
      </c>
      <c r="M52" s="57">
        <v>0.9727153182029724</v>
      </c>
      <c r="N52" s="125">
        <v>32351.599609375</v>
      </c>
    </row>
    <row r="53" spans="1:14" ht="12">
      <c r="A53" s="41" t="s">
        <v>210</v>
      </c>
      <c r="B53" s="42">
        <v>1734.8699951171875</v>
      </c>
      <c r="C53" s="43">
        <v>0.025793511420488358</v>
      </c>
      <c r="D53" s="42">
        <v>1649.597412109375</v>
      </c>
      <c r="E53" s="43">
        <v>0.024525703862309456</v>
      </c>
      <c r="F53" s="42">
        <v>50.79275131225586</v>
      </c>
      <c r="G53" s="43">
        <v>0.0007551709422841668</v>
      </c>
      <c r="H53" s="42">
        <v>2895.884033203125</v>
      </c>
      <c r="I53" s="43">
        <v>0.043055105954408646</v>
      </c>
      <c r="J53" s="42">
        <v>84.53308868408203</v>
      </c>
      <c r="K53" s="43">
        <v>0.0012568117817863822</v>
      </c>
      <c r="L53" s="42">
        <v>61736.90625</v>
      </c>
      <c r="M53" s="43">
        <v>0.9178852438926697</v>
      </c>
      <c r="N53" s="44">
        <v>67259.9375</v>
      </c>
    </row>
    <row r="54" spans="1:14" ht="12">
      <c r="A54" s="55" t="s">
        <v>218</v>
      </c>
      <c r="B54" s="56">
        <v>130.16799926757812</v>
      </c>
      <c r="C54" s="57">
        <v>0.0009885028703138232</v>
      </c>
      <c r="D54" s="56">
        <v>0</v>
      </c>
      <c r="E54" s="57">
        <v>0</v>
      </c>
      <c r="F54" s="56">
        <v>0</v>
      </c>
      <c r="G54" s="57">
        <v>0</v>
      </c>
      <c r="H54" s="56">
        <v>480.1881103515625</v>
      </c>
      <c r="I54" s="57">
        <v>0.003646574914455414</v>
      </c>
      <c r="J54" s="56">
        <v>68.49824523925781</v>
      </c>
      <c r="K54" s="57">
        <v>0.0005201794556342065</v>
      </c>
      <c r="L54" s="56">
        <v>131003.1015625</v>
      </c>
      <c r="M54" s="57">
        <v>0.9948447346687317</v>
      </c>
      <c r="N54" s="125">
        <v>131681.953125</v>
      </c>
    </row>
    <row r="55" spans="1:14" ht="12">
      <c r="A55" s="41" t="s">
        <v>211</v>
      </c>
      <c r="B55" s="42">
        <v>980.781494140625</v>
      </c>
      <c r="C55" s="43">
        <v>0.013524784706532955</v>
      </c>
      <c r="D55" s="42">
        <v>0</v>
      </c>
      <c r="E55" s="43">
        <v>0</v>
      </c>
      <c r="F55" s="42">
        <v>0</v>
      </c>
      <c r="G55" s="43">
        <v>0</v>
      </c>
      <c r="H55" s="42">
        <v>2842.01953125</v>
      </c>
      <c r="I55" s="43">
        <v>0.03919089213013649</v>
      </c>
      <c r="J55" s="42">
        <v>0</v>
      </c>
      <c r="K55" s="43">
        <v>0</v>
      </c>
      <c r="L55" s="42">
        <v>68694.546875</v>
      </c>
      <c r="M55" s="43">
        <v>0.9472843408584595</v>
      </c>
      <c r="N55" s="44">
        <v>72517.34375</v>
      </c>
    </row>
    <row r="56" spans="1:14" ht="12">
      <c r="A56" s="55" t="s">
        <v>212</v>
      </c>
      <c r="B56" s="56">
        <v>668.3626708984375</v>
      </c>
      <c r="C56" s="57">
        <v>0.009891706518828869</v>
      </c>
      <c r="D56" s="56">
        <v>204.36795043945312</v>
      </c>
      <c r="E56" s="57">
        <v>0.0030246267560869455</v>
      </c>
      <c r="F56" s="56">
        <v>0</v>
      </c>
      <c r="G56" s="57">
        <v>0</v>
      </c>
      <c r="H56" s="56">
        <v>19662.072265625</v>
      </c>
      <c r="I56" s="57">
        <v>0.29099687933921814</v>
      </c>
      <c r="J56" s="56">
        <v>447.820556640625</v>
      </c>
      <c r="K56" s="57">
        <v>0.006627703085541725</v>
      </c>
      <c r="L56" s="56">
        <v>46585.36328125</v>
      </c>
      <c r="M56" s="57">
        <v>0.6894590854644775</v>
      </c>
      <c r="N56" s="125">
        <v>67567.984375</v>
      </c>
    </row>
    <row r="57" spans="1:14" ht="12">
      <c r="A57" s="41" t="s">
        <v>213</v>
      </c>
      <c r="B57" s="42">
        <v>1085.6214599609375</v>
      </c>
      <c r="C57" s="43">
        <v>0.009449375793337822</v>
      </c>
      <c r="D57" s="42">
        <v>441.7475280761719</v>
      </c>
      <c r="E57" s="43">
        <v>0.0038450222928076982</v>
      </c>
      <c r="F57" s="42">
        <v>301.6649169921875</v>
      </c>
      <c r="G57" s="43">
        <v>0.0026257268618792295</v>
      </c>
      <c r="H57" s="42">
        <v>1127.020263671875</v>
      </c>
      <c r="I57" s="43">
        <v>0.009809715673327446</v>
      </c>
      <c r="J57" s="42">
        <v>865.1937866210938</v>
      </c>
      <c r="K57" s="43">
        <v>0.007530747912824154</v>
      </c>
      <c r="L57" s="42">
        <v>111419.7578125</v>
      </c>
      <c r="M57" s="43">
        <v>0.9698106050491333</v>
      </c>
      <c r="N57" s="44">
        <v>114888.1640625</v>
      </c>
    </row>
    <row r="58" spans="1:14" ht="12">
      <c r="A58" s="55" t="s">
        <v>214</v>
      </c>
      <c r="B58" s="56">
        <v>10273.4306640625</v>
      </c>
      <c r="C58" s="57">
        <v>0.060410648584365845</v>
      </c>
      <c r="D58" s="56">
        <v>6872.125</v>
      </c>
      <c r="E58" s="57">
        <v>0.04041001945734024</v>
      </c>
      <c r="F58" s="56">
        <v>4292.8271484375</v>
      </c>
      <c r="G58" s="57">
        <v>0.02524302527308464</v>
      </c>
      <c r="H58" s="56">
        <v>7761.794921875</v>
      </c>
      <c r="I58" s="57">
        <v>0.04564152657985687</v>
      </c>
      <c r="J58" s="56">
        <v>2102.351318359375</v>
      </c>
      <c r="K58" s="57">
        <v>0.012362414039671421</v>
      </c>
      <c r="L58" s="56">
        <v>146248.859375</v>
      </c>
      <c r="M58" s="57">
        <v>0.8599842190742493</v>
      </c>
      <c r="N58" s="125">
        <v>170059.921875</v>
      </c>
    </row>
    <row r="59" spans="1:14" ht="12">
      <c r="A59" s="59" t="s">
        <v>11</v>
      </c>
      <c r="B59" s="60">
        <v>122896.453125</v>
      </c>
      <c r="C59" s="61">
        <v>0.015429474413394928</v>
      </c>
      <c r="D59" s="60">
        <v>43322.51171875</v>
      </c>
      <c r="E59" s="61">
        <v>0.005439079832285643</v>
      </c>
      <c r="F59" s="60">
        <v>19433.669921875</v>
      </c>
      <c r="G59" s="61">
        <v>0.0024398695677518845</v>
      </c>
      <c r="H59" s="60">
        <v>180863.25</v>
      </c>
      <c r="I59" s="61">
        <v>0.022707123309373856</v>
      </c>
      <c r="J59" s="60">
        <v>15750.7451171875</v>
      </c>
      <c r="K59" s="61">
        <v>0.001977483509108424</v>
      </c>
      <c r="L59" s="60">
        <v>7604547</v>
      </c>
      <c r="M59" s="61">
        <v>0.954740047454834</v>
      </c>
      <c r="N59" s="62">
        <v>7965044.5</v>
      </c>
    </row>
    <row r="60" spans="1:9" ht="12">
      <c r="A60" s="34" t="s">
        <v>24</v>
      </c>
      <c r="E60" s="91"/>
      <c r="I60" s="120"/>
    </row>
    <row r="61" ht="15">
      <c r="A61" s="28" t="s">
        <v>266</v>
      </c>
    </row>
    <row r="62" ht="12">
      <c r="I62" s="120"/>
    </row>
    <row r="64" ht="12.75" customHeight="1"/>
  </sheetData>
  <sheetProtection/>
  <mergeCells count="34">
    <mergeCell ref="L34:M34"/>
    <mergeCell ref="N34:N35"/>
    <mergeCell ref="A34:A35"/>
    <mergeCell ref="B34:C34"/>
    <mergeCell ref="D34:E34"/>
    <mergeCell ref="F34:G34"/>
    <mergeCell ref="H34:I34"/>
    <mergeCell ref="J34:K34"/>
    <mergeCell ref="L26:M26"/>
    <mergeCell ref="N26:N27"/>
    <mergeCell ref="A26:A27"/>
    <mergeCell ref="B26:C26"/>
    <mergeCell ref="D26:E26"/>
    <mergeCell ref="F26:G26"/>
    <mergeCell ref="H26:I26"/>
    <mergeCell ref="J26:K26"/>
    <mergeCell ref="L19:M19"/>
    <mergeCell ref="N19:N20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rintOptions/>
  <pageMargins left="0.75" right="0.75" top="1" bottom="1" header="0" footer="0"/>
  <pageSetup horizontalDpi="600" verticalDpi="600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6:H61"/>
  <sheetViews>
    <sheetView showGridLines="0" zoomScale="90" zoomScaleNormal="90" zoomScalePageLayoutView="0" workbookViewId="0" topLeftCell="A42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16384" width="11.421875" style="34" customWidth="1"/>
  </cols>
  <sheetData>
    <row r="1" ht="12"/>
    <row r="2" ht="12"/>
    <row r="3" ht="12"/>
    <row r="4" ht="12"/>
    <row r="5" ht="12"/>
    <row r="6" spans="1:8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>
      <c r="A7" s="33" t="s">
        <v>93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267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265</v>
      </c>
      <c r="B10" s="35"/>
      <c r="C10" s="35"/>
      <c r="D10" s="35"/>
      <c r="E10" s="35"/>
      <c r="F10" s="35"/>
      <c r="G10" s="35"/>
      <c r="H10" s="33"/>
    </row>
    <row r="11" spans="1:8" ht="14.25">
      <c r="A11" s="477" t="s">
        <v>13</v>
      </c>
      <c r="B11" s="480"/>
      <c r="C11" s="480"/>
      <c r="D11" s="480"/>
      <c r="E11" s="480"/>
      <c r="F11" s="480"/>
      <c r="G11" s="480"/>
      <c r="H11" s="480"/>
    </row>
    <row r="12" spans="1:8" ht="20.25" customHeight="1">
      <c r="A12" s="478"/>
      <c r="B12" s="472" t="s">
        <v>94</v>
      </c>
      <c r="C12" s="473"/>
      <c r="D12" s="472" t="s">
        <v>95</v>
      </c>
      <c r="E12" s="473"/>
      <c r="F12" s="472" t="s">
        <v>96</v>
      </c>
      <c r="G12" s="473"/>
      <c r="H12" s="470" t="s">
        <v>11</v>
      </c>
    </row>
    <row r="13" spans="1:8" ht="17.25" customHeight="1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471"/>
    </row>
    <row r="14" spans="1:8" ht="24">
      <c r="A14" s="116" t="s">
        <v>3</v>
      </c>
      <c r="B14" s="38">
        <v>1261845.875</v>
      </c>
      <c r="C14" s="52">
        <v>0.10446242988109589</v>
      </c>
      <c r="D14" s="38">
        <v>1102063.625</v>
      </c>
      <c r="E14" s="52">
        <v>0.09123478829860687</v>
      </c>
      <c r="F14" s="38">
        <v>9715513</v>
      </c>
      <c r="G14" s="52">
        <v>0.8043028116226196</v>
      </c>
      <c r="H14" s="40">
        <v>12079423</v>
      </c>
    </row>
    <row r="15" spans="1:8" ht="12">
      <c r="A15" s="41" t="s">
        <v>4</v>
      </c>
      <c r="B15" s="42">
        <v>407639.34375</v>
      </c>
      <c r="C15" s="43">
        <v>0.08897648006677628</v>
      </c>
      <c r="D15" s="42">
        <v>431816.8125</v>
      </c>
      <c r="E15" s="43">
        <v>0.09425374865531921</v>
      </c>
      <c r="F15" s="42">
        <v>3741972.25</v>
      </c>
      <c r="G15" s="43">
        <v>0.8167697787284851</v>
      </c>
      <c r="H15" s="44">
        <v>4581428.5</v>
      </c>
    </row>
    <row r="16" spans="1:8" ht="12">
      <c r="A16" s="45" t="s">
        <v>5</v>
      </c>
      <c r="B16" s="46">
        <v>854206.4375</v>
      </c>
      <c r="C16" s="47">
        <v>0.11392465978860855</v>
      </c>
      <c r="D16" s="46">
        <v>670246.75</v>
      </c>
      <c r="E16" s="47">
        <v>0.08939014375209808</v>
      </c>
      <c r="F16" s="46">
        <v>5973541</v>
      </c>
      <c r="G16" s="47">
        <v>0.7966852188110352</v>
      </c>
      <c r="H16" s="48">
        <v>7497994</v>
      </c>
    </row>
    <row r="17" spans="1:7" ht="12">
      <c r="A17" s="34" t="s">
        <v>24</v>
      </c>
      <c r="B17" s="49"/>
      <c r="C17" s="49"/>
      <c r="D17" s="49"/>
      <c r="E17" s="49"/>
      <c r="F17" s="49"/>
      <c r="G17" s="49"/>
    </row>
    <row r="18" spans="2:7" ht="12">
      <c r="B18" s="49"/>
      <c r="C18" s="49"/>
      <c r="D18" s="49"/>
      <c r="E18" s="49"/>
      <c r="F18" s="49"/>
      <c r="G18" s="49"/>
    </row>
    <row r="19" spans="1:8" ht="12">
      <c r="A19" s="474" t="s">
        <v>14</v>
      </c>
      <c r="B19" s="472" t="s">
        <v>94</v>
      </c>
      <c r="C19" s="473"/>
      <c r="D19" s="472" t="s">
        <v>95</v>
      </c>
      <c r="E19" s="473"/>
      <c r="F19" s="472" t="s">
        <v>96</v>
      </c>
      <c r="G19" s="473"/>
      <c r="H19" s="475" t="s">
        <v>11</v>
      </c>
    </row>
    <row r="20" spans="1:8" ht="12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475"/>
    </row>
    <row r="21" spans="1:8" ht="12">
      <c r="A21" s="117" t="s">
        <v>15</v>
      </c>
      <c r="B21" s="51">
        <v>161894.125</v>
      </c>
      <c r="C21" s="52">
        <v>0.1115618348121643</v>
      </c>
      <c r="D21" s="51">
        <v>207534.8125</v>
      </c>
      <c r="E21" s="52">
        <v>0.14301300048828125</v>
      </c>
      <c r="F21" s="51">
        <v>1081731.5</v>
      </c>
      <c r="G21" s="52">
        <v>0.7454251646995544</v>
      </c>
      <c r="H21" s="54">
        <v>1451160.5</v>
      </c>
    </row>
    <row r="22" spans="1:8" ht="12">
      <c r="A22" s="41" t="s">
        <v>16</v>
      </c>
      <c r="B22" s="42">
        <v>702286.3125</v>
      </c>
      <c r="C22" s="43">
        <v>0.1096026673913002</v>
      </c>
      <c r="D22" s="42">
        <v>589781.25</v>
      </c>
      <c r="E22" s="43">
        <v>0.09204450994729996</v>
      </c>
      <c r="F22" s="42">
        <v>5115498</v>
      </c>
      <c r="G22" s="43">
        <v>0.798352837562561</v>
      </c>
      <c r="H22" s="44">
        <v>6407565.5</v>
      </c>
    </row>
    <row r="23" spans="1:8" ht="12">
      <c r="A23" s="45" t="s">
        <v>17</v>
      </c>
      <c r="B23" s="46">
        <v>346170.9375</v>
      </c>
      <c r="C23" s="47">
        <v>0.09585373103618622</v>
      </c>
      <c r="D23" s="46">
        <v>239543.3125</v>
      </c>
      <c r="E23" s="47">
        <v>0.06632884591817856</v>
      </c>
      <c r="F23" s="46">
        <v>3025735.5</v>
      </c>
      <c r="G23" s="47">
        <v>0.8378174304962158</v>
      </c>
      <c r="H23" s="48">
        <v>3611449.75</v>
      </c>
    </row>
    <row r="24" ht="12">
      <c r="A24" s="34" t="s">
        <v>24</v>
      </c>
    </row>
    <row r="26" spans="1:8" ht="12">
      <c r="A26" s="474" t="s">
        <v>18</v>
      </c>
      <c r="B26" s="493" t="s">
        <v>94</v>
      </c>
      <c r="C26" s="494"/>
      <c r="D26" s="493" t="s">
        <v>95</v>
      </c>
      <c r="E26" s="494"/>
      <c r="F26" s="493" t="s">
        <v>96</v>
      </c>
      <c r="G26" s="494"/>
      <c r="H26" s="475" t="s">
        <v>11</v>
      </c>
    </row>
    <row r="27" spans="1:8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475"/>
    </row>
    <row r="28" spans="1:8" ht="12">
      <c r="A28" s="117" t="s">
        <v>19</v>
      </c>
      <c r="B28" s="51">
        <v>23371.197265625</v>
      </c>
      <c r="C28" s="52">
        <v>0.03146781399846077</v>
      </c>
      <c r="D28" s="51">
        <v>7370.49365234375</v>
      </c>
      <c r="E28" s="52">
        <v>0.009923895820975304</v>
      </c>
      <c r="F28" s="51">
        <v>711959.9375</v>
      </c>
      <c r="G28" s="52">
        <v>0.9586082696914673</v>
      </c>
      <c r="H28" s="54">
        <v>742701.625</v>
      </c>
    </row>
    <row r="29" spans="1:8" ht="12">
      <c r="A29" s="41" t="s">
        <v>20</v>
      </c>
      <c r="B29" s="42">
        <v>333637.90625</v>
      </c>
      <c r="C29" s="43">
        <v>0.11318053305149078</v>
      </c>
      <c r="D29" s="42">
        <v>218602.078125</v>
      </c>
      <c r="E29" s="43">
        <v>0.0741567388176918</v>
      </c>
      <c r="F29" s="42">
        <v>2395598.25</v>
      </c>
      <c r="G29" s="43">
        <v>0.8126627206802368</v>
      </c>
      <c r="H29" s="44">
        <v>2947838.25</v>
      </c>
    </row>
    <row r="30" spans="1:8" ht="12">
      <c r="A30" s="55" t="s">
        <v>21</v>
      </c>
      <c r="B30" s="56">
        <v>320022.78125</v>
      </c>
      <c r="C30" s="57">
        <v>0.09181035310029984</v>
      </c>
      <c r="D30" s="56">
        <v>287898.40625</v>
      </c>
      <c r="E30" s="57">
        <v>0.08259429037570953</v>
      </c>
      <c r="F30" s="56">
        <v>2877772.75</v>
      </c>
      <c r="G30" s="57">
        <v>0.8255953788757324</v>
      </c>
      <c r="H30" s="58">
        <v>3485694</v>
      </c>
    </row>
    <row r="31" spans="1:8" ht="12">
      <c r="A31" s="59" t="s">
        <v>22</v>
      </c>
      <c r="B31" s="60">
        <v>584813.9375</v>
      </c>
      <c r="C31" s="61">
        <v>0.1192721575498581</v>
      </c>
      <c r="D31" s="60">
        <v>588192.625</v>
      </c>
      <c r="E31" s="61">
        <v>0.11996123939752579</v>
      </c>
      <c r="F31" s="60">
        <v>3730182.25</v>
      </c>
      <c r="G31" s="61">
        <v>0.7607666254043579</v>
      </c>
      <c r="H31" s="62">
        <v>4903189</v>
      </c>
    </row>
    <row r="32" ht="12">
      <c r="A32" s="34" t="s">
        <v>24</v>
      </c>
    </row>
    <row r="34" spans="1:8" ht="12.75" customHeight="1">
      <c r="A34" s="468" t="s">
        <v>222</v>
      </c>
      <c r="B34" s="493" t="s">
        <v>94</v>
      </c>
      <c r="C34" s="494"/>
      <c r="D34" s="493" t="s">
        <v>95</v>
      </c>
      <c r="E34" s="494"/>
      <c r="F34" s="493" t="s">
        <v>96</v>
      </c>
      <c r="G34" s="494"/>
      <c r="H34" s="498" t="s">
        <v>11</v>
      </c>
    </row>
    <row r="35" spans="1:8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499"/>
    </row>
    <row r="36" spans="1:8" ht="12">
      <c r="A36" s="55" t="s">
        <v>204</v>
      </c>
      <c r="B36" s="56">
        <v>11358.5966796875</v>
      </c>
      <c r="C36" s="57">
        <v>0.07641292363405228</v>
      </c>
      <c r="D36" s="56">
        <v>16565.693359375</v>
      </c>
      <c r="E36" s="57">
        <v>0.11144273728132248</v>
      </c>
      <c r="F36" s="56">
        <v>120723.296875</v>
      </c>
      <c r="G36" s="57">
        <v>0.8121443390846252</v>
      </c>
      <c r="H36" s="125">
        <v>148647.59375</v>
      </c>
    </row>
    <row r="37" spans="1:8" ht="12">
      <c r="A37" s="41" t="s">
        <v>221</v>
      </c>
      <c r="B37" s="42">
        <v>69157.640625</v>
      </c>
      <c r="C37" s="43">
        <v>0.0908067598938942</v>
      </c>
      <c r="D37" s="42">
        <v>169399.734375</v>
      </c>
      <c r="E37" s="43">
        <v>0.22242863476276398</v>
      </c>
      <c r="F37" s="42">
        <v>523033.96875</v>
      </c>
      <c r="G37" s="43">
        <v>0.6867645978927612</v>
      </c>
      <c r="H37" s="44">
        <v>761591.375</v>
      </c>
    </row>
    <row r="38" spans="1:8" ht="12">
      <c r="A38" s="55" t="s">
        <v>205</v>
      </c>
      <c r="B38" s="56">
        <v>676113.5625</v>
      </c>
      <c r="C38" s="57">
        <v>0.15865033864974976</v>
      </c>
      <c r="D38" s="56">
        <v>371759.59375</v>
      </c>
      <c r="E38" s="57">
        <v>0.08723355084657669</v>
      </c>
      <c r="F38" s="56">
        <v>3213785.25</v>
      </c>
      <c r="G38" s="57">
        <v>0.7541161179542542</v>
      </c>
      <c r="H38" s="125">
        <v>4261658.5</v>
      </c>
    </row>
    <row r="39" spans="1:8" ht="12">
      <c r="A39" s="41" t="s">
        <v>215</v>
      </c>
      <c r="B39" s="42">
        <v>20238.48046875</v>
      </c>
      <c r="C39" s="43">
        <v>0.03802310675382614</v>
      </c>
      <c r="D39" s="42">
        <v>21901.0625</v>
      </c>
      <c r="E39" s="43">
        <v>0.04114668816328049</v>
      </c>
      <c r="F39" s="42">
        <v>490128.375</v>
      </c>
      <c r="G39" s="43">
        <v>0.9208301901817322</v>
      </c>
      <c r="H39" s="44">
        <v>532267.9375</v>
      </c>
    </row>
    <row r="40" spans="1:8" ht="12">
      <c r="A40" s="55" t="s">
        <v>240</v>
      </c>
      <c r="B40" s="56">
        <v>102492.1171875</v>
      </c>
      <c r="C40" s="57">
        <v>0.08196856826543808</v>
      </c>
      <c r="D40" s="56">
        <v>91873.8203125</v>
      </c>
      <c r="E40" s="57">
        <v>0.07347653806209564</v>
      </c>
      <c r="F40" s="56">
        <v>1056017.25</v>
      </c>
      <c r="G40" s="57">
        <v>0.8445549011230469</v>
      </c>
      <c r="H40" s="125">
        <v>1250383.125</v>
      </c>
    </row>
    <row r="41" spans="1:8" ht="12">
      <c r="A41" s="41" t="s">
        <v>206</v>
      </c>
      <c r="B41" s="42">
        <v>23379.2734375</v>
      </c>
      <c r="C41" s="43">
        <v>0.056017324328422546</v>
      </c>
      <c r="D41" s="42">
        <v>59452.0703125</v>
      </c>
      <c r="E41" s="43">
        <v>0.14244864881038666</v>
      </c>
      <c r="F41" s="42">
        <v>334526.5625</v>
      </c>
      <c r="G41" s="43">
        <v>0.8015340566635132</v>
      </c>
      <c r="H41" s="44">
        <v>417357.90625</v>
      </c>
    </row>
    <row r="42" spans="1:8" ht="12">
      <c r="A42" s="55" t="s">
        <v>242</v>
      </c>
      <c r="B42" s="56">
        <v>8366.9794921875</v>
      </c>
      <c r="C42" s="57">
        <v>0.021805085241794586</v>
      </c>
      <c r="D42" s="56">
        <v>37046.4921875</v>
      </c>
      <c r="E42" s="57">
        <v>0.09654642641544342</v>
      </c>
      <c r="F42" s="56">
        <v>338303.40625</v>
      </c>
      <c r="G42" s="57">
        <v>0.8816484808921814</v>
      </c>
      <c r="H42" s="125">
        <v>383716.875</v>
      </c>
    </row>
    <row r="43" spans="1:8" ht="12">
      <c r="A43" s="41" t="s">
        <v>207</v>
      </c>
      <c r="B43" s="42">
        <v>11125.7685546875</v>
      </c>
      <c r="C43" s="43">
        <v>0.13644637167453766</v>
      </c>
      <c r="D43" s="42">
        <v>4350.47216796875</v>
      </c>
      <c r="E43" s="43">
        <v>0.0533541664481163</v>
      </c>
      <c r="F43" s="42">
        <v>66063.2578125</v>
      </c>
      <c r="G43" s="43">
        <v>0.8101994395256042</v>
      </c>
      <c r="H43" s="44">
        <v>81539.5</v>
      </c>
    </row>
    <row r="44" spans="1:8" ht="12">
      <c r="A44" s="55" t="s">
        <v>220</v>
      </c>
      <c r="B44" s="56">
        <v>35829.7265625</v>
      </c>
      <c r="C44" s="57">
        <v>0.13377781212329865</v>
      </c>
      <c r="D44" s="56">
        <v>55881.3828125</v>
      </c>
      <c r="E44" s="57">
        <v>0.20864489674568176</v>
      </c>
      <c r="F44" s="56">
        <v>176119</v>
      </c>
      <c r="G44" s="57">
        <v>0.6575772762298584</v>
      </c>
      <c r="H44" s="125">
        <v>267830.09375</v>
      </c>
    </row>
    <row r="45" spans="1:8" ht="12">
      <c r="A45" s="41" t="s">
        <v>217</v>
      </c>
      <c r="B45" s="42">
        <v>29804.568359375</v>
      </c>
      <c r="C45" s="43">
        <v>0.13851706683635712</v>
      </c>
      <c r="D45" s="42">
        <v>13971.9775390625</v>
      </c>
      <c r="E45" s="43">
        <v>0.06493492424488068</v>
      </c>
      <c r="F45" s="42">
        <v>171392.375</v>
      </c>
      <c r="G45" s="43">
        <v>0.7965480089187622</v>
      </c>
      <c r="H45" s="44">
        <v>215168.921875</v>
      </c>
    </row>
    <row r="46" spans="1:8" ht="12">
      <c r="A46" s="55" t="s">
        <v>244</v>
      </c>
      <c r="B46" s="56">
        <v>117914.171875</v>
      </c>
      <c r="C46" s="57">
        <v>0.06301116198301315</v>
      </c>
      <c r="D46" s="56">
        <v>65976.640625</v>
      </c>
      <c r="E46" s="57">
        <v>0.035256702452898026</v>
      </c>
      <c r="F46" s="56">
        <v>1687431.125</v>
      </c>
      <c r="G46" s="57">
        <v>0.9017321467399597</v>
      </c>
      <c r="H46" s="125">
        <v>1871321.875</v>
      </c>
    </row>
    <row r="47" spans="1:8" ht="12">
      <c r="A47" s="41" t="s">
        <v>219</v>
      </c>
      <c r="B47" s="42">
        <v>14619.541015625</v>
      </c>
      <c r="C47" s="43">
        <v>0.09467466920614243</v>
      </c>
      <c r="D47" s="42">
        <v>12454.775390625</v>
      </c>
      <c r="E47" s="43">
        <v>0.08065586537122726</v>
      </c>
      <c r="F47" s="42">
        <v>127344.40625</v>
      </c>
      <c r="G47" s="43">
        <v>0.8246694803237915</v>
      </c>
      <c r="H47" s="44">
        <v>154418.71875</v>
      </c>
    </row>
    <row r="48" spans="1:8" ht="12">
      <c r="A48" s="55" t="s">
        <v>208</v>
      </c>
      <c r="B48" s="56">
        <v>16058.8974609375</v>
      </c>
      <c r="C48" s="57">
        <v>0.10021904110908508</v>
      </c>
      <c r="D48" s="56">
        <v>21443.126953125</v>
      </c>
      <c r="E48" s="57">
        <v>0.13382048904895782</v>
      </c>
      <c r="F48" s="56">
        <v>122735.9609375</v>
      </c>
      <c r="G48" s="57">
        <v>0.7659604549407959</v>
      </c>
      <c r="H48" s="125">
        <v>160237.984375</v>
      </c>
    </row>
    <row r="49" spans="1:8" ht="12">
      <c r="A49" s="41" t="s">
        <v>209</v>
      </c>
      <c r="B49" s="42">
        <v>38675.9921875</v>
      </c>
      <c r="C49" s="43">
        <v>0.21256034076213837</v>
      </c>
      <c r="D49" s="42">
        <v>12161.66796875</v>
      </c>
      <c r="E49" s="43">
        <v>0.06683960556983948</v>
      </c>
      <c r="F49" s="42">
        <v>131115.34375</v>
      </c>
      <c r="G49" s="43">
        <v>0.7206000685691833</v>
      </c>
      <c r="H49" s="44">
        <v>181953.015625</v>
      </c>
    </row>
    <row r="50" spans="1:8" ht="12">
      <c r="A50" s="55" t="s">
        <v>241</v>
      </c>
      <c r="B50" s="56">
        <v>59332.03125</v>
      </c>
      <c r="C50" s="57">
        <v>0.1851668357849121</v>
      </c>
      <c r="D50" s="56">
        <v>53376.8671875</v>
      </c>
      <c r="E50" s="57">
        <v>0.16658161580562592</v>
      </c>
      <c r="F50" s="56">
        <v>207715.8125</v>
      </c>
      <c r="G50" s="57">
        <v>0.6482515335083008</v>
      </c>
      <c r="H50" s="125">
        <v>320424.71875</v>
      </c>
    </row>
    <row r="51" spans="1:8" ht="12">
      <c r="A51" s="41" t="s">
        <v>202</v>
      </c>
      <c r="B51" s="42">
        <v>21225.38671875</v>
      </c>
      <c r="C51" s="43">
        <v>0.17326053977012634</v>
      </c>
      <c r="D51" s="42">
        <v>14255.4287109375</v>
      </c>
      <c r="E51" s="43">
        <v>0.11636551469564438</v>
      </c>
      <c r="F51" s="42">
        <v>87024.796875</v>
      </c>
      <c r="G51" s="43">
        <v>0.7103739380836487</v>
      </c>
      <c r="H51" s="44">
        <v>122505.609375</v>
      </c>
    </row>
    <row r="52" spans="1:8" ht="12">
      <c r="A52" s="55" t="s">
        <v>203</v>
      </c>
      <c r="B52" s="56">
        <v>713.7332763671875</v>
      </c>
      <c r="C52" s="57">
        <v>0.016044262796640396</v>
      </c>
      <c r="D52" s="56">
        <v>5558.15966796875</v>
      </c>
      <c r="E52" s="57">
        <v>0.12494383752346039</v>
      </c>
      <c r="F52" s="56">
        <v>38213.37109375</v>
      </c>
      <c r="G52" s="57">
        <v>0.8590118885040283</v>
      </c>
      <c r="H52" s="125">
        <v>44485.26171875</v>
      </c>
    </row>
    <row r="53" spans="1:8" ht="12">
      <c r="A53" s="41" t="s">
        <v>210</v>
      </c>
      <c r="B53" s="42">
        <v>12390.1552734375</v>
      </c>
      <c r="C53" s="43">
        <v>0.11796150356531143</v>
      </c>
      <c r="D53" s="42">
        <v>18162.576171875</v>
      </c>
      <c r="E53" s="43">
        <v>0.17291830480098724</v>
      </c>
      <c r="F53" s="42">
        <v>74482.8515625</v>
      </c>
      <c r="G53" s="43">
        <v>0.7091202139854431</v>
      </c>
      <c r="H53" s="44">
        <v>105035.5859375</v>
      </c>
    </row>
    <row r="54" spans="1:8" ht="12">
      <c r="A54" s="55" t="s">
        <v>218</v>
      </c>
      <c r="B54" s="56">
        <v>11316.755859375</v>
      </c>
      <c r="C54" s="57">
        <v>0.053402770310640335</v>
      </c>
      <c r="D54" s="56">
        <v>15953.548828125</v>
      </c>
      <c r="E54" s="57">
        <v>0.07528337836265564</v>
      </c>
      <c r="F54" s="56">
        <v>184642.984375</v>
      </c>
      <c r="G54" s="57">
        <v>0.8713138699531555</v>
      </c>
      <c r="H54" s="125">
        <v>211913.28125</v>
      </c>
    </row>
    <row r="55" spans="1:8" ht="12">
      <c r="A55" s="41" t="s">
        <v>211</v>
      </c>
      <c r="B55" s="42">
        <v>8306.49609375</v>
      </c>
      <c r="C55" s="43">
        <v>0.07172708213329315</v>
      </c>
      <c r="D55" s="42">
        <v>31287.53125</v>
      </c>
      <c r="E55" s="43">
        <v>0.2701696753501892</v>
      </c>
      <c r="F55" s="42">
        <v>76212.9453125</v>
      </c>
      <c r="G55" s="43">
        <v>0.6581032276153564</v>
      </c>
      <c r="H55" s="44">
        <v>115806.96875</v>
      </c>
    </row>
    <row r="56" spans="1:8" ht="12">
      <c r="A56" s="55" t="s">
        <v>212</v>
      </c>
      <c r="B56" s="56">
        <v>5077.2861328125</v>
      </c>
      <c r="C56" s="57">
        <v>0.05087003856897354</v>
      </c>
      <c r="D56" s="56">
        <v>1318.57470703125</v>
      </c>
      <c r="E56" s="57">
        <v>0.013210983946919441</v>
      </c>
      <c r="F56" s="56">
        <v>93413.109375</v>
      </c>
      <c r="G56" s="57">
        <v>0.9359189867973328</v>
      </c>
      <c r="H56" s="125">
        <v>99808.96875</v>
      </c>
    </row>
    <row r="57" spans="1:8" ht="12">
      <c r="A57" s="41" t="s">
        <v>213</v>
      </c>
      <c r="B57" s="42">
        <v>15690.0107421875</v>
      </c>
      <c r="C57" s="43">
        <v>0.08630987256765366</v>
      </c>
      <c r="D57" s="42">
        <v>31021.287109375</v>
      </c>
      <c r="E57" s="43">
        <v>0.17064636945724487</v>
      </c>
      <c r="F57" s="42">
        <v>135075.671875</v>
      </c>
      <c r="G57" s="43">
        <v>0.7430437803268433</v>
      </c>
      <c r="H57" s="44">
        <v>181786.984375</v>
      </c>
    </row>
    <row r="58" spans="1:8" ht="12">
      <c r="A58" s="55" t="s">
        <v>214</v>
      </c>
      <c r="B58" s="56">
        <v>41152.9140625</v>
      </c>
      <c r="C58" s="57">
        <v>0.16198022663593292</v>
      </c>
      <c r="D58" s="56">
        <v>22411.79296875</v>
      </c>
      <c r="E58" s="57">
        <v>0.08821409940719604</v>
      </c>
      <c r="F58" s="56">
        <v>190496.640625</v>
      </c>
      <c r="G58" s="57">
        <v>0.7498056888580322</v>
      </c>
      <c r="H58" s="125">
        <v>254061.359375</v>
      </c>
    </row>
    <row r="59" spans="1:8" ht="12">
      <c r="A59" s="59" t="s">
        <v>11</v>
      </c>
      <c r="B59" s="60">
        <v>1350340.125</v>
      </c>
      <c r="C59" s="61">
        <v>0.11119472235441208</v>
      </c>
      <c r="D59" s="60">
        <v>1147584.25</v>
      </c>
      <c r="E59" s="61">
        <v>0.0944986492395401</v>
      </c>
      <c r="F59" s="60">
        <v>9645998</v>
      </c>
      <c r="G59" s="61">
        <v>0.7943066358566284</v>
      </c>
      <c r="H59" s="62">
        <v>12143922</v>
      </c>
    </row>
    <row r="60" ht="12">
      <c r="A60" s="34" t="s">
        <v>24</v>
      </c>
    </row>
    <row r="61" ht="15">
      <c r="A61" s="28" t="s">
        <v>266</v>
      </c>
    </row>
  </sheetData>
  <sheetProtection/>
  <mergeCells count="22">
    <mergeCell ref="H19:H20"/>
    <mergeCell ref="D34:E34"/>
    <mergeCell ref="D19:E19"/>
    <mergeCell ref="H34:H35"/>
    <mergeCell ref="D26:E26"/>
    <mergeCell ref="F26:G26"/>
    <mergeCell ref="H26:H27"/>
    <mergeCell ref="A19:A20"/>
    <mergeCell ref="B19:C19"/>
    <mergeCell ref="A26:A27"/>
    <mergeCell ref="F19:G19"/>
    <mergeCell ref="B26:C26"/>
    <mergeCell ref="A34:A35"/>
    <mergeCell ref="B34:C34"/>
    <mergeCell ref="F34:G34"/>
    <mergeCell ref="A6:H6"/>
    <mergeCell ref="A11:A13"/>
    <mergeCell ref="B11:H11"/>
    <mergeCell ref="B12:C12"/>
    <mergeCell ref="D12:E12"/>
    <mergeCell ref="F12:G12"/>
    <mergeCell ref="H12:H13"/>
  </mergeCells>
  <printOptions/>
  <pageMargins left="0.75" right="0.75" top="1" bottom="1" header="0" footer="0"/>
  <pageSetup horizontalDpi="600" verticalDpi="600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6:N61"/>
  <sheetViews>
    <sheetView showGridLines="0" zoomScalePageLayoutView="0" workbookViewId="0" topLeftCell="A42">
      <selection activeCell="A9" sqref="A9"/>
    </sheetView>
  </sheetViews>
  <sheetFormatPr defaultColWidth="9.140625" defaultRowHeight="12.75"/>
  <cols>
    <col min="1" max="1" width="22.8515625" style="28" bestFit="1" customWidth="1"/>
    <col min="2" max="2" width="14.421875" style="28" customWidth="1"/>
    <col min="3" max="3" width="6.00390625" style="28" bestFit="1" customWidth="1"/>
    <col min="4" max="5" width="13.00390625" style="28" customWidth="1"/>
    <col min="6" max="6" width="22.8515625" style="28" customWidth="1"/>
    <col min="7" max="7" width="6.00390625" style="28" bestFit="1" customWidth="1"/>
    <col min="8" max="8" width="13.140625" style="28" bestFit="1" customWidth="1"/>
    <col min="9" max="9" width="7.00390625" style="28" bestFit="1" customWidth="1"/>
    <col min="10" max="10" width="13.140625" style="28" bestFit="1" customWidth="1"/>
    <col min="11" max="12" width="12.7109375" style="28" customWidth="1"/>
    <col min="13" max="13" width="14.00390625" style="28" customWidth="1"/>
    <col min="14" max="14" width="13.421875" style="28" customWidth="1"/>
    <col min="15" max="15" width="11.140625" style="28" bestFit="1" customWidth="1"/>
    <col min="16" max="16384" width="9.140625" style="28" customWidth="1"/>
  </cols>
  <sheetData>
    <row r="1" s="34" customFormat="1" ht="12"/>
    <row r="2" s="34" customFormat="1" ht="12"/>
    <row r="3" s="34" customFormat="1" ht="12"/>
    <row r="4" s="34" customFormat="1" ht="12"/>
    <row r="5" s="34" customFormat="1" ht="12"/>
    <row r="6" spans="1:8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s="34" customFormat="1" ht="15" customHeight="1">
      <c r="A7" s="33" t="s">
        <v>198</v>
      </c>
      <c r="B7" s="33"/>
      <c r="C7" s="33"/>
      <c r="D7" s="33"/>
      <c r="E7" s="33"/>
      <c r="F7" s="33"/>
      <c r="G7" s="33"/>
      <c r="H7" s="33"/>
    </row>
    <row r="8" spans="1:8" s="34" customFormat="1" ht="15" customHeight="1">
      <c r="A8" s="33" t="s">
        <v>267</v>
      </c>
      <c r="B8" s="33"/>
      <c r="C8" s="33"/>
      <c r="D8" s="33"/>
      <c r="E8" s="33"/>
      <c r="F8" s="33"/>
      <c r="G8" s="33"/>
      <c r="H8" s="33"/>
    </row>
    <row r="9" spans="1:8" s="34" customFormat="1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s="34" customFormat="1" ht="15" customHeight="1">
      <c r="A10" s="35" t="s">
        <v>265</v>
      </c>
      <c r="B10" s="35"/>
      <c r="C10" s="35"/>
      <c r="D10" s="35"/>
      <c r="E10" s="35"/>
      <c r="F10" s="35"/>
      <c r="G10" s="35"/>
      <c r="H10" s="33"/>
    </row>
    <row r="11" spans="1:10" s="34" customFormat="1" ht="15" customHeight="1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</row>
    <row r="12" spans="1:10" ht="15">
      <c r="A12" s="478"/>
      <c r="B12" s="502" t="s">
        <v>194</v>
      </c>
      <c r="C12" s="503"/>
      <c r="D12" s="502" t="s">
        <v>195</v>
      </c>
      <c r="E12" s="503"/>
      <c r="F12" s="502" t="s">
        <v>196</v>
      </c>
      <c r="G12" s="503"/>
      <c r="H12" s="502" t="s">
        <v>197</v>
      </c>
      <c r="I12" s="503"/>
      <c r="J12" s="470" t="s">
        <v>11</v>
      </c>
    </row>
    <row r="13" spans="1:10" s="29" customFormat="1" ht="12.75">
      <c r="A13" s="479"/>
      <c r="B13" s="230" t="s">
        <v>23</v>
      </c>
      <c r="C13" s="231" t="s">
        <v>12</v>
      </c>
      <c r="D13" s="230" t="s">
        <v>23</v>
      </c>
      <c r="E13" s="231" t="s">
        <v>12</v>
      </c>
      <c r="F13" s="230" t="s">
        <v>23</v>
      </c>
      <c r="G13" s="231" t="s">
        <v>12</v>
      </c>
      <c r="H13" s="230" t="s">
        <v>23</v>
      </c>
      <c r="I13" s="231" t="s">
        <v>12</v>
      </c>
      <c r="J13" s="471">
        <v>12065548</v>
      </c>
    </row>
    <row r="14" spans="1:10" s="29" customFormat="1" ht="24">
      <c r="A14" s="116" t="s">
        <v>3</v>
      </c>
      <c r="B14" s="38">
        <v>198379.375</v>
      </c>
      <c r="C14" s="52">
        <v>0.016422918066382408</v>
      </c>
      <c r="D14" s="38">
        <v>138545.328125</v>
      </c>
      <c r="E14" s="52">
        <v>0.011469532735645771</v>
      </c>
      <c r="F14" s="38">
        <v>68880.8359375</v>
      </c>
      <c r="G14" s="52">
        <v>0.005702328868210316</v>
      </c>
      <c r="H14" s="38">
        <v>11714290</v>
      </c>
      <c r="I14" s="52">
        <v>0.9697723388671875</v>
      </c>
      <c r="J14" s="40">
        <v>12079423</v>
      </c>
    </row>
    <row r="15" spans="1:10" s="29" customFormat="1" ht="12.75">
      <c r="A15" s="41" t="s">
        <v>191</v>
      </c>
      <c r="B15" s="42">
        <v>70026.8125</v>
      </c>
      <c r="C15" s="43">
        <v>0.015284929424524307</v>
      </c>
      <c r="D15" s="42">
        <v>16933.345703125</v>
      </c>
      <c r="E15" s="43">
        <v>0.0036960842553526163</v>
      </c>
      <c r="F15" s="42">
        <v>13047.46875</v>
      </c>
      <c r="G15" s="43">
        <v>0.0028479041066020727</v>
      </c>
      <c r="H15" s="42">
        <v>4484706</v>
      </c>
      <c r="I15" s="43">
        <v>0.9788881540298462</v>
      </c>
      <c r="J15" s="44">
        <v>4581428.5</v>
      </c>
    </row>
    <row r="16" spans="1:10" s="29" customFormat="1" ht="12.75">
      <c r="A16" s="45" t="s">
        <v>192</v>
      </c>
      <c r="B16" s="46">
        <v>128352.5625</v>
      </c>
      <c r="C16" s="47">
        <v>0.01711825281381607</v>
      </c>
      <c r="D16" s="46">
        <v>121611.984375</v>
      </c>
      <c r="E16" s="47">
        <v>0.01621926948428154</v>
      </c>
      <c r="F16" s="46">
        <v>55833.37109375</v>
      </c>
      <c r="G16" s="47">
        <v>0.007446440868079662</v>
      </c>
      <c r="H16" s="46">
        <v>7229583.5</v>
      </c>
      <c r="I16" s="47">
        <v>0.964202344417572</v>
      </c>
      <c r="J16" s="48">
        <v>7497994</v>
      </c>
    </row>
    <row r="17" spans="1:10" s="29" customFormat="1" ht="15">
      <c r="A17" s="34" t="s">
        <v>24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s="29" customFormat="1" ht="1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s="29" customFormat="1" ht="12.75">
      <c r="A19" s="474" t="s">
        <v>14</v>
      </c>
      <c r="B19" s="502" t="s">
        <v>194</v>
      </c>
      <c r="C19" s="503"/>
      <c r="D19" s="502" t="s">
        <v>195</v>
      </c>
      <c r="E19" s="503"/>
      <c r="F19" s="502" t="s">
        <v>196</v>
      </c>
      <c r="G19" s="503"/>
      <c r="H19" s="502" t="s">
        <v>197</v>
      </c>
      <c r="I19" s="503"/>
      <c r="J19" s="500" t="s">
        <v>11</v>
      </c>
    </row>
    <row r="20" spans="1:10" s="29" customFormat="1" ht="12.75">
      <c r="A20" s="474"/>
      <c r="B20" s="230" t="s">
        <v>23</v>
      </c>
      <c r="C20" s="231" t="s">
        <v>12</v>
      </c>
      <c r="D20" s="230" t="s">
        <v>23</v>
      </c>
      <c r="E20" s="231" t="s">
        <v>12</v>
      </c>
      <c r="F20" s="230" t="s">
        <v>23</v>
      </c>
      <c r="G20" s="231" t="s">
        <v>12</v>
      </c>
      <c r="H20" s="230" t="s">
        <v>23</v>
      </c>
      <c r="I20" s="231" t="s">
        <v>12</v>
      </c>
      <c r="J20" s="501">
        <v>559550.625</v>
      </c>
    </row>
    <row r="21" spans="1:13" s="29" customFormat="1" ht="12.75">
      <c r="A21" s="117" t="s">
        <v>15</v>
      </c>
      <c r="B21" s="51">
        <v>37879.23828125</v>
      </c>
      <c r="C21" s="52">
        <v>0.026102721691131592</v>
      </c>
      <c r="D21" s="51">
        <v>8155.45556640625</v>
      </c>
      <c r="E21" s="52">
        <v>0.005619954317808151</v>
      </c>
      <c r="F21" s="51">
        <v>19747.626953125</v>
      </c>
      <c r="G21" s="52">
        <v>0.01360816229134798</v>
      </c>
      <c r="H21" s="51">
        <v>1390930.25</v>
      </c>
      <c r="I21" s="52">
        <v>0.9584951996803284</v>
      </c>
      <c r="J21" s="54">
        <v>1451160.5</v>
      </c>
      <c r="K21" s="124"/>
      <c r="L21" s="124"/>
      <c r="M21" s="124"/>
    </row>
    <row r="22" spans="1:10" s="29" customFormat="1" ht="12.75">
      <c r="A22" s="41" t="s">
        <v>16</v>
      </c>
      <c r="B22" s="42">
        <v>108814.4296875</v>
      </c>
      <c r="C22" s="43">
        <v>0.016982179135084152</v>
      </c>
      <c r="D22" s="42">
        <v>75776.59375</v>
      </c>
      <c r="E22" s="43">
        <v>0.011826111935079098</v>
      </c>
      <c r="F22" s="42">
        <v>17525.9609375</v>
      </c>
      <c r="G22" s="43">
        <v>0.002735197776928544</v>
      </c>
      <c r="H22" s="42">
        <v>6212650.5</v>
      </c>
      <c r="I22" s="43">
        <v>0.9695804715156555</v>
      </c>
      <c r="J22" s="44">
        <v>6407565.5</v>
      </c>
    </row>
    <row r="23" spans="1:10" s="29" customFormat="1" ht="12.75">
      <c r="A23" s="45" t="s">
        <v>17</v>
      </c>
      <c r="B23" s="46">
        <v>33663.859375</v>
      </c>
      <c r="C23" s="47">
        <v>0.0093214251101017</v>
      </c>
      <c r="D23" s="46">
        <v>54613.28125</v>
      </c>
      <c r="E23" s="47">
        <v>0.015122259967029095</v>
      </c>
      <c r="F23" s="46">
        <v>25618.76171875</v>
      </c>
      <c r="G23" s="47">
        <v>0.007093761116266251</v>
      </c>
      <c r="H23" s="46">
        <v>3525472.75</v>
      </c>
      <c r="I23" s="47">
        <v>0.9761931896209717</v>
      </c>
      <c r="J23" s="48">
        <v>3611449.75</v>
      </c>
    </row>
    <row r="24" spans="1:10" s="29" customFormat="1" ht="15">
      <c r="A24" s="34" t="s">
        <v>24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s="29" customFormat="1" ht="1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s="29" customFormat="1" ht="12.75">
      <c r="A26" s="474" t="s">
        <v>18</v>
      </c>
      <c r="B26" s="502" t="s">
        <v>194</v>
      </c>
      <c r="C26" s="503"/>
      <c r="D26" s="502" t="s">
        <v>195</v>
      </c>
      <c r="E26" s="503"/>
      <c r="F26" s="502" t="s">
        <v>196</v>
      </c>
      <c r="G26" s="503"/>
      <c r="H26" s="502" t="s">
        <v>197</v>
      </c>
      <c r="I26" s="503"/>
      <c r="J26" s="500" t="s">
        <v>11</v>
      </c>
    </row>
    <row r="27" spans="1:10" s="29" customFormat="1" ht="12.75">
      <c r="A27" s="474"/>
      <c r="B27" s="230" t="s">
        <v>23</v>
      </c>
      <c r="C27" s="231" t="s">
        <v>12</v>
      </c>
      <c r="D27" s="230" t="s">
        <v>23</v>
      </c>
      <c r="E27" s="231" t="s">
        <v>12</v>
      </c>
      <c r="F27" s="230" t="s">
        <v>23</v>
      </c>
      <c r="G27" s="231" t="s">
        <v>12</v>
      </c>
      <c r="H27" s="230" t="s">
        <v>23</v>
      </c>
      <c r="I27" s="231" t="s">
        <v>12</v>
      </c>
      <c r="J27" s="501">
        <v>1272832.375</v>
      </c>
    </row>
    <row r="28" spans="1:14" s="29" customFormat="1" ht="12.75">
      <c r="A28" s="117" t="s">
        <v>19</v>
      </c>
      <c r="B28" s="51">
        <v>0</v>
      </c>
      <c r="C28" s="52">
        <v>0</v>
      </c>
      <c r="D28" s="51">
        <v>2534.945556640625</v>
      </c>
      <c r="E28" s="52">
        <v>0.0034131412394344807</v>
      </c>
      <c r="F28" s="51">
        <v>731.4656982421875</v>
      </c>
      <c r="G28" s="52">
        <v>0.0009848715271800756</v>
      </c>
      <c r="H28" s="51">
        <v>740166.6875</v>
      </c>
      <c r="I28" s="52">
        <v>0.9965868592262268</v>
      </c>
      <c r="J28" s="198">
        <v>742701.625</v>
      </c>
      <c r="K28" s="124"/>
      <c r="L28" s="124"/>
      <c r="M28" s="124"/>
      <c r="N28" s="124"/>
    </row>
    <row r="29" spans="1:10" s="29" customFormat="1" ht="12.75">
      <c r="A29" s="41" t="s">
        <v>20</v>
      </c>
      <c r="B29" s="42">
        <v>78644.6875</v>
      </c>
      <c r="C29" s="43">
        <v>0.026678767055273056</v>
      </c>
      <c r="D29" s="42">
        <v>30848.1796875</v>
      </c>
      <c r="E29" s="43">
        <v>0.010464677587151527</v>
      </c>
      <c r="F29" s="42">
        <v>27609.0859375</v>
      </c>
      <c r="G29" s="43">
        <v>0.009365875273942947</v>
      </c>
      <c r="H29" s="42">
        <v>2834300.5</v>
      </c>
      <c r="I29" s="43">
        <v>0.961484432220459</v>
      </c>
      <c r="J29" s="199">
        <v>2947838.25</v>
      </c>
    </row>
    <row r="30" spans="1:10" s="29" customFormat="1" ht="12.75">
      <c r="A30" s="55" t="s">
        <v>21</v>
      </c>
      <c r="B30" s="56">
        <v>51960.265625</v>
      </c>
      <c r="C30" s="57">
        <v>0.01490672118961811</v>
      </c>
      <c r="D30" s="56">
        <v>37644.20703125</v>
      </c>
      <c r="E30" s="57">
        <v>0.010799630545079708</v>
      </c>
      <c r="F30" s="56">
        <v>14163.037109375</v>
      </c>
      <c r="G30" s="57">
        <v>0.004063189961016178</v>
      </c>
      <c r="H30" s="56">
        <v>3384687.25</v>
      </c>
      <c r="I30" s="57">
        <v>0.9710224866867065</v>
      </c>
      <c r="J30" s="198">
        <v>3485693.75</v>
      </c>
    </row>
    <row r="31" spans="1:10" s="29" customFormat="1" ht="12.75">
      <c r="A31" s="59" t="s">
        <v>22</v>
      </c>
      <c r="B31" s="195">
        <v>67774.421875</v>
      </c>
      <c r="C31" s="61">
        <v>0.013822518289089203</v>
      </c>
      <c r="D31" s="195">
        <v>67518</v>
      </c>
      <c r="E31" s="61">
        <v>0.01377022173255682</v>
      </c>
      <c r="F31" s="195">
        <v>26377.25</v>
      </c>
      <c r="G31" s="61">
        <v>0.005379611626267433</v>
      </c>
      <c r="H31" s="195">
        <v>4755135.5</v>
      </c>
      <c r="I31" s="61">
        <v>0.9698046445846558</v>
      </c>
      <c r="J31" s="62">
        <v>4903189</v>
      </c>
    </row>
    <row r="32" s="29" customFormat="1" ht="12.75">
      <c r="A32" s="34" t="s">
        <v>24</v>
      </c>
    </row>
    <row r="33" s="29" customFormat="1" ht="12.75">
      <c r="A33" s="34"/>
    </row>
    <row r="34" spans="1:10" s="29" customFormat="1" ht="12.75">
      <c r="A34" s="468" t="s">
        <v>222</v>
      </c>
      <c r="B34" s="502" t="s">
        <v>194</v>
      </c>
      <c r="C34" s="503"/>
      <c r="D34" s="502" t="s">
        <v>195</v>
      </c>
      <c r="E34" s="503"/>
      <c r="F34" s="502" t="s">
        <v>196</v>
      </c>
      <c r="G34" s="503"/>
      <c r="H34" s="502" t="s">
        <v>197</v>
      </c>
      <c r="I34" s="503"/>
      <c r="J34" s="498" t="s">
        <v>11</v>
      </c>
    </row>
    <row r="35" spans="1:10" ht="13.5" customHeight="1">
      <c r="A35" s="469"/>
      <c r="B35" s="230" t="s">
        <v>23</v>
      </c>
      <c r="C35" s="231" t="s">
        <v>12</v>
      </c>
      <c r="D35" s="230" t="s">
        <v>23</v>
      </c>
      <c r="E35" s="231" t="s">
        <v>12</v>
      </c>
      <c r="F35" s="230" t="s">
        <v>23</v>
      </c>
      <c r="G35" s="231" t="s">
        <v>12</v>
      </c>
      <c r="H35" s="230" t="s">
        <v>23</v>
      </c>
      <c r="I35" s="231" t="s">
        <v>12</v>
      </c>
      <c r="J35" s="499">
        <v>151545.390625</v>
      </c>
    </row>
    <row r="36" spans="1:10" ht="15">
      <c r="A36" s="55" t="s">
        <v>204</v>
      </c>
      <c r="B36" s="56">
        <v>953.22802734375</v>
      </c>
      <c r="C36" s="57">
        <v>0.006412670481950045</v>
      </c>
      <c r="D36" s="56">
        <v>430.15289306640625</v>
      </c>
      <c r="E36" s="57">
        <v>0.0028937766328454018</v>
      </c>
      <c r="F36" s="56">
        <v>449.14410400390625</v>
      </c>
      <c r="G36" s="57">
        <v>0.0030215363949537277</v>
      </c>
      <c r="H36" s="56">
        <v>146815.0625</v>
      </c>
      <c r="I36" s="57">
        <v>0.9876720309257507</v>
      </c>
      <c r="J36" s="125">
        <v>148647.59375</v>
      </c>
    </row>
    <row r="37" spans="1:10" ht="15">
      <c r="A37" s="41" t="s">
        <v>221</v>
      </c>
      <c r="B37" s="42">
        <v>10740.15625</v>
      </c>
      <c r="C37" s="43">
        <v>0.01410225685685873</v>
      </c>
      <c r="D37" s="42">
        <v>5640.95703125</v>
      </c>
      <c r="E37" s="43">
        <v>0.007406802382320166</v>
      </c>
      <c r="F37" s="42">
        <v>11030.60546875</v>
      </c>
      <c r="G37" s="43">
        <v>0.014483627863228321</v>
      </c>
      <c r="H37" s="42">
        <v>737105.0625</v>
      </c>
      <c r="I37" s="43">
        <v>0.967848539352417</v>
      </c>
      <c r="J37" s="44">
        <v>761591.375</v>
      </c>
    </row>
    <row r="38" spans="1:10" ht="15">
      <c r="A38" s="55" t="s">
        <v>205</v>
      </c>
      <c r="B38" s="56">
        <v>34927.79296875</v>
      </c>
      <c r="C38" s="57">
        <v>0.00819582212716341</v>
      </c>
      <c r="D38" s="56">
        <v>16171.12890625</v>
      </c>
      <c r="E38" s="57">
        <v>0.0037945625372231007</v>
      </c>
      <c r="F38" s="56">
        <v>19157.966796875</v>
      </c>
      <c r="G38" s="57">
        <v>0.0044954256154596806</v>
      </c>
      <c r="H38" s="56">
        <v>4197405.5</v>
      </c>
      <c r="I38" s="57">
        <v>0.9849230647087097</v>
      </c>
      <c r="J38" s="125">
        <v>4261658.5</v>
      </c>
    </row>
    <row r="39" spans="1:10" ht="15">
      <c r="A39" s="41" t="s">
        <v>215</v>
      </c>
      <c r="B39" s="42">
        <v>1719.107421875</v>
      </c>
      <c r="C39" s="43">
        <v>0.003229778492823243</v>
      </c>
      <c r="D39" s="42">
        <v>3028.52099609375</v>
      </c>
      <c r="E39" s="43">
        <v>0.005689843092113733</v>
      </c>
      <c r="F39" s="42">
        <v>2478.79931640625</v>
      </c>
      <c r="G39" s="43">
        <v>0.0046570515260100365</v>
      </c>
      <c r="H39" s="42">
        <v>525041.5</v>
      </c>
      <c r="I39" s="43">
        <v>0.9864233136177063</v>
      </c>
      <c r="J39" s="44">
        <v>532267.9375</v>
      </c>
    </row>
    <row r="40" spans="1:10" ht="15">
      <c r="A40" s="55" t="s">
        <v>240</v>
      </c>
      <c r="B40" s="56">
        <v>20735.361328125</v>
      </c>
      <c r="C40" s="57">
        <v>0.01658320426940918</v>
      </c>
      <c r="D40" s="56">
        <v>9931.4462890625</v>
      </c>
      <c r="E40" s="57">
        <v>0.00794272217899561</v>
      </c>
      <c r="F40" s="56">
        <v>2005.3590087890625</v>
      </c>
      <c r="G40" s="57">
        <v>0.0016037955647334456</v>
      </c>
      <c r="H40" s="56">
        <v>1219626.75</v>
      </c>
      <c r="I40" s="57">
        <v>0.9754023551940918</v>
      </c>
      <c r="J40" s="125">
        <v>1250383.125</v>
      </c>
    </row>
    <row r="41" spans="1:10" ht="15">
      <c r="A41" s="41" t="s">
        <v>206</v>
      </c>
      <c r="B41" s="42">
        <v>182.59010314941406</v>
      </c>
      <c r="C41" s="43">
        <v>0.0004374904674477875</v>
      </c>
      <c r="D41" s="42">
        <v>4513.47265625</v>
      </c>
      <c r="E41" s="43">
        <v>0.010814392939209938</v>
      </c>
      <c r="F41" s="42">
        <v>13147.009765625</v>
      </c>
      <c r="G41" s="43">
        <v>0.03150056675076485</v>
      </c>
      <c r="H41" s="42">
        <v>399514.84375</v>
      </c>
      <c r="I41" s="43">
        <v>0.9572475552558899</v>
      </c>
      <c r="J41" s="44">
        <v>417357.90625</v>
      </c>
    </row>
    <row r="42" spans="1:10" ht="15">
      <c r="A42" s="55" t="s">
        <v>242</v>
      </c>
      <c r="B42" s="56">
        <v>4539.02490234375</v>
      </c>
      <c r="C42" s="57">
        <v>0.01182909868657589</v>
      </c>
      <c r="D42" s="56">
        <v>2450.6708984375</v>
      </c>
      <c r="E42" s="57">
        <v>0.006386664230376482</v>
      </c>
      <c r="F42" s="56">
        <v>2246.317626953125</v>
      </c>
      <c r="G42" s="57">
        <v>0.005854101851582527</v>
      </c>
      <c r="H42" s="56">
        <v>374480.875</v>
      </c>
      <c r="I42" s="57">
        <v>0.9759301543235779</v>
      </c>
      <c r="J42" s="125">
        <v>383716.875</v>
      </c>
    </row>
    <row r="43" spans="1:10" ht="15">
      <c r="A43" s="41" t="s">
        <v>207</v>
      </c>
      <c r="B43" s="42">
        <v>67.52337646484375</v>
      </c>
      <c r="C43" s="43">
        <v>0.0008281063055619597</v>
      </c>
      <c r="D43" s="42">
        <v>67.52337646484375</v>
      </c>
      <c r="E43" s="43">
        <v>0.0008281063055619597</v>
      </c>
      <c r="F43" s="42">
        <v>0</v>
      </c>
      <c r="G43" s="43">
        <v>0</v>
      </c>
      <c r="H43" s="42">
        <v>81471.9765625</v>
      </c>
      <c r="I43" s="43">
        <v>0.9991719126701355</v>
      </c>
      <c r="J43" s="44">
        <v>81539.5</v>
      </c>
    </row>
    <row r="44" spans="1:10" ht="15">
      <c r="A44" s="55" t="s">
        <v>220</v>
      </c>
      <c r="B44" s="56">
        <v>4482.3671875</v>
      </c>
      <c r="C44" s="57">
        <v>0.0167358610779047</v>
      </c>
      <c r="D44" s="56">
        <v>2858.428466796875</v>
      </c>
      <c r="E44" s="57">
        <v>0.010672543197870255</v>
      </c>
      <c r="F44" s="56">
        <v>1772.7890625</v>
      </c>
      <c r="G44" s="57">
        <v>0.006619080901145935</v>
      </c>
      <c r="H44" s="56">
        <v>259453.15625</v>
      </c>
      <c r="I44" s="57">
        <v>0.968722939491272</v>
      </c>
      <c r="J44" s="125">
        <v>267830.09375</v>
      </c>
    </row>
    <row r="45" spans="1:10" ht="15">
      <c r="A45" s="41" t="s">
        <v>217</v>
      </c>
      <c r="B45" s="42">
        <v>2066.7041015625</v>
      </c>
      <c r="C45" s="43">
        <v>0.00960503052920103</v>
      </c>
      <c r="D45" s="42">
        <v>2623.277099609375</v>
      </c>
      <c r="E45" s="43">
        <v>0.012191710062325</v>
      </c>
      <c r="F45" s="42">
        <v>1305.7125244140625</v>
      </c>
      <c r="G45" s="43">
        <v>0.0060683139599859715</v>
      </c>
      <c r="H45" s="42">
        <v>210376.90625</v>
      </c>
      <c r="I45" s="43">
        <v>0.977729082107544</v>
      </c>
      <c r="J45" s="44">
        <v>215168.921875</v>
      </c>
    </row>
    <row r="46" spans="1:10" ht="15">
      <c r="A46" s="55" t="s">
        <v>244</v>
      </c>
      <c r="B46" s="56">
        <v>17393.416015625</v>
      </c>
      <c r="C46" s="57">
        <v>0.00929472129791975</v>
      </c>
      <c r="D46" s="56">
        <v>11328.921875</v>
      </c>
      <c r="E46" s="57">
        <v>0.006053967401385307</v>
      </c>
      <c r="F46" s="56">
        <v>9598.2958984375</v>
      </c>
      <c r="G46" s="57">
        <v>0.005129152908921242</v>
      </c>
      <c r="H46" s="56">
        <v>1834443.125</v>
      </c>
      <c r="I46" s="57">
        <v>0.9802926182746887</v>
      </c>
      <c r="J46" s="125">
        <v>1871321.875</v>
      </c>
    </row>
    <row r="47" spans="1:10" ht="15">
      <c r="A47" s="41" t="s">
        <v>219</v>
      </c>
      <c r="B47" s="42">
        <v>1414.5234375</v>
      </c>
      <c r="C47" s="43">
        <v>0.00916031002998352</v>
      </c>
      <c r="D47" s="42">
        <v>1114.09033203125</v>
      </c>
      <c r="E47" s="43">
        <v>0.0072147357277572155</v>
      </c>
      <c r="F47" s="42">
        <v>318.61553955078125</v>
      </c>
      <c r="G47" s="43">
        <v>0.002063322113826871</v>
      </c>
      <c r="H47" s="42">
        <v>151704.75</v>
      </c>
      <c r="I47" s="43">
        <v>0.9824246168136597</v>
      </c>
      <c r="J47" s="44">
        <v>154418.71875</v>
      </c>
    </row>
    <row r="48" spans="1:10" ht="15">
      <c r="A48" s="55" t="s">
        <v>208</v>
      </c>
      <c r="B48" s="56">
        <v>3804.18701171875</v>
      </c>
      <c r="C48" s="57">
        <v>0.0237408559769392</v>
      </c>
      <c r="D48" s="56">
        <v>960.1495361328125</v>
      </c>
      <c r="E48" s="57">
        <v>0.005992022342979908</v>
      </c>
      <c r="F48" s="56">
        <v>695.1475219726562</v>
      </c>
      <c r="G48" s="57">
        <v>0.004338219296187162</v>
      </c>
      <c r="H48" s="56">
        <v>155010.65625</v>
      </c>
      <c r="I48" s="57">
        <v>0.9673776626586914</v>
      </c>
      <c r="J48" s="125">
        <v>160237.984375</v>
      </c>
    </row>
    <row r="49" spans="1:10" ht="15">
      <c r="A49" s="41" t="s">
        <v>209</v>
      </c>
      <c r="B49" s="42">
        <v>5272.154296875</v>
      </c>
      <c r="C49" s="43">
        <v>0.028975360095500946</v>
      </c>
      <c r="D49" s="42">
        <v>2803.8505859375</v>
      </c>
      <c r="E49" s="43">
        <v>0.015409751795232296</v>
      </c>
      <c r="F49" s="42">
        <v>901.1851196289062</v>
      </c>
      <c r="G49" s="43">
        <v>0.0049528456293046474</v>
      </c>
      <c r="H49" s="42">
        <v>173633.78125</v>
      </c>
      <c r="I49" s="43">
        <v>0.9542781710624695</v>
      </c>
      <c r="J49" s="44">
        <v>181953.015625</v>
      </c>
    </row>
    <row r="50" spans="1:10" ht="15">
      <c r="A50" s="55" t="s">
        <v>241</v>
      </c>
      <c r="B50" s="56">
        <v>4089.820068359375</v>
      </c>
      <c r="C50" s="57">
        <v>0.01276374701410532</v>
      </c>
      <c r="D50" s="56">
        <v>633.6431884765625</v>
      </c>
      <c r="E50" s="57">
        <v>0.0019775102846324444</v>
      </c>
      <c r="F50" s="56">
        <v>2301.238037109375</v>
      </c>
      <c r="G50" s="57">
        <v>0.007181836757808924</v>
      </c>
      <c r="H50" s="56">
        <v>313924.3125</v>
      </c>
      <c r="I50" s="57">
        <v>0.9797132015228271</v>
      </c>
      <c r="J50" s="125">
        <v>320424.71875</v>
      </c>
    </row>
    <row r="51" spans="1:10" ht="15">
      <c r="A51" s="41" t="s">
        <v>202</v>
      </c>
      <c r="B51" s="42">
        <v>4120.47998046875</v>
      </c>
      <c r="C51" s="43">
        <v>0.033635031431913376</v>
      </c>
      <c r="D51" s="42">
        <v>1817.7855224609375</v>
      </c>
      <c r="E51" s="43">
        <v>0.0148383853957057</v>
      </c>
      <c r="F51" s="42">
        <v>2090.6318359375</v>
      </c>
      <c r="G51" s="43">
        <v>0.01706560142338276</v>
      </c>
      <c r="H51" s="42">
        <v>115349.921875</v>
      </c>
      <c r="I51" s="43">
        <v>0.9415888786315918</v>
      </c>
      <c r="J51" s="44">
        <v>122505.609375</v>
      </c>
    </row>
    <row r="52" spans="1:10" ht="15">
      <c r="A52" s="55" t="s">
        <v>203</v>
      </c>
      <c r="B52" s="56">
        <v>0</v>
      </c>
      <c r="C52" s="57">
        <v>0</v>
      </c>
      <c r="D52" s="56">
        <v>64.90970611572266</v>
      </c>
      <c r="E52" s="57">
        <v>0.0014591283397749066</v>
      </c>
      <c r="F52" s="56">
        <v>0</v>
      </c>
      <c r="G52" s="57">
        <v>0</v>
      </c>
      <c r="H52" s="56">
        <v>44420.3515625</v>
      </c>
      <c r="I52" s="57">
        <v>0.9985408782958984</v>
      </c>
      <c r="J52" s="125">
        <v>44485.26171875</v>
      </c>
    </row>
    <row r="53" spans="1:10" ht="15">
      <c r="A53" s="41" t="s">
        <v>210</v>
      </c>
      <c r="B53" s="42">
        <v>1588.253662109375</v>
      </c>
      <c r="C53" s="43">
        <v>0.015121101401746273</v>
      </c>
      <c r="D53" s="42">
        <v>652.9428100585938</v>
      </c>
      <c r="E53" s="43">
        <v>0.006216396111994982</v>
      </c>
      <c r="F53" s="42">
        <v>314.95050048828125</v>
      </c>
      <c r="G53" s="43">
        <v>0.0029985124710947275</v>
      </c>
      <c r="H53" s="42">
        <v>102580.5234375</v>
      </c>
      <c r="I53" s="43">
        <v>0.9766263961791992</v>
      </c>
      <c r="J53" s="44">
        <v>105035.5859375</v>
      </c>
    </row>
    <row r="54" spans="1:10" ht="15">
      <c r="A54" s="55" t="s">
        <v>218</v>
      </c>
      <c r="B54" s="56">
        <v>2072.63330078125</v>
      </c>
      <c r="C54" s="57">
        <v>0.009780572727322578</v>
      </c>
      <c r="D54" s="56">
        <v>1394.5068359375</v>
      </c>
      <c r="E54" s="57">
        <v>0.006580554414540529</v>
      </c>
      <c r="F54" s="56">
        <v>97.86041259765625</v>
      </c>
      <c r="G54" s="57">
        <v>0.00046179461060091853</v>
      </c>
      <c r="H54" s="56">
        <v>208775.390625</v>
      </c>
      <c r="I54" s="57">
        <v>0.9851925373077393</v>
      </c>
      <c r="J54" s="125">
        <v>211913.28125</v>
      </c>
    </row>
    <row r="55" spans="1:10" ht="15">
      <c r="A55" s="41" t="s">
        <v>211</v>
      </c>
      <c r="B55" s="42">
        <v>683.2772827148438</v>
      </c>
      <c r="C55" s="43">
        <v>0.005900139454752207</v>
      </c>
      <c r="D55" s="42">
        <v>487.3715515136719</v>
      </c>
      <c r="E55" s="43">
        <v>0.0042084818705916405</v>
      </c>
      <c r="F55" s="42">
        <v>371.07208251953125</v>
      </c>
      <c r="G55" s="43">
        <v>0.0032042290549725294</v>
      </c>
      <c r="H55" s="42">
        <v>114345.7734375</v>
      </c>
      <c r="I55" s="43">
        <v>0.9873824715614319</v>
      </c>
      <c r="J55" s="44">
        <v>115806.96875</v>
      </c>
    </row>
    <row r="56" spans="1:10" ht="15">
      <c r="A56" s="55" t="s">
        <v>212</v>
      </c>
      <c r="B56" s="56">
        <v>1161.2530517578125</v>
      </c>
      <c r="C56" s="57">
        <v>0.011634756810963154</v>
      </c>
      <c r="D56" s="56">
        <v>469.67578125</v>
      </c>
      <c r="E56" s="57">
        <v>0.004705747123807669</v>
      </c>
      <c r="F56" s="56">
        <v>58.4687614440918</v>
      </c>
      <c r="G56" s="57">
        <v>0.0005858066724613309</v>
      </c>
      <c r="H56" s="56">
        <v>98248.484375</v>
      </c>
      <c r="I56" s="57">
        <v>0.9843652844429016</v>
      </c>
      <c r="J56" s="125">
        <v>99808.96875</v>
      </c>
    </row>
    <row r="57" spans="1:10" ht="15">
      <c r="A57" s="41" t="s">
        <v>213</v>
      </c>
      <c r="B57" s="42">
        <v>2001.9456787109375</v>
      </c>
      <c r="C57" s="43">
        <v>0.011012591421604156</v>
      </c>
      <c r="D57" s="42">
        <v>2484.67578125</v>
      </c>
      <c r="E57" s="43">
        <v>0.013668063096702099</v>
      </c>
      <c r="F57" s="42">
        <v>949.3850708007812</v>
      </c>
      <c r="G57" s="43">
        <v>0.005222514271736145</v>
      </c>
      <c r="H57" s="42">
        <v>178011.15625</v>
      </c>
      <c r="I57" s="43">
        <v>0.9792293906211853</v>
      </c>
      <c r="J57" s="44">
        <v>181786.984375</v>
      </c>
    </row>
    <row r="58" spans="1:10" ht="15">
      <c r="A58" s="55" t="s">
        <v>214</v>
      </c>
      <c r="B58" s="56">
        <v>9874.611328125</v>
      </c>
      <c r="C58" s="57">
        <v>0.0388670340180397</v>
      </c>
      <c r="D58" s="56">
        <v>3999.15185546875</v>
      </c>
      <c r="E58" s="57">
        <v>0.01574089005589485</v>
      </c>
      <c r="F58" s="56">
        <v>1788.1036376953125</v>
      </c>
      <c r="G58" s="57">
        <v>0.007038078270852566</v>
      </c>
      <c r="H58" s="56">
        <v>239822.765625</v>
      </c>
      <c r="I58" s="57">
        <v>0.9439561367034912</v>
      </c>
      <c r="J58" s="125">
        <v>254061.359375</v>
      </c>
    </row>
    <row r="59" spans="1:10" ht="15">
      <c r="A59" s="59" t="s">
        <v>11</v>
      </c>
      <c r="B59" s="60">
        <v>133890.40625</v>
      </c>
      <c r="C59" s="61">
        <v>0.011025302112102509</v>
      </c>
      <c r="D59" s="60">
        <v>75927.25</v>
      </c>
      <c r="E59" s="61">
        <v>0.006252284161746502</v>
      </c>
      <c r="F59" s="60">
        <v>73078.65625</v>
      </c>
      <c r="G59" s="61">
        <v>0.006017714738845825</v>
      </c>
      <c r="H59" s="60">
        <v>11881563</v>
      </c>
      <c r="I59" s="61">
        <v>0.9783958196640015</v>
      </c>
      <c r="J59" s="62">
        <v>12143922</v>
      </c>
    </row>
    <row r="60" ht="15">
      <c r="A60" s="34" t="s">
        <v>24</v>
      </c>
    </row>
    <row r="61" spans="1:3" ht="15">
      <c r="A61" s="34" t="s">
        <v>266</v>
      </c>
      <c r="C61" s="126"/>
    </row>
    <row r="64" ht="13.5" customHeight="1"/>
  </sheetData>
  <sheetProtection/>
  <mergeCells count="26">
    <mergeCell ref="A34:A35"/>
    <mergeCell ref="A26:A27"/>
    <mergeCell ref="B34:C34"/>
    <mergeCell ref="J26:J27"/>
    <mergeCell ref="D34:E34"/>
    <mergeCell ref="F34:G34"/>
    <mergeCell ref="H34:I34"/>
    <mergeCell ref="J34:J35"/>
    <mergeCell ref="B26:C26"/>
    <mergeCell ref="D26:E26"/>
    <mergeCell ref="F26:G26"/>
    <mergeCell ref="H26:I26"/>
    <mergeCell ref="A6:H6"/>
    <mergeCell ref="A11:A13"/>
    <mergeCell ref="B11:J11"/>
    <mergeCell ref="B12:C12"/>
    <mergeCell ref="D12:E12"/>
    <mergeCell ref="F12:G12"/>
    <mergeCell ref="H12:I12"/>
    <mergeCell ref="J12:J13"/>
    <mergeCell ref="J19:J20"/>
    <mergeCell ref="A19:A20"/>
    <mergeCell ref="B19:C19"/>
    <mergeCell ref="D19:E19"/>
    <mergeCell ref="F19:G19"/>
    <mergeCell ref="H19:I19"/>
  </mergeCells>
  <printOptions/>
  <pageMargins left="0.7" right="0.7" top="0.75" bottom="0.75" header="0.3" footer="0.3"/>
  <pageSetup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6:IP61"/>
  <sheetViews>
    <sheetView showGridLines="0" zoomScalePageLayoutView="0" workbookViewId="0" topLeftCell="A39">
      <selection activeCell="A9" sqref="A9"/>
    </sheetView>
  </sheetViews>
  <sheetFormatPr defaultColWidth="9.140625" defaultRowHeight="12.75"/>
  <cols>
    <col min="1" max="1" width="22.8515625" style="28" bestFit="1" customWidth="1"/>
    <col min="2" max="2" width="13.140625" style="28" bestFit="1" customWidth="1"/>
    <col min="3" max="3" width="9.8515625" style="28" customWidth="1"/>
    <col min="4" max="4" width="13.140625" style="28" bestFit="1" customWidth="1"/>
    <col min="5" max="5" width="7.00390625" style="28" bestFit="1" customWidth="1"/>
    <col min="6" max="6" width="21.8515625" style="28" customWidth="1"/>
    <col min="7" max="7" width="7.00390625" style="28" bestFit="1" customWidth="1"/>
    <col min="8" max="8" width="11.421875" style="28" bestFit="1" customWidth="1"/>
    <col min="9" max="9" width="7.00390625" style="28" bestFit="1" customWidth="1"/>
    <col min="10" max="10" width="13.140625" style="28" bestFit="1" customWidth="1"/>
    <col min="11" max="11" width="9.140625" style="28" customWidth="1"/>
    <col min="12" max="13" width="16.7109375" style="28" customWidth="1"/>
    <col min="14" max="16384" width="9.140625" style="28" customWidth="1"/>
  </cols>
  <sheetData>
    <row r="1" s="34" customFormat="1" ht="12"/>
    <row r="2" s="34" customFormat="1" ht="12"/>
    <row r="3" s="34" customFormat="1" ht="12"/>
    <row r="4" s="34" customFormat="1" ht="12"/>
    <row r="5" s="34" customFormat="1" ht="12"/>
    <row r="6" spans="1:8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s="34" customFormat="1" ht="15" customHeight="1">
      <c r="A7" s="33" t="s">
        <v>193</v>
      </c>
      <c r="B7" s="33"/>
      <c r="C7" s="33"/>
      <c r="D7" s="33"/>
      <c r="E7" s="33"/>
      <c r="F7" s="33"/>
      <c r="G7" s="33"/>
      <c r="H7" s="33"/>
    </row>
    <row r="8" spans="1:8" s="34" customFormat="1" ht="15" customHeight="1">
      <c r="A8" s="33" t="s">
        <v>267</v>
      </c>
      <c r="B8" s="33"/>
      <c r="C8" s="33"/>
      <c r="D8" s="33"/>
      <c r="E8" s="33"/>
      <c r="F8" s="33"/>
      <c r="G8" s="33"/>
      <c r="H8" s="33"/>
    </row>
    <row r="9" spans="1:8" s="34" customFormat="1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s="34" customFormat="1" ht="15" customHeight="1">
      <c r="A10" s="35" t="s">
        <v>265</v>
      </c>
      <c r="B10" s="35"/>
      <c r="C10" s="35"/>
      <c r="D10" s="35"/>
      <c r="E10" s="35"/>
      <c r="F10" s="35"/>
      <c r="G10" s="35"/>
      <c r="H10" s="33"/>
    </row>
    <row r="11" spans="1:10" ht="1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</row>
    <row r="12" spans="1:10" s="29" customFormat="1" ht="12" customHeight="1">
      <c r="A12" s="478"/>
      <c r="B12" s="472" t="s">
        <v>194</v>
      </c>
      <c r="C12" s="473"/>
      <c r="D12" s="472" t="s">
        <v>195</v>
      </c>
      <c r="E12" s="473"/>
      <c r="F12" s="472" t="s">
        <v>196</v>
      </c>
      <c r="G12" s="473"/>
      <c r="H12" s="472" t="s">
        <v>197</v>
      </c>
      <c r="I12" s="473"/>
      <c r="J12" s="470" t="s">
        <v>11</v>
      </c>
    </row>
    <row r="13" spans="1:10" s="29" customFormat="1" ht="12.75">
      <c r="A13" s="479"/>
      <c r="B13" s="36" t="s">
        <v>23</v>
      </c>
      <c r="C13" s="37" t="s">
        <v>12</v>
      </c>
      <c r="D13" s="36" t="s">
        <v>23</v>
      </c>
      <c r="E13" s="37" t="s">
        <v>12</v>
      </c>
      <c r="F13" s="36" t="s">
        <v>23</v>
      </c>
      <c r="G13" s="37" t="s">
        <v>12</v>
      </c>
      <c r="H13" s="36" t="s">
        <v>23</v>
      </c>
      <c r="I13" s="37" t="s">
        <v>12</v>
      </c>
      <c r="J13" s="471"/>
    </row>
    <row r="14" spans="1:10" s="29" customFormat="1" ht="24">
      <c r="A14" s="116" t="s">
        <v>3</v>
      </c>
      <c r="B14" s="38">
        <v>5459147</v>
      </c>
      <c r="C14" s="52">
        <v>0.451937735080719</v>
      </c>
      <c r="D14" s="38">
        <v>6324631.5</v>
      </c>
      <c r="E14" s="52">
        <v>0.5235872268676758</v>
      </c>
      <c r="F14" s="38">
        <v>2506789.25</v>
      </c>
      <c r="G14" s="52">
        <v>0.2075255811214447</v>
      </c>
      <c r="H14" s="38">
        <v>1926689.5</v>
      </c>
      <c r="I14" s="52">
        <v>0.1595017910003662</v>
      </c>
      <c r="J14" s="40">
        <v>12079423</v>
      </c>
    </row>
    <row r="15" spans="1:10" s="29" customFormat="1" ht="12.75">
      <c r="A15" s="41" t="s">
        <v>191</v>
      </c>
      <c r="B15" s="42">
        <v>3324211</v>
      </c>
      <c r="C15" s="43">
        <v>0.7255839109420776</v>
      </c>
      <c r="D15" s="42">
        <v>2130859.25</v>
      </c>
      <c r="E15" s="43">
        <v>0.4651080369949341</v>
      </c>
      <c r="F15" s="42">
        <v>713572.25</v>
      </c>
      <c r="G15" s="43">
        <v>0.1557532250881195</v>
      </c>
      <c r="H15" s="42">
        <v>594823.5625</v>
      </c>
      <c r="I15" s="43">
        <v>0.1298336535692215</v>
      </c>
      <c r="J15" s="44">
        <v>4581428.5</v>
      </c>
    </row>
    <row r="16" spans="1:10" s="29" customFormat="1" ht="12.75">
      <c r="A16" s="45" t="s">
        <v>192</v>
      </c>
      <c r="B16" s="46">
        <v>2134936</v>
      </c>
      <c r="C16" s="47">
        <v>0.2847342789173126</v>
      </c>
      <c r="D16" s="46">
        <v>4193772.25</v>
      </c>
      <c r="E16" s="47">
        <v>0.5593191981315613</v>
      </c>
      <c r="F16" s="46">
        <v>1793217</v>
      </c>
      <c r="G16" s="47">
        <v>0.23915955424308777</v>
      </c>
      <c r="H16" s="46">
        <v>1331865.875</v>
      </c>
      <c r="I16" s="47">
        <v>0.17762961983680725</v>
      </c>
      <c r="J16" s="48">
        <v>7497994</v>
      </c>
    </row>
    <row r="17" spans="1:250" s="29" customFormat="1" ht="12.75">
      <c r="A17" s="34" t="s">
        <v>24</v>
      </c>
      <c r="J17" s="34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10" s="29" customFormat="1" ht="12.75">
      <c r="A18" s="31"/>
      <c r="J18" s="34"/>
    </row>
    <row r="19" spans="1:10" s="29" customFormat="1" ht="12.75">
      <c r="A19" s="474" t="s">
        <v>14</v>
      </c>
      <c r="B19" s="472" t="s">
        <v>194</v>
      </c>
      <c r="C19" s="473"/>
      <c r="D19" s="472" t="s">
        <v>195</v>
      </c>
      <c r="E19" s="473"/>
      <c r="F19" s="472" t="s">
        <v>196</v>
      </c>
      <c r="G19" s="473"/>
      <c r="H19" s="472" t="s">
        <v>197</v>
      </c>
      <c r="I19" s="473"/>
      <c r="J19" s="475" t="s">
        <v>11</v>
      </c>
    </row>
    <row r="20" spans="1:10" s="29" customFormat="1" ht="12.75">
      <c r="A20" s="474"/>
      <c r="B20" s="36" t="s">
        <v>23</v>
      </c>
      <c r="C20" s="37" t="s">
        <v>12</v>
      </c>
      <c r="D20" s="36" t="s">
        <v>23</v>
      </c>
      <c r="E20" s="37" t="s">
        <v>12</v>
      </c>
      <c r="F20" s="36" t="s">
        <v>23</v>
      </c>
      <c r="G20" s="37" t="s">
        <v>12</v>
      </c>
      <c r="H20" s="36" t="s">
        <v>23</v>
      </c>
      <c r="I20" s="37" t="s">
        <v>12</v>
      </c>
      <c r="J20" s="475"/>
    </row>
    <row r="21" spans="1:10" s="29" customFormat="1" ht="12.75">
      <c r="A21" s="117" t="s">
        <v>15</v>
      </c>
      <c r="B21" s="51">
        <v>443279.875</v>
      </c>
      <c r="C21" s="52">
        <v>0.30546578764915466</v>
      </c>
      <c r="D21" s="51">
        <v>701696.0625</v>
      </c>
      <c r="E21" s="52">
        <v>0.483541339635849</v>
      </c>
      <c r="F21" s="51">
        <v>463659.03125</v>
      </c>
      <c r="G21" s="52">
        <v>0.3195091485977173</v>
      </c>
      <c r="H21" s="51">
        <v>261479.203125</v>
      </c>
      <c r="I21" s="52">
        <v>0.18018627166748047</v>
      </c>
      <c r="J21" s="54">
        <v>1451160.5</v>
      </c>
    </row>
    <row r="22" spans="1:10" s="29" customFormat="1" ht="12.75">
      <c r="A22" s="41" t="s">
        <v>16</v>
      </c>
      <c r="B22" s="42">
        <v>3237704</v>
      </c>
      <c r="C22" s="43">
        <v>0.5052939057350159</v>
      </c>
      <c r="D22" s="42">
        <v>3483898.5</v>
      </c>
      <c r="E22" s="43">
        <v>0.5437163710594177</v>
      </c>
      <c r="F22" s="42">
        <v>1063821.75</v>
      </c>
      <c r="G22" s="43">
        <v>0.16602589190006256</v>
      </c>
      <c r="H22" s="42">
        <v>904145.9375</v>
      </c>
      <c r="I22" s="43">
        <v>0.1411059945821762</v>
      </c>
      <c r="J22" s="44">
        <v>6407565.5</v>
      </c>
    </row>
    <row r="23" spans="1:10" s="29" customFormat="1" ht="12.75">
      <c r="A23" s="45" t="s">
        <v>17</v>
      </c>
      <c r="B23" s="46">
        <v>1552154.875</v>
      </c>
      <c r="C23" s="47">
        <v>0.42978718876838684</v>
      </c>
      <c r="D23" s="46">
        <v>1781108.875</v>
      </c>
      <c r="E23" s="47">
        <v>0.4931838810443878</v>
      </c>
      <c r="F23" s="46">
        <v>836143.6875</v>
      </c>
      <c r="G23" s="47">
        <v>0.23152576386928558</v>
      </c>
      <c r="H23" s="46">
        <v>641538.625</v>
      </c>
      <c r="I23" s="47">
        <v>0.1776401847600937</v>
      </c>
      <c r="J23" s="48">
        <v>3611449.75</v>
      </c>
    </row>
    <row r="24" spans="1:10" s="29" customFormat="1" ht="12.75">
      <c r="A24" s="34" t="s">
        <v>24</v>
      </c>
      <c r="J24" s="34"/>
    </row>
    <row r="25" spans="1:10" s="29" customFormat="1" ht="12.75">
      <c r="A25" s="31"/>
      <c r="J25" s="34"/>
    </row>
    <row r="26" spans="1:10" s="29" customFormat="1" ht="12.75">
      <c r="A26" s="474" t="s">
        <v>18</v>
      </c>
      <c r="B26" s="472" t="s">
        <v>194</v>
      </c>
      <c r="C26" s="473"/>
      <c r="D26" s="472" t="s">
        <v>195</v>
      </c>
      <c r="E26" s="473"/>
      <c r="F26" s="472" t="s">
        <v>196</v>
      </c>
      <c r="G26" s="473"/>
      <c r="H26" s="472" t="s">
        <v>197</v>
      </c>
      <c r="I26" s="473"/>
      <c r="J26" s="475" t="s">
        <v>11</v>
      </c>
    </row>
    <row r="27" spans="1:10" s="29" customFormat="1" ht="12.75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475"/>
    </row>
    <row r="28" spans="1:10" s="29" customFormat="1" ht="12.75">
      <c r="A28" s="117" t="s">
        <v>19</v>
      </c>
      <c r="B28" s="51">
        <v>10439.90625</v>
      </c>
      <c r="C28" s="52">
        <v>0.01405666209757328</v>
      </c>
      <c r="D28" s="51">
        <v>140557.734375</v>
      </c>
      <c r="E28" s="52">
        <v>0.18925195932388306</v>
      </c>
      <c r="F28" s="51">
        <v>103713.875</v>
      </c>
      <c r="G28" s="52">
        <v>0.1396440714597702</v>
      </c>
      <c r="H28" s="51">
        <v>543742.1875</v>
      </c>
      <c r="I28" s="52">
        <v>0.7321138978004456</v>
      </c>
      <c r="J28" s="198">
        <v>742701.625</v>
      </c>
    </row>
    <row r="29" spans="1:10" s="29" customFormat="1" ht="12.75">
      <c r="A29" s="41" t="s">
        <v>20</v>
      </c>
      <c r="B29" s="42">
        <v>1052967.875</v>
      </c>
      <c r="C29" s="43">
        <v>0.3571999967098236</v>
      </c>
      <c r="D29" s="42">
        <v>1128977.875</v>
      </c>
      <c r="E29" s="43">
        <v>0.38298499584198</v>
      </c>
      <c r="F29" s="42">
        <v>433851.375</v>
      </c>
      <c r="G29" s="43">
        <v>0.1471761018037796</v>
      </c>
      <c r="H29" s="42">
        <v>465073.46875</v>
      </c>
      <c r="I29" s="43">
        <v>0.1577676236629486</v>
      </c>
      <c r="J29" s="199">
        <v>2947838.25</v>
      </c>
    </row>
    <row r="30" spans="1:10" s="29" customFormat="1" ht="12.75">
      <c r="A30" s="55" t="s">
        <v>21</v>
      </c>
      <c r="B30" s="56">
        <v>1681078.5</v>
      </c>
      <c r="C30" s="57">
        <v>0.4822794497013092</v>
      </c>
      <c r="D30" s="56">
        <v>1922247.625</v>
      </c>
      <c r="E30" s="57">
        <v>0.5514677166938782</v>
      </c>
      <c r="F30" s="56">
        <v>736493.4375</v>
      </c>
      <c r="G30" s="57">
        <v>0.21129034459590912</v>
      </c>
      <c r="H30" s="56">
        <v>427740.53125</v>
      </c>
      <c r="I30" s="57">
        <v>0.12271317094564438</v>
      </c>
      <c r="J30" s="198">
        <v>3485693.75</v>
      </c>
    </row>
    <row r="31" spans="1:10" s="29" customFormat="1" ht="12.75">
      <c r="A31" s="59" t="s">
        <v>22</v>
      </c>
      <c r="B31" s="195">
        <v>2714660.5</v>
      </c>
      <c r="C31" s="61">
        <v>0.5536520481109619</v>
      </c>
      <c r="D31" s="195">
        <v>3132848.25</v>
      </c>
      <c r="E31" s="61">
        <v>0.6389409899711609</v>
      </c>
      <c r="F31" s="195">
        <v>1232730.5</v>
      </c>
      <c r="G31" s="61">
        <v>0.25141406059265137</v>
      </c>
      <c r="H31" s="195">
        <v>490133.28125</v>
      </c>
      <c r="I31" s="61">
        <v>0.09996214509010315</v>
      </c>
      <c r="J31" s="62">
        <v>4903189</v>
      </c>
    </row>
    <row r="32" s="29" customFormat="1" ht="12.75">
      <c r="A32" s="34" t="s">
        <v>24</v>
      </c>
    </row>
    <row r="33" s="29" customFormat="1" ht="12.75">
      <c r="A33" s="34"/>
    </row>
    <row r="34" spans="1:10" s="29" customFormat="1" ht="12.75">
      <c r="A34" s="468" t="s">
        <v>222</v>
      </c>
      <c r="B34" s="472" t="s">
        <v>194</v>
      </c>
      <c r="C34" s="473"/>
      <c r="D34" s="472" t="s">
        <v>195</v>
      </c>
      <c r="E34" s="473"/>
      <c r="F34" s="472" t="s">
        <v>196</v>
      </c>
      <c r="G34" s="473"/>
      <c r="H34" s="472" t="s">
        <v>197</v>
      </c>
      <c r="I34" s="473"/>
      <c r="J34" s="475" t="s">
        <v>11</v>
      </c>
    </row>
    <row r="35" spans="1:10" s="29" customFormat="1" ht="12.75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475"/>
    </row>
    <row r="36" spans="1:10" s="29" customFormat="1" ht="12.75">
      <c r="A36" s="55" t="s">
        <v>204</v>
      </c>
      <c r="B36" s="56">
        <v>78923.1875</v>
      </c>
      <c r="C36" s="57">
        <v>0.5309416055679321</v>
      </c>
      <c r="D36" s="56">
        <v>95201.9609375</v>
      </c>
      <c r="E36" s="57">
        <v>0.640454113483429</v>
      </c>
      <c r="F36" s="56">
        <v>43494.7109375</v>
      </c>
      <c r="G36" s="57">
        <v>0.29260286688804626</v>
      </c>
      <c r="H36" s="56">
        <v>16775.435546875</v>
      </c>
      <c r="I36" s="57">
        <v>0.11285373568534851</v>
      </c>
      <c r="J36" s="125">
        <v>148647.59375</v>
      </c>
    </row>
    <row r="37" spans="1:10" s="29" customFormat="1" ht="12.75">
      <c r="A37" s="41" t="s">
        <v>221</v>
      </c>
      <c r="B37" s="42">
        <v>488567.65625</v>
      </c>
      <c r="C37" s="43">
        <v>0.641508936882019</v>
      </c>
      <c r="D37" s="42">
        <v>509031.4375</v>
      </c>
      <c r="E37" s="43">
        <v>0.6683787107467651</v>
      </c>
      <c r="F37" s="42">
        <v>156614.984375</v>
      </c>
      <c r="G37" s="43">
        <v>0.2056417614221573</v>
      </c>
      <c r="H37" s="42">
        <v>51568.46875</v>
      </c>
      <c r="I37" s="43">
        <v>0.0677114725112915</v>
      </c>
      <c r="J37" s="44">
        <v>761591.375</v>
      </c>
    </row>
    <row r="38" spans="1:10" s="29" customFormat="1" ht="12.75">
      <c r="A38" s="55" t="s">
        <v>205</v>
      </c>
      <c r="B38" s="56">
        <v>2232255.25</v>
      </c>
      <c r="C38" s="57">
        <v>0.5237996578216553</v>
      </c>
      <c r="D38" s="56">
        <v>2559529</v>
      </c>
      <c r="E38" s="57">
        <v>0.6005946397781372</v>
      </c>
      <c r="F38" s="56">
        <v>1064917.5</v>
      </c>
      <c r="G38" s="57">
        <v>0.24988338351249695</v>
      </c>
      <c r="H38" s="56">
        <v>504123.34375</v>
      </c>
      <c r="I38" s="57">
        <v>0.11829276382923126</v>
      </c>
      <c r="J38" s="125">
        <v>4261658.5</v>
      </c>
    </row>
    <row r="39" spans="1:10" ht="15">
      <c r="A39" s="41" t="s">
        <v>215</v>
      </c>
      <c r="B39" s="42">
        <v>266048.21875</v>
      </c>
      <c r="C39" s="43">
        <v>0.4998389184474945</v>
      </c>
      <c r="D39" s="42">
        <v>272225.8125</v>
      </c>
      <c r="E39" s="43">
        <v>0.5114450454711914</v>
      </c>
      <c r="F39" s="42">
        <v>119124.75</v>
      </c>
      <c r="G39" s="43">
        <v>0.2238059788942337</v>
      </c>
      <c r="H39" s="42">
        <v>42962.73046875</v>
      </c>
      <c r="I39" s="43">
        <v>0.08071636408567429</v>
      </c>
      <c r="J39" s="44">
        <v>532267.9375</v>
      </c>
    </row>
    <row r="40" spans="1:10" ht="15">
      <c r="A40" s="55" t="s">
        <v>240</v>
      </c>
      <c r="B40" s="56">
        <v>585409</v>
      </c>
      <c r="C40" s="57">
        <v>0.468183696269989</v>
      </c>
      <c r="D40" s="56">
        <v>559250.625</v>
      </c>
      <c r="E40" s="57">
        <v>0.4472633898258209</v>
      </c>
      <c r="F40" s="56">
        <v>188253.640625</v>
      </c>
      <c r="G40" s="57">
        <v>0.1505567580461502</v>
      </c>
      <c r="H40" s="56">
        <v>267209.96875</v>
      </c>
      <c r="I40" s="57">
        <v>0.2137024700641632</v>
      </c>
      <c r="J40" s="125">
        <v>1250383.125</v>
      </c>
    </row>
    <row r="41" spans="1:10" ht="15">
      <c r="A41" s="41" t="s">
        <v>206</v>
      </c>
      <c r="B41" s="42">
        <v>235265.078125</v>
      </c>
      <c r="C41" s="43">
        <v>0.5637009739875793</v>
      </c>
      <c r="D41" s="42">
        <v>238553.734375</v>
      </c>
      <c r="E41" s="43">
        <v>0.571580708026886</v>
      </c>
      <c r="F41" s="42">
        <v>67990.2421875</v>
      </c>
      <c r="G41" s="43">
        <v>0.16290631890296936</v>
      </c>
      <c r="H41" s="42">
        <v>65991.3125</v>
      </c>
      <c r="I41" s="43">
        <v>0.15811684727668762</v>
      </c>
      <c r="J41" s="44">
        <v>417357.90625</v>
      </c>
    </row>
    <row r="42" spans="1:10" ht="15">
      <c r="A42" s="55" t="s">
        <v>242</v>
      </c>
      <c r="B42" s="56">
        <v>189375.578125</v>
      </c>
      <c r="C42" s="57">
        <v>0.49352943897247314</v>
      </c>
      <c r="D42" s="56">
        <v>186962.984375</v>
      </c>
      <c r="E42" s="57">
        <v>0.4872419834136963</v>
      </c>
      <c r="F42" s="56">
        <v>79059.2109375</v>
      </c>
      <c r="G42" s="57">
        <v>0.20603527128696442</v>
      </c>
      <c r="H42" s="56">
        <v>68180.328125</v>
      </c>
      <c r="I42" s="57">
        <v>0.17768394947052002</v>
      </c>
      <c r="J42" s="125">
        <v>383716.875</v>
      </c>
    </row>
    <row r="43" spans="1:10" ht="15">
      <c r="A43" s="41" t="s">
        <v>207</v>
      </c>
      <c r="B43" s="42">
        <v>42986.87109375</v>
      </c>
      <c r="C43" s="43">
        <v>0.5271907448768616</v>
      </c>
      <c r="D43" s="42">
        <v>47464.40234375</v>
      </c>
      <c r="E43" s="43">
        <v>0.5821031928062439</v>
      </c>
      <c r="F43" s="42">
        <v>17732.939453125</v>
      </c>
      <c r="G43" s="43">
        <v>0.21747666597366333</v>
      </c>
      <c r="H43" s="42">
        <v>9829.0478515625</v>
      </c>
      <c r="I43" s="43">
        <v>0.12054339051246643</v>
      </c>
      <c r="J43" s="44">
        <v>81539.5</v>
      </c>
    </row>
    <row r="44" spans="1:10" ht="15">
      <c r="A44" s="55" t="s">
        <v>220</v>
      </c>
      <c r="B44" s="56">
        <v>123675.59375</v>
      </c>
      <c r="C44" s="57">
        <v>0.46176883578300476</v>
      </c>
      <c r="D44" s="56">
        <v>141102.21875</v>
      </c>
      <c r="E44" s="57">
        <v>0.5268347859382629</v>
      </c>
      <c r="F44" s="56">
        <v>48442.1953125</v>
      </c>
      <c r="G44" s="57">
        <v>0.18086911737918854</v>
      </c>
      <c r="H44" s="56">
        <v>43033.5</v>
      </c>
      <c r="I44" s="57">
        <v>0.16067461669445038</v>
      </c>
      <c r="J44" s="125">
        <v>267830.09375</v>
      </c>
    </row>
    <row r="45" spans="1:10" ht="15">
      <c r="A45" s="41" t="s">
        <v>217</v>
      </c>
      <c r="B45" s="42">
        <v>108416.171875</v>
      </c>
      <c r="C45" s="43">
        <v>0.5038654208183289</v>
      </c>
      <c r="D45" s="42">
        <v>122585.046875</v>
      </c>
      <c r="E45" s="43">
        <v>0.5697153806686401</v>
      </c>
      <c r="F45" s="42">
        <v>60014.3359375</v>
      </c>
      <c r="G45" s="43">
        <v>0.2789173126220703</v>
      </c>
      <c r="H45" s="42">
        <v>31673.66796875</v>
      </c>
      <c r="I45" s="43">
        <v>0.147203728556633</v>
      </c>
      <c r="J45" s="44">
        <v>215168.921875</v>
      </c>
    </row>
    <row r="46" spans="1:10" ht="15">
      <c r="A46" s="55" t="s">
        <v>244</v>
      </c>
      <c r="B46" s="56">
        <v>825228.4375</v>
      </c>
      <c r="C46" s="57">
        <v>0.44098687171936035</v>
      </c>
      <c r="D46" s="56">
        <v>840651.8125</v>
      </c>
      <c r="E46" s="57">
        <v>0.4492288827896118</v>
      </c>
      <c r="F46" s="56">
        <v>289763.1875</v>
      </c>
      <c r="G46" s="57">
        <v>0.15484412014484406</v>
      </c>
      <c r="H46" s="56">
        <v>383584.84375</v>
      </c>
      <c r="I46" s="57">
        <v>0.20498068630695343</v>
      </c>
      <c r="J46" s="125">
        <v>1871321.875</v>
      </c>
    </row>
    <row r="47" spans="1:10" ht="15">
      <c r="A47" s="41" t="s">
        <v>219</v>
      </c>
      <c r="B47" s="42">
        <v>84526.515625</v>
      </c>
      <c r="C47" s="43">
        <v>0.5473851561546326</v>
      </c>
      <c r="D47" s="42">
        <v>78352.7578125</v>
      </c>
      <c r="E47" s="43">
        <v>0.5074045062065125</v>
      </c>
      <c r="F47" s="42">
        <v>34991.68359375</v>
      </c>
      <c r="G47" s="43">
        <v>0.22660259902477264</v>
      </c>
      <c r="H47" s="42">
        <v>15365.30078125</v>
      </c>
      <c r="I47" s="43">
        <v>0.09950412809848785</v>
      </c>
      <c r="J47" s="44">
        <v>154418.71875</v>
      </c>
    </row>
    <row r="48" spans="1:10" ht="15">
      <c r="A48" s="55" t="s">
        <v>208</v>
      </c>
      <c r="B48" s="56">
        <v>88500.296875</v>
      </c>
      <c r="C48" s="57">
        <v>0.5523053407669067</v>
      </c>
      <c r="D48" s="56">
        <v>109437.125</v>
      </c>
      <c r="E48" s="57">
        <v>0.6829662322998047</v>
      </c>
      <c r="F48" s="56">
        <v>70000.40625</v>
      </c>
      <c r="G48" s="57">
        <v>0.43685275316238403</v>
      </c>
      <c r="H48" s="56">
        <v>5946.89111328125</v>
      </c>
      <c r="I48" s="57">
        <v>0.03711286932229996</v>
      </c>
      <c r="J48" s="125">
        <v>160237.984375</v>
      </c>
    </row>
    <row r="49" spans="1:10" ht="15">
      <c r="A49" s="41" t="s">
        <v>209</v>
      </c>
      <c r="B49" s="42">
        <v>80803.4375</v>
      </c>
      <c r="C49" s="43">
        <v>0.4440895915031433</v>
      </c>
      <c r="D49" s="42">
        <v>105525.6953125</v>
      </c>
      <c r="E49" s="43">
        <v>0.5799612402915955</v>
      </c>
      <c r="F49" s="42">
        <v>26639.111328125</v>
      </c>
      <c r="G49" s="43">
        <v>0.14640654623508453</v>
      </c>
      <c r="H49" s="42">
        <v>28746.892578125</v>
      </c>
      <c r="I49" s="43">
        <v>0.15799075365066528</v>
      </c>
      <c r="J49" s="44">
        <v>181953.015625</v>
      </c>
    </row>
    <row r="50" spans="1:10" ht="15">
      <c r="A50" s="55" t="s">
        <v>241</v>
      </c>
      <c r="B50" s="56">
        <v>119485.1953125</v>
      </c>
      <c r="C50" s="57">
        <v>0.37289631366729736</v>
      </c>
      <c r="D50" s="56">
        <v>128999.40625</v>
      </c>
      <c r="E50" s="57">
        <v>0.402588814496994</v>
      </c>
      <c r="F50" s="56">
        <v>129907.8203125</v>
      </c>
      <c r="G50" s="57">
        <v>0.4054238498210907</v>
      </c>
      <c r="H50" s="56">
        <v>44632.63671875</v>
      </c>
      <c r="I50" s="57">
        <v>0.13929212093353271</v>
      </c>
      <c r="J50" s="125">
        <v>320424.71875</v>
      </c>
    </row>
    <row r="51" spans="1:10" ht="15">
      <c r="A51" s="41" t="s">
        <v>202</v>
      </c>
      <c r="B51" s="42">
        <v>58818.71875</v>
      </c>
      <c r="C51" s="43">
        <v>0.4801308214664459</v>
      </c>
      <c r="D51" s="42">
        <v>83668.4921875</v>
      </c>
      <c r="E51" s="43">
        <v>0.6829768419265747</v>
      </c>
      <c r="F51" s="42">
        <v>37195.08984375</v>
      </c>
      <c r="G51" s="43">
        <v>0.30361947417259216</v>
      </c>
      <c r="H51" s="42">
        <v>10897.453125</v>
      </c>
      <c r="I51" s="43">
        <v>0.08895472437143326</v>
      </c>
      <c r="J51" s="44">
        <v>122505.609375</v>
      </c>
    </row>
    <row r="52" spans="1:10" ht="15">
      <c r="A52" s="55" t="s">
        <v>203</v>
      </c>
      <c r="B52" s="56">
        <v>15954.107421875</v>
      </c>
      <c r="C52" s="57">
        <v>0.35863804817199707</v>
      </c>
      <c r="D52" s="56">
        <v>5763.84326171875</v>
      </c>
      <c r="E52" s="57">
        <v>0.1295674741268158</v>
      </c>
      <c r="F52" s="56">
        <v>19799.6328125</v>
      </c>
      <c r="G52" s="57">
        <v>0.44508296251296997</v>
      </c>
      <c r="H52" s="56">
        <v>9666.98828125</v>
      </c>
      <c r="I52" s="57">
        <v>0.2173076570034027</v>
      </c>
      <c r="J52" s="125">
        <v>44485.26171875</v>
      </c>
    </row>
    <row r="53" spans="1:10" ht="15">
      <c r="A53" s="41" t="s">
        <v>210</v>
      </c>
      <c r="B53" s="42">
        <v>46220.25390625</v>
      </c>
      <c r="C53" s="43">
        <v>0.44004377722740173</v>
      </c>
      <c r="D53" s="42">
        <v>55052.87890625</v>
      </c>
      <c r="E53" s="43">
        <v>0.5241355299949646</v>
      </c>
      <c r="F53" s="42">
        <v>12752.6630859375</v>
      </c>
      <c r="G53" s="43">
        <v>0.12141279131174088</v>
      </c>
      <c r="H53" s="42">
        <v>25528.634765625</v>
      </c>
      <c r="I53" s="43">
        <v>0.24304749071598053</v>
      </c>
      <c r="J53" s="44">
        <v>105035.5859375</v>
      </c>
    </row>
    <row r="54" spans="1:10" ht="15">
      <c r="A54" s="55" t="s">
        <v>218</v>
      </c>
      <c r="B54" s="56">
        <v>139599.796875</v>
      </c>
      <c r="C54" s="57">
        <v>0.6587590575218201</v>
      </c>
      <c r="D54" s="56">
        <v>152471.75</v>
      </c>
      <c r="E54" s="57">
        <v>0.7195006608963013</v>
      </c>
      <c r="F54" s="56">
        <v>75111.015625</v>
      </c>
      <c r="G54" s="57">
        <v>0.35444220900535583</v>
      </c>
      <c r="H54" s="56">
        <v>13641.8525390625</v>
      </c>
      <c r="I54" s="57">
        <v>0.06437469273805618</v>
      </c>
      <c r="J54" s="125">
        <v>211913.28125</v>
      </c>
    </row>
    <row r="55" spans="1:10" ht="15">
      <c r="A55" s="41" t="s">
        <v>211</v>
      </c>
      <c r="B55" s="42">
        <v>66009.5546875</v>
      </c>
      <c r="C55" s="43">
        <v>0.5699964165687561</v>
      </c>
      <c r="D55" s="42">
        <v>67528.453125</v>
      </c>
      <c r="E55" s="43">
        <v>0.5831121802330017</v>
      </c>
      <c r="F55" s="42">
        <v>28957.767578125</v>
      </c>
      <c r="G55" s="43">
        <v>0.2500520348548889</v>
      </c>
      <c r="H55" s="42">
        <v>13978.546875</v>
      </c>
      <c r="I55" s="43">
        <v>0.12070557475090027</v>
      </c>
      <c r="J55" s="44">
        <v>115806.96875</v>
      </c>
    </row>
    <row r="56" spans="1:10" ht="15">
      <c r="A56" s="55" t="s">
        <v>212</v>
      </c>
      <c r="B56" s="56">
        <v>31157.595703125</v>
      </c>
      <c r="C56" s="57">
        <v>0.3121722936630249</v>
      </c>
      <c r="D56" s="56">
        <v>29183.533203125</v>
      </c>
      <c r="E56" s="57">
        <v>0.29239389300346375</v>
      </c>
      <c r="F56" s="56">
        <v>45404.73828125</v>
      </c>
      <c r="G56" s="57">
        <v>0.45491641759872437</v>
      </c>
      <c r="H56" s="56">
        <v>8833.2734375</v>
      </c>
      <c r="I56" s="57">
        <v>0.08850179612636566</v>
      </c>
      <c r="J56" s="125">
        <v>99808.96875</v>
      </c>
    </row>
    <row r="57" spans="1:10" ht="15">
      <c r="A57" s="41" t="s">
        <v>213</v>
      </c>
      <c r="B57" s="42">
        <v>89615.796875</v>
      </c>
      <c r="C57" s="43">
        <v>0.4929714798927307</v>
      </c>
      <c r="D57" s="42">
        <v>122314.71875</v>
      </c>
      <c r="E57" s="43">
        <v>0.6728464365005493</v>
      </c>
      <c r="F57" s="42">
        <v>31851.759765625</v>
      </c>
      <c r="G57" s="43">
        <v>0.1752147525548935</v>
      </c>
      <c r="H57" s="42">
        <v>22198.50390625</v>
      </c>
      <c r="I57" s="43">
        <v>0.12211273610591888</v>
      </c>
      <c r="J57" s="44">
        <v>181786.984375</v>
      </c>
    </row>
    <row r="58" spans="1:10" ht="15">
      <c r="A58" s="55" t="s">
        <v>214</v>
      </c>
      <c r="B58" s="56">
        <v>115171.8359375</v>
      </c>
      <c r="C58" s="57">
        <v>0.4533229172229767</v>
      </c>
      <c r="D58" s="56">
        <v>135939.515625</v>
      </c>
      <c r="E58" s="57">
        <v>0.5350657105445862</v>
      </c>
      <c r="F58" s="56">
        <v>54717.1015625</v>
      </c>
      <c r="G58" s="57">
        <v>0.21536964178085327</v>
      </c>
      <c r="H58" s="56">
        <v>42798.6875</v>
      </c>
      <c r="I58" s="57">
        <v>0.16845808923244476</v>
      </c>
      <c r="J58" s="125">
        <v>254061.359375</v>
      </c>
    </row>
    <row r="59" spans="1:10" ht="15">
      <c r="A59" s="59" t="s">
        <v>11</v>
      </c>
      <c r="B59" s="60">
        <v>6112014</v>
      </c>
      <c r="C59" s="61">
        <v>0.5032982230186462</v>
      </c>
      <c r="D59" s="60">
        <v>6646797</v>
      </c>
      <c r="E59" s="61">
        <v>0.5473353266716003</v>
      </c>
      <c r="F59" s="60">
        <v>2702736.5</v>
      </c>
      <c r="G59" s="61">
        <v>0.22255878150463104</v>
      </c>
      <c r="H59" s="60">
        <v>1727168.375</v>
      </c>
      <c r="I59" s="61">
        <v>0.14222492277622223</v>
      </c>
      <c r="J59" s="62">
        <v>12143922</v>
      </c>
    </row>
    <row r="60" ht="15">
      <c r="A60" s="34" t="s">
        <v>24</v>
      </c>
    </row>
    <row r="61" ht="15">
      <c r="A61" s="28" t="s">
        <v>266</v>
      </c>
    </row>
  </sheetData>
  <sheetProtection/>
  <mergeCells count="26">
    <mergeCell ref="J19:J20"/>
    <mergeCell ref="H26:I26"/>
    <mergeCell ref="J34:J35"/>
    <mergeCell ref="A34:A35"/>
    <mergeCell ref="B34:C34"/>
    <mergeCell ref="D34:E34"/>
    <mergeCell ref="F34:G34"/>
    <mergeCell ref="H34:I34"/>
    <mergeCell ref="A6:H6"/>
    <mergeCell ref="A11:A13"/>
    <mergeCell ref="B11:J11"/>
    <mergeCell ref="B12:C12"/>
    <mergeCell ref="D12:E12"/>
    <mergeCell ref="F12:G12"/>
    <mergeCell ref="H12:I12"/>
    <mergeCell ref="J12:J13"/>
    <mergeCell ref="A26:A27"/>
    <mergeCell ref="B26:C26"/>
    <mergeCell ref="D26:E26"/>
    <mergeCell ref="F26:G26"/>
    <mergeCell ref="J26:J27"/>
    <mergeCell ref="D19:E19"/>
    <mergeCell ref="F19:G19"/>
    <mergeCell ref="H19:I19"/>
    <mergeCell ref="A19:A20"/>
    <mergeCell ref="B19:C19"/>
  </mergeCells>
  <printOptions/>
  <pageMargins left="0.7" right="0.7" top="0.75" bottom="0.75" header="0.3" footer="0.3"/>
  <pageSetup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6:H61"/>
  <sheetViews>
    <sheetView showGridLines="0" zoomScale="90" zoomScaleNormal="90" zoomScalePageLayoutView="0" workbookViewId="0" topLeftCell="A34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9.851562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16384" width="11.421875" style="34" customWidth="1"/>
  </cols>
  <sheetData>
    <row r="1" ht="12"/>
    <row r="2" ht="12"/>
    <row r="3" ht="12"/>
    <row r="4" ht="12"/>
    <row r="5" ht="12"/>
    <row r="6" spans="1:8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</row>
    <row r="7" spans="1:8" ht="15" customHeight="1">
      <c r="A7" s="33" t="s">
        <v>115</v>
      </c>
      <c r="B7" s="33"/>
      <c r="C7" s="33"/>
      <c r="D7" s="33"/>
      <c r="E7" s="33"/>
      <c r="F7" s="33"/>
      <c r="G7" s="33"/>
      <c r="H7" s="33"/>
    </row>
    <row r="8" spans="1:8" ht="15" customHeight="1">
      <c r="A8" s="33" t="s">
        <v>267</v>
      </c>
      <c r="B8" s="33"/>
      <c r="C8" s="33"/>
      <c r="D8" s="33"/>
      <c r="E8" s="33"/>
      <c r="F8" s="33"/>
      <c r="G8" s="33"/>
      <c r="H8" s="33"/>
    </row>
    <row r="9" spans="1:8" ht="15" customHeight="1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>
      <c r="A10" s="35" t="s">
        <v>265</v>
      </c>
      <c r="B10" s="35"/>
      <c r="C10" s="35"/>
      <c r="D10" s="35"/>
      <c r="E10" s="35"/>
      <c r="F10" s="35"/>
      <c r="G10" s="35"/>
      <c r="H10" s="33"/>
    </row>
    <row r="11" spans="1:8" ht="14.25">
      <c r="A11" s="477" t="s">
        <v>13</v>
      </c>
      <c r="B11" s="480"/>
      <c r="C11" s="480"/>
      <c r="D11" s="480"/>
      <c r="E11" s="480"/>
      <c r="F11" s="480"/>
      <c r="G11" s="480"/>
      <c r="H11" s="480"/>
    </row>
    <row r="12" spans="1:8" ht="33.75" customHeight="1">
      <c r="A12" s="478"/>
      <c r="B12" s="472" t="s">
        <v>37</v>
      </c>
      <c r="C12" s="473"/>
      <c r="D12" s="472" t="s">
        <v>36</v>
      </c>
      <c r="E12" s="473"/>
      <c r="F12" s="493" t="s">
        <v>116</v>
      </c>
      <c r="G12" s="494"/>
      <c r="H12" s="470" t="s">
        <v>11</v>
      </c>
    </row>
    <row r="13" spans="1:8" ht="17.25" customHeight="1">
      <c r="A13" s="479"/>
      <c r="B13" s="36" t="s">
        <v>117</v>
      </c>
      <c r="C13" s="37" t="s">
        <v>12</v>
      </c>
      <c r="D13" s="36" t="s">
        <v>117</v>
      </c>
      <c r="E13" s="37" t="s">
        <v>12</v>
      </c>
      <c r="F13" s="36" t="s">
        <v>117</v>
      </c>
      <c r="G13" s="37" t="s">
        <v>12</v>
      </c>
      <c r="H13" s="471"/>
    </row>
    <row r="14" spans="1:8" ht="24">
      <c r="A14" s="116" t="s">
        <v>3</v>
      </c>
      <c r="B14" s="38">
        <v>3346004.5</v>
      </c>
      <c r="C14" s="203">
        <v>0.853409469127655</v>
      </c>
      <c r="D14" s="38">
        <v>209875.609375</v>
      </c>
      <c r="E14" s="203">
        <v>0.053529467433691025</v>
      </c>
      <c r="F14" s="38">
        <v>364869.09375</v>
      </c>
      <c r="G14" s="203">
        <v>0.09306105971336365</v>
      </c>
      <c r="H14" s="40">
        <v>3920749.25</v>
      </c>
    </row>
    <row r="15" spans="1:8" ht="12">
      <c r="A15" s="41" t="s">
        <v>4</v>
      </c>
      <c r="B15" s="42">
        <v>1776522.5</v>
      </c>
      <c r="C15" s="89">
        <v>0.8528175950050354</v>
      </c>
      <c r="D15" s="42">
        <v>58865.140625</v>
      </c>
      <c r="E15" s="89">
        <v>0.02825814299285412</v>
      </c>
      <c r="F15" s="42">
        <v>247733.6875</v>
      </c>
      <c r="G15" s="89">
        <v>0.11892427504062653</v>
      </c>
      <c r="H15" s="44">
        <v>2083121.25</v>
      </c>
    </row>
    <row r="16" spans="1:8" ht="12">
      <c r="A16" s="45" t="s">
        <v>5</v>
      </c>
      <c r="B16" s="46">
        <v>1569482.125</v>
      </c>
      <c r="C16" s="90">
        <v>0.8540804386138916</v>
      </c>
      <c r="D16" s="46">
        <v>151010.46875</v>
      </c>
      <c r="E16" s="90">
        <v>0.08217684924602509</v>
      </c>
      <c r="F16" s="46">
        <v>117135.3984375</v>
      </c>
      <c r="G16" s="90">
        <v>0.06374271959066391</v>
      </c>
      <c r="H16" s="48">
        <v>1837628</v>
      </c>
    </row>
    <row r="17" spans="1:7" ht="12">
      <c r="A17" s="34" t="s">
        <v>24</v>
      </c>
      <c r="B17" s="49"/>
      <c r="C17" s="49"/>
      <c r="D17" s="49"/>
      <c r="E17" s="49"/>
      <c r="F17" s="49"/>
      <c r="G17" s="49"/>
    </row>
    <row r="18" spans="2:7" ht="12">
      <c r="B18" s="49"/>
      <c r="C18" s="49"/>
      <c r="D18" s="49"/>
      <c r="E18" s="49"/>
      <c r="F18" s="49"/>
      <c r="G18" s="49"/>
    </row>
    <row r="19" spans="1:8" ht="27" customHeight="1">
      <c r="A19" s="474" t="s">
        <v>14</v>
      </c>
      <c r="B19" s="472" t="s">
        <v>37</v>
      </c>
      <c r="C19" s="473"/>
      <c r="D19" s="472" t="s">
        <v>36</v>
      </c>
      <c r="E19" s="473"/>
      <c r="F19" s="493" t="s">
        <v>116</v>
      </c>
      <c r="G19" s="494"/>
      <c r="H19" s="475" t="s">
        <v>11</v>
      </c>
    </row>
    <row r="20" spans="1:8" ht="12">
      <c r="A20" s="474"/>
      <c r="B20" s="36" t="s">
        <v>117</v>
      </c>
      <c r="C20" s="37" t="s">
        <v>12</v>
      </c>
      <c r="D20" s="36" t="s">
        <v>117</v>
      </c>
      <c r="E20" s="37" t="s">
        <v>12</v>
      </c>
      <c r="F20" s="36" t="s">
        <v>117</v>
      </c>
      <c r="G20" s="37" t="s">
        <v>12</v>
      </c>
      <c r="H20" s="475"/>
    </row>
    <row r="21" spans="1:8" ht="12">
      <c r="A21" s="117" t="s">
        <v>15</v>
      </c>
      <c r="B21" s="51">
        <v>425969.5625</v>
      </c>
      <c r="C21" s="53">
        <v>0.8203189373016357</v>
      </c>
      <c r="D21" s="51">
        <v>8531.4912109375</v>
      </c>
      <c r="E21" s="53">
        <v>0.016429679468274117</v>
      </c>
      <c r="F21" s="51">
        <v>84772.0546875</v>
      </c>
      <c r="G21" s="53">
        <v>0.1632513850927353</v>
      </c>
      <c r="H21" s="54">
        <v>519273.125</v>
      </c>
    </row>
    <row r="22" spans="1:8" ht="12">
      <c r="A22" s="41" t="s">
        <v>16</v>
      </c>
      <c r="B22" s="42">
        <v>2244181.75</v>
      </c>
      <c r="C22" s="43">
        <v>0.852445662021637</v>
      </c>
      <c r="D22" s="42">
        <v>172473.984375</v>
      </c>
      <c r="E22" s="43">
        <v>0.0655137225985527</v>
      </c>
      <c r="F22" s="42">
        <v>215983.3125</v>
      </c>
      <c r="G22" s="43">
        <v>0.08204061537981033</v>
      </c>
      <c r="H22" s="44">
        <v>2632639</v>
      </c>
    </row>
    <row r="23" spans="1:8" ht="12">
      <c r="A23" s="45" t="s">
        <v>17</v>
      </c>
      <c r="B23" s="46">
        <v>502654.75</v>
      </c>
      <c r="C23" s="47">
        <v>0.8522337079048157</v>
      </c>
      <c r="D23" s="46">
        <v>28216.02734375</v>
      </c>
      <c r="E23" s="47">
        <v>0.04783929884433746</v>
      </c>
      <c r="F23" s="46">
        <v>58937.78515625</v>
      </c>
      <c r="G23" s="47">
        <v>0.09992697089910507</v>
      </c>
      <c r="H23" s="48">
        <v>589808.5625</v>
      </c>
    </row>
    <row r="24" ht="12">
      <c r="A24" s="34" t="s">
        <v>24</v>
      </c>
    </row>
    <row r="26" spans="1:8" ht="24" customHeight="1">
      <c r="A26" s="474" t="s">
        <v>18</v>
      </c>
      <c r="B26" s="472" t="s">
        <v>37</v>
      </c>
      <c r="C26" s="473"/>
      <c r="D26" s="472" t="s">
        <v>36</v>
      </c>
      <c r="E26" s="473"/>
      <c r="F26" s="493" t="s">
        <v>116</v>
      </c>
      <c r="G26" s="494"/>
      <c r="H26" s="475" t="s">
        <v>11</v>
      </c>
    </row>
    <row r="27" spans="1:8" ht="12">
      <c r="A27" s="474"/>
      <c r="B27" s="36" t="s">
        <v>117</v>
      </c>
      <c r="C27" s="37" t="s">
        <v>12</v>
      </c>
      <c r="D27" s="36" t="s">
        <v>117</v>
      </c>
      <c r="E27" s="37" t="s">
        <v>12</v>
      </c>
      <c r="F27" s="36" t="s">
        <v>117</v>
      </c>
      <c r="G27" s="37" t="s">
        <v>12</v>
      </c>
      <c r="H27" s="475"/>
    </row>
    <row r="28" spans="1:8" ht="12">
      <c r="A28" s="117" t="s">
        <v>20</v>
      </c>
      <c r="B28" s="51">
        <v>183686.5625</v>
      </c>
      <c r="C28" s="53">
        <v>0.6502290964126587</v>
      </c>
      <c r="D28" s="51">
        <v>90188.1171875</v>
      </c>
      <c r="E28" s="53">
        <v>0.31925544142723083</v>
      </c>
      <c r="F28" s="51">
        <v>8620.478515625</v>
      </c>
      <c r="G28" s="53">
        <v>0.030515490099787712</v>
      </c>
      <c r="H28" s="54">
        <v>282495.15625</v>
      </c>
    </row>
    <row r="29" spans="1:8" ht="12">
      <c r="A29" s="41" t="s">
        <v>21</v>
      </c>
      <c r="B29" s="42">
        <v>958776.6875</v>
      </c>
      <c r="C29" s="43">
        <v>0.8412769436836243</v>
      </c>
      <c r="D29" s="42">
        <v>28251.029296875</v>
      </c>
      <c r="E29" s="43">
        <v>0.024788815528154373</v>
      </c>
      <c r="F29" s="42">
        <v>152640.640625</v>
      </c>
      <c r="G29" s="43">
        <v>0.13393425941467285</v>
      </c>
      <c r="H29" s="44">
        <v>1139668.375</v>
      </c>
    </row>
    <row r="30" spans="1:8" ht="12">
      <c r="A30" s="92" t="s">
        <v>118</v>
      </c>
      <c r="B30" s="93">
        <v>2203541.25</v>
      </c>
      <c r="C30" s="94">
        <v>0.8819153904914856</v>
      </c>
      <c r="D30" s="93">
        <v>91436.46875</v>
      </c>
      <c r="E30" s="94">
        <v>0.03659529238939285</v>
      </c>
      <c r="F30" s="93">
        <v>203607.96875</v>
      </c>
      <c r="G30" s="94">
        <v>0.08148928731679916</v>
      </c>
      <c r="H30" s="95">
        <v>2498585.75</v>
      </c>
    </row>
    <row r="31" ht="12">
      <c r="A31" s="34" t="s">
        <v>24</v>
      </c>
    </row>
    <row r="33" spans="1:8" ht="12.75" customHeight="1">
      <c r="A33" s="468" t="s">
        <v>222</v>
      </c>
      <c r="B33" s="472" t="s">
        <v>37</v>
      </c>
      <c r="C33" s="473"/>
      <c r="D33" s="472" t="s">
        <v>36</v>
      </c>
      <c r="E33" s="473"/>
      <c r="F33" s="472" t="s">
        <v>116</v>
      </c>
      <c r="G33" s="473"/>
      <c r="H33" s="475" t="s">
        <v>11</v>
      </c>
    </row>
    <row r="34" spans="1:8" ht="12">
      <c r="A34" s="469"/>
      <c r="B34" s="36" t="s">
        <v>117</v>
      </c>
      <c r="C34" s="37" t="s">
        <v>12</v>
      </c>
      <c r="D34" s="36" t="s">
        <v>117</v>
      </c>
      <c r="E34" s="37" t="s">
        <v>12</v>
      </c>
      <c r="F34" s="36" t="s">
        <v>117</v>
      </c>
      <c r="G34" s="37" t="s">
        <v>12</v>
      </c>
      <c r="H34" s="475"/>
    </row>
    <row r="35" spans="1:8" ht="12">
      <c r="A35" s="55" t="s">
        <v>204</v>
      </c>
      <c r="B35" s="56">
        <v>34999.13671875</v>
      </c>
      <c r="C35" s="57">
        <v>0.8447164297103882</v>
      </c>
      <c r="D35" s="56">
        <v>1054.872314453125</v>
      </c>
      <c r="E35" s="57">
        <v>0.025459712371230125</v>
      </c>
      <c r="F35" s="56">
        <v>5378.9912109375</v>
      </c>
      <c r="G35" s="57">
        <v>0.12982383370399475</v>
      </c>
      <c r="H35" s="125">
        <v>41433</v>
      </c>
    </row>
    <row r="36" spans="1:8" ht="12">
      <c r="A36" s="41" t="s">
        <v>221</v>
      </c>
      <c r="B36" s="42">
        <v>251818.6875</v>
      </c>
      <c r="C36" s="43">
        <v>0.9127540588378906</v>
      </c>
      <c r="D36" s="42">
        <v>12700.11328125</v>
      </c>
      <c r="E36" s="43">
        <v>0.04603343829512596</v>
      </c>
      <c r="F36" s="42">
        <v>11370.0625</v>
      </c>
      <c r="G36" s="43">
        <v>0.041212476789951324</v>
      </c>
      <c r="H36" s="44">
        <v>275888.84375</v>
      </c>
    </row>
    <row r="37" spans="1:8" ht="12">
      <c r="A37" s="55" t="s">
        <v>205</v>
      </c>
      <c r="B37" s="56">
        <v>1113884.625</v>
      </c>
      <c r="C37" s="57">
        <v>0.8634204268455505</v>
      </c>
      <c r="D37" s="56">
        <v>62854.96875</v>
      </c>
      <c r="E37" s="57">
        <v>0.04872162267565727</v>
      </c>
      <c r="F37" s="56">
        <v>113344.0859375</v>
      </c>
      <c r="G37" s="57">
        <v>0.0878579318523407</v>
      </c>
      <c r="H37" s="125">
        <v>1290083.75</v>
      </c>
    </row>
    <row r="38" spans="1:8" ht="12">
      <c r="A38" s="41" t="s">
        <v>215</v>
      </c>
      <c r="B38" s="42">
        <v>150119.890625</v>
      </c>
      <c r="C38" s="43">
        <v>0.8802937865257263</v>
      </c>
      <c r="D38" s="42">
        <v>4380.0283203125</v>
      </c>
      <c r="E38" s="43">
        <v>0.025684218853712082</v>
      </c>
      <c r="F38" s="42">
        <v>16033.927734375</v>
      </c>
      <c r="G38" s="43">
        <v>0.09402196854352951</v>
      </c>
      <c r="H38" s="44">
        <v>170533.84375</v>
      </c>
    </row>
    <row r="39" spans="1:8" ht="12">
      <c r="A39" s="55" t="s">
        <v>240</v>
      </c>
      <c r="B39" s="56">
        <v>285101.5</v>
      </c>
      <c r="C39" s="57">
        <v>0.837432861328125</v>
      </c>
      <c r="D39" s="56">
        <v>8052.8173828125</v>
      </c>
      <c r="E39" s="57">
        <v>0.023653659969568253</v>
      </c>
      <c r="F39" s="56">
        <v>47292.671875</v>
      </c>
      <c r="G39" s="57">
        <v>0.13891346752643585</v>
      </c>
      <c r="H39" s="125">
        <v>340447</v>
      </c>
    </row>
    <row r="40" spans="1:8" ht="12">
      <c r="A40" s="41" t="s">
        <v>206</v>
      </c>
      <c r="B40" s="42">
        <v>146753.640625</v>
      </c>
      <c r="C40" s="43">
        <v>0.9035428762435913</v>
      </c>
      <c r="D40" s="42">
        <v>8286.869140625</v>
      </c>
      <c r="E40" s="43">
        <v>0.051021162420511246</v>
      </c>
      <c r="F40" s="42">
        <v>7379.72216796875</v>
      </c>
      <c r="G40" s="43">
        <v>0.04543597623705864</v>
      </c>
      <c r="H40" s="44">
        <v>162420.234375</v>
      </c>
    </row>
    <row r="41" spans="1:8" ht="12">
      <c r="A41" s="55" t="s">
        <v>242</v>
      </c>
      <c r="B41" s="56">
        <v>122784.828125</v>
      </c>
      <c r="C41" s="57">
        <v>0.8394247889518738</v>
      </c>
      <c r="D41" s="56">
        <v>4332.2314453125</v>
      </c>
      <c r="E41" s="57">
        <v>0.02961752377450466</v>
      </c>
      <c r="F41" s="56">
        <v>19155.51953125</v>
      </c>
      <c r="G41" s="57">
        <v>0.130957692861557</v>
      </c>
      <c r="H41" s="125">
        <v>146272.578125</v>
      </c>
    </row>
    <row r="42" spans="1:8" ht="12">
      <c r="A42" s="41" t="s">
        <v>207</v>
      </c>
      <c r="B42" s="42">
        <v>27839.89453125</v>
      </c>
      <c r="C42" s="43">
        <v>0.8859202265739441</v>
      </c>
      <c r="D42" s="42">
        <v>1017.123046875</v>
      </c>
      <c r="E42" s="43">
        <v>0.032366856932640076</v>
      </c>
      <c r="F42" s="42">
        <v>2567.8154296875</v>
      </c>
      <c r="G42" s="43">
        <v>0.08171293884515762</v>
      </c>
      <c r="H42" s="44">
        <v>31424.83203125</v>
      </c>
    </row>
    <row r="43" spans="1:8" ht="12">
      <c r="A43" s="55" t="s">
        <v>220</v>
      </c>
      <c r="B43" s="56">
        <v>75976.4453125</v>
      </c>
      <c r="C43" s="57">
        <v>0.8773571252822876</v>
      </c>
      <c r="D43" s="56">
        <v>3363.58935546875</v>
      </c>
      <c r="E43" s="57">
        <v>0.03884189575910568</v>
      </c>
      <c r="F43" s="56">
        <v>7256.91015625</v>
      </c>
      <c r="G43" s="57">
        <v>0.08380099385976791</v>
      </c>
      <c r="H43" s="125">
        <v>86596.9453125</v>
      </c>
    </row>
    <row r="44" spans="1:8" ht="12">
      <c r="A44" s="41" t="s">
        <v>217</v>
      </c>
      <c r="B44" s="42">
        <v>57186.13671875</v>
      </c>
      <c r="C44" s="43">
        <v>0.9181963205337524</v>
      </c>
      <c r="D44" s="42">
        <v>1657.8348388671875</v>
      </c>
      <c r="E44" s="43">
        <v>0.026618650183081627</v>
      </c>
      <c r="F44" s="42">
        <v>3436.97705078125</v>
      </c>
      <c r="G44" s="43">
        <v>0.055185046046972275</v>
      </c>
      <c r="H44" s="44">
        <v>62280.94921875</v>
      </c>
    </row>
    <row r="45" spans="1:8" ht="12">
      <c r="A45" s="55" t="s">
        <v>244</v>
      </c>
      <c r="B45" s="56">
        <v>424085.5625</v>
      </c>
      <c r="C45" s="57">
        <v>0.9364981651306152</v>
      </c>
      <c r="D45" s="56">
        <v>9871.3037109375</v>
      </c>
      <c r="E45" s="57">
        <v>0.021798567846417427</v>
      </c>
      <c r="F45" s="56">
        <v>18884.970703125</v>
      </c>
      <c r="G45" s="57">
        <v>0.0417032390832901</v>
      </c>
      <c r="H45" s="125">
        <v>452841.84375</v>
      </c>
    </row>
    <row r="46" spans="1:8" ht="12">
      <c r="A46" s="41" t="s">
        <v>219</v>
      </c>
      <c r="B46" s="42">
        <v>55047.9609375</v>
      </c>
      <c r="C46" s="43">
        <v>0.8936076164245605</v>
      </c>
      <c r="D46" s="42">
        <v>2037.3372802734375</v>
      </c>
      <c r="E46" s="43">
        <v>0.033072616904973984</v>
      </c>
      <c r="F46" s="42">
        <v>4516.6396484375</v>
      </c>
      <c r="G46" s="43">
        <v>0.07331977039575577</v>
      </c>
      <c r="H46" s="44">
        <v>61601.9375</v>
      </c>
    </row>
    <row r="47" spans="1:8" ht="12">
      <c r="A47" s="55" t="s">
        <v>208</v>
      </c>
      <c r="B47" s="56">
        <v>51528.7265625</v>
      </c>
      <c r="C47" s="57">
        <v>0.9059208631515503</v>
      </c>
      <c r="D47" s="56">
        <v>873.7535400390625</v>
      </c>
      <c r="E47" s="57">
        <v>0.015361364930868149</v>
      </c>
      <c r="F47" s="56">
        <v>4477.462890625</v>
      </c>
      <c r="G47" s="57">
        <v>0.07871778309345245</v>
      </c>
      <c r="H47" s="125">
        <v>56879.94140625</v>
      </c>
    </row>
    <row r="48" spans="1:8" ht="12">
      <c r="A48" s="41" t="s">
        <v>209</v>
      </c>
      <c r="B48" s="42">
        <v>51352.32421875</v>
      </c>
      <c r="C48" s="43">
        <v>0.8811892867088318</v>
      </c>
      <c r="D48" s="42">
        <v>1927.6021728515625</v>
      </c>
      <c r="E48" s="43">
        <v>0.03307703137397766</v>
      </c>
      <c r="F48" s="42">
        <v>4996.23046875</v>
      </c>
      <c r="G48" s="43">
        <v>0.08573369681835175</v>
      </c>
      <c r="H48" s="44">
        <v>58276.15625</v>
      </c>
    </row>
    <row r="49" spans="1:8" ht="12">
      <c r="A49" s="55" t="s">
        <v>241</v>
      </c>
      <c r="B49" s="56">
        <v>80260.7109375</v>
      </c>
      <c r="C49" s="57">
        <v>0.8878679275512695</v>
      </c>
      <c r="D49" s="56">
        <v>6547.02294921875</v>
      </c>
      <c r="E49" s="57">
        <v>0.07242511957883835</v>
      </c>
      <c r="F49" s="56">
        <v>3589.39208984375</v>
      </c>
      <c r="G49" s="57">
        <v>0.03970692679286003</v>
      </c>
      <c r="H49" s="125">
        <v>90397.125</v>
      </c>
    </row>
    <row r="50" spans="1:8" ht="12">
      <c r="A50" s="41" t="s">
        <v>202</v>
      </c>
      <c r="B50" s="42">
        <v>36481.640625</v>
      </c>
      <c r="C50" s="43">
        <v>0.8290209770202637</v>
      </c>
      <c r="D50" s="42">
        <v>2450.642333984375</v>
      </c>
      <c r="E50" s="43">
        <v>0.055689215660095215</v>
      </c>
      <c r="F50" s="42">
        <v>5073.4072265625</v>
      </c>
      <c r="G50" s="43">
        <v>0.11528979986906052</v>
      </c>
      <c r="H50" s="44">
        <v>44005.69140625</v>
      </c>
    </row>
    <row r="51" spans="1:8" ht="12">
      <c r="A51" s="55" t="s">
        <v>203</v>
      </c>
      <c r="B51" s="56">
        <v>17216.927734375</v>
      </c>
      <c r="C51" s="57">
        <v>0.9085624814033508</v>
      </c>
      <c r="D51" s="56">
        <v>375.9560546875</v>
      </c>
      <c r="E51" s="57">
        <v>0.019839750602841377</v>
      </c>
      <c r="F51" s="56">
        <v>1356.7518310546875</v>
      </c>
      <c r="G51" s="57">
        <v>0.07159777730703354</v>
      </c>
      <c r="H51" s="125">
        <v>18949.634765625</v>
      </c>
    </row>
    <row r="52" spans="1:8" ht="12">
      <c r="A52" s="41" t="s">
        <v>210</v>
      </c>
      <c r="B52" s="42">
        <v>34911.33984375</v>
      </c>
      <c r="C52" s="43">
        <v>0.7390726208686829</v>
      </c>
      <c r="D52" s="42">
        <v>8345.740234375</v>
      </c>
      <c r="E52" s="43">
        <v>0.17667920887470245</v>
      </c>
      <c r="F52" s="42">
        <v>3979.605224609375</v>
      </c>
      <c r="G52" s="43">
        <v>0.08424819260835648</v>
      </c>
      <c r="H52" s="44">
        <v>47236.6875</v>
      </c>
    </row>
    <row r="53" spans="1:8" ht="12">
      <c r="A53" s="55" t="s">
        <v>218</v>
      </c>
      <c r="B53" s="56">
        <v>70135.1796875</v>
      </c>
      <c r="C53" s="57">
        <v>0.8722041249275208</v>
      </c>
      <c r="D53" s="56">
        <v>2647.235595703125</v>
      </c>
      <c r="E53" s="57">
        <v>0.03292113542556763</v>
      </c>
      <c r="F53" s="56">
        <v>7629.0126953125</v>
      </c>
      <c r="G53" s="57">
        <v>0.09487473964691162</v>
      </c>
      <c r="H53" s="125">
        <v>80411.421875</v>
      </c>
    </row>
    <row r="54" spans="1:8" ht="12">
      <c r="A54" s="41" t="s">
        <v>211</v>
      </c>
      <c r="B54" s="42">
        <v>40769.87109375</v>
      </c>
      <c r="C54" s="43">
        <v>0.8741225004196167</v>
      </c>
      <c r="D54" s="42">
        <v>203.21176147460938</v>
      </c>
      <c r="E54" s="43">
        <v>0.004356942605227232</v>
      </c>
      <c r="F54" s="42">
        <v>5667.8291015625</v>
      </c>
      <c r="G54" s="43">
        <v>0.12152055650949478</v>
      </c>
      <c r="H54" s="44">
        <v>46640.91015625</v>
      </c>
    </row>
    <row r="55" spans="1:8" ht="12">
      <c r="A55" s="55" t="s">
        <v>212</v>
      </c>
      <c r="B55" s="56">
        <v>31956.4765625</v>
      </c>
      <c r="C55" s="57">
        <v>0.9449467658996582</v>
      </c>
      <c r="D55" s="56">
        <v>493.56463623046875</v>
      </c>
      <c r="E55" s="57">
        <v>0.01459460984915495</v>
      </c>
      <c r="F55" s="56">
        <v>1368.240966796875</v>
      </c>
      <c r="G55" s="57">
        <v>0.040458619594573975</v>
      </c>
      <c r="H55" s="125">
        <v>33818.28125</v>
      </c>
    </row>
    <row r="56" spans="1:8" ht="12">
      <c r="A56" s="41" t="s">
        <v>213</v>
      </c>
      <c r="B56" s="42">
        <v>66658.703125</v>
      </c>
      <c r="C56" s="43">
        <v>0.8696891069412231</v>
      </c>
      <c r="D56" s="42">
        <v>3824.880859375</v>
      </c>
      <c r="E56" s="43">
        <v>0.049902819097042084</v>
      </c>
      <c r="F56" s="42">
        <v>6163.0029296875</v>
      </c>
      <c r="G56" s="43">
        <v>0.08040805160999298</v>
      </c>
      <c r="H56" s="44">
        <v>76646.5859375</v>
      </c>
    </row>
    <row r="57" spans="1:8" ht="12">
      <c r="A57" s="55" t="s">
        <v>214</v>
      </c>
      <c r="B57" s="56">
        <v>70052.859375</v>
      </c>
      <c r="C57" s="57">
        <v>0.7923076748847961</v>
      </c>
      <c r="D57" s="56">
        <v>8117.0576171875</v>
      </c>
      <c r="E57" s="57">
        <v>0.09180507063865662</v>
      </c>
      <c r="F57" s="56">
        <v>10246.3115234375</v>
      </c>
      <c r="G57" s="57">
        <v>0.11588723212480545</v>
      </c>
      <c r="H57" s="125">
        <v>88416.2265625</v>
      </c>
    </row>
    <row r="58" spans="1:8" ht="12">
      <c r="A58" s="59" t="s">
        <v>11</v>
      </c>
      <c r="B58" s="60">
        <v>3296923</v>
      </c>
      <c r="C58" s="61">
        <v>0.8760247826576233</v>
      </c>
      <c r="D58" s="60">
        <v>155415.75</v>
      </c>
      <c r="E58" s="61">
        <v>0.04129549115896225</v>
      </c>
      <c r="F58" s="60">
        <v>311165.53125</v>
      </c>
      <c r="G58" s="61">
        <v>0.08267973363399506</v>
      </c>
      <c r="H58" s="62">
        <v>3763504.25</v>
      </c>
    </row>
    <row r="59" ht="12">
      <c r="A59" s="34" t="s">
        <v>24</v>
      </c>
    </row>
    <row r="61" ht="12">
      <c r="A61" s="34" t="s">
        <v>266</v>
      </c>
    </row>
  </sheetData>
  <sheetProtection/>
  <mergeCells count="22">
    <mergeCell ref="A19:A20"/>
    <mergeCell ref="B19:C19"/>
    <mergeCell ref="A26:A27"/>
    <mergeCell ref="B26:C26"/>
    <mergeCell ref="H19:H20"/>
    <mergeCell ref="D19:E19"/>
    <mergeCell ref="F19:G19"/>
    <mergeCell ref="A33:A34"/>
    <mergeCell ref="H26:H27"/>
    <mergeCell ref="B33:C33"/>
    <mergeCell ref="D33:E33"/>
    <mergeCell ref="F33:G33"/>
    <mergeCell ref="H33:H34"/>
    <mergeCell ref="D26:E26"/>
    <mergeCell ref="F26:G26"/>
    <mergeCell ref="A6:H6"/>
    <mergeCell ref="A11:A13"/>
    <mergeCell ref="B11:H11"/>
    <mergeCell ref="B12:C12"/>
    <mergeCell ref="D12:E12"/>
    <mergeCell ref="F12:G12"/>
    <mergeCell ref="H12:H13"/>
  </mergeCells>
  <printOptions/>
  <pageMargins left="0.75" right="0.75" top="1" bottom="1" header="0" footer="0"/>
  <pageSetup horizontalDpi="600" verticalDpi="600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6:O65"/>
  <sheetViews>
    <sheetView showGridLines="0" zoomScale="90" zoomScaleNormal="90" zoomScalePageLayoutView="0" workbookViewId="0" topLeftCell="A29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2.8515625" style="34" customWidth="1"/>
    <col min="9" max="9" width="14.421875" style="34" customWidth="1"/>
    <col min="10" max="10" width="12.8515625" style="34" customWidth="1"/>
    <col min="11" max="11" width="14.421875" style="34" customWidth="1"/>
    <col min="12" max="16384" width="11.421875" style="34" customWidth="1"/>
  </cols>
  <sheetData>
    <row r="1" ht="12"/>
    <row r="2" ht="12"/>
    <row r="3" ht="12"/>
    <row r="4" ht="12"/>
    <row r="5" ht="12"/>
    <row r="6" spans="1:12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2" ht="15" customHeight="1">
      <c r="A7" s="33" t="s">
        <v>119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</row>
    <row r="11" spans="1:12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</row>
    <row r="12" spans="1:12" ht="20.25" customHeight="1">
      <c r="A12" s="478"/>
      <c r="B12" s="493" t="s">
        <v>120</v>
      </c>
      <c r="C12" s="494"/>
      <c r="D12" s="493" t="s">
        <v>121</v>
      </c>
      <c r="E12" s="494"/>
      <c r="F12" s="493" t="s">
        <v>122</v>
      </c>
      <c r="G12" s="494"/>
      <c r="H12" s="493" t="s">
        <v>123</v>
      </c>
      <c r="I12" s="494"/>
      <c r="J12" s="493" t="s">
        <v>124</v>
      </c>
      <c r="K12" s="494"/>
      <c r="L12" s="470" t="s">
        <v>11</v>
      </c>
    </row>
    <row r="13" spans="1:12" ht="17.25" customHeight="1">
      <c r="A13" s="479"/>
      <c r="B13" s="36" t="s">
        <v>117</v>
      </c>
      <c r="C13" s="37" t="s">
        <v>12</v>
      </c>
      <c r="D13" s="36" t="s">
        <v>117</v>
      </c>
      <c r="E13" s="37" t="s">
        <v>12</v>
      </c>
      <c r="F13" s="36" t="s">
        <v>117</v>
      </c>
      <c r="G13" s="37" t="s">
        <v>12</v>
      </c>
      <c r="H13" s="36" t="s">
        <v>117</v>
      </c>
      <c r="I13" s="37" t="s">
        <v>12</v>
      </c>
      <c r="J13" s="36" t="s">
        <v>117</v>
      </c>
      <c r="K13" s="37" t="s">
        <v>12</v>
      </c>
      <c r="L13" s="471"/>
    </row>
    <row r="14" spans="1:12" ht="24">
      <c r="A14" s="116" t="s">
        <v>3</v>
      </c>
      <c r="B14" s="38">
        <v>2252989.25</v>
      </c>
      <c r="C14" s="39">
        <v>0.6733371615409851</v>
      </c>
      <c r="D14" s="38">
        <v>2332540</v>
      </c>
      <c r="E14" s="39">
        <v>0.6971120238304138</v>
      </c>
      <c r="F14" s="38">
        <v>303531.3125</v>
      </c>
      <c r="G14" s="39">
        <v>0.09071455895900726</v>
      </c>
      <c r="H14" s="38">
        <v>46410.7109375</v>
      </c>
      <c r="I14" s="39">
        <v>0.013870486989617348</v>
      </c>
      <c r="J14" s="38">
        <v>1352155.625</v>
      </c>
      <c r="K14" s="39">
        <v>0.40411052107810974</v>
      </c>
      <c r="L14" s="40">
        <v>3346004.5</v>
      </c>
    </row>
    <row r="15" spans="1:15" ht="12">
      <c r="A15" s="41" t="s">
        <v>4</v>
      </c>
      <c r="B15" s="42">
        <v>1215827.625</v>
      </c>
      <c r="C15" s="205">
        <v>0.6843863129615784</v>
      </c>
      <c r="D15" s="42">
        <v>1254559.125</v>
      </c>
      <c r="E15" s="205">
        <v>0.7061881422996521</v>
      </c>
      <c r="F15" s="42">
        <v>127992.4609375</v>
      </c>
      <c r="G15" s="205">
        <v>0.07204663008451462</v>
      </c>
      <c r="H15" s="42">
        <v>8830.171875</v>
      </c>
      <c r="I15" s="205">
        <v>0.0049704816192388535</v>
      </c>
      <c r="J15" s="42">
        <v>739928.625</v>
      </c>
      <c r="K15" s="205">
        <v>0.4165039360523224</v>
      </c>
      <c r="L15" s="44">
        <v>1776522.5</v>
      </c>
      <c r="O15" s="120"/>
    </row>
    <row r="16" spans="1:15" ht="12">
      <c r="A16" s="45" t="s">
        <v>5</v>
      </c>
      <c r="B16" s="46">
        <v>1037161.625</v>
      </c>
      <c r="C16" s="204">
        <v>0.6608304977416992</v>
      </c>
      <c r="D16" s="46">
        <v>1077980.875</v>
      </c>
      <c r="E16" s="204">
        <v>0.6868386268615723</v>
      </c>
      <c r="F16" s="46">
        <v>175538.859375</v>
      </c>
      <c r="G16" s="204">
        <v>0.11184508353471756</v>
      </c>
      <c r="H16" s="46">
        <v>37580.5390625</v>
      </c>
      <c r="I16" s="204">
        <v>0.023944547399878502</v>
      </c>
      <c r="J16" s="46">
        <v>612227.0625</v>
      </c>
      <c r="K16" s="204">
        <v>0.3900822401046753</v>
      </c>
      <c r="L16" s="48">
        <v>1569482.125</v>
      </c>
      <c r="O16" s="120"/>
    </row>
    <row r="17" spans="1:11" ht="12">
      <c r="A17" s="34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2:11" ht="12"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2" ht="12" customHeight="1">
      <c r="A19" s="474" t="s">
        <v>14</v>
      </c>
      <c r="B19" s="493" t="s">
        <v>120</v>
      </c>
      <c r="C19" s="494"/>
      <c r="D19" s="493" t="s">
        <v>121</v>
      </c>
      <c r="E19" s="494"/>
      <c r="F19" s="493" t="s">
        <v>122</v>
      </c>
      <c r="G19" s="494"/>
      <c r="H19" s="493" t="s">
        <v>123</v>
      </c>
      <c r="I19" s="494"/>
      <c r="J19" s="493" t="s">
        <v>124</v>
      </c>
      <c r="K19" s="494"/>
      <c r="L19" s="475" t="s">
        <v>11</v>
      </c>
    </row>
    <row r="20" spans="1:12" ht="12">
      <c r="A20" s="474"/>
      <c r="B20" s="36" t="s">
        <v>117</v>
      </c>
      <c r="C20" s="37" t="s">
        <v>12</v>
      </c>
      <c r="D20" s="36" t="s">
        <v>117</v>
      </c>
      <c r="E20" s="37" t="s">
        <v>12</v>
      </c>
      <c r="F20" s="36" t="s">
        <v>117</v>
      </c>
      <c r="G20" s="37" t="s">
        <v>12</v>
      </c>
      <c r="H20" s="36" t="s">
        <v>117</v>
      </c>
      <c r="I20" s="37" t="s">
        <v>12</v>
      </c>
      <c r="J20" s="36" t="s">
        <v>117</v>
      </c>
      <c r="K20" s="37" t="s">
        <v>12</v>
      </c>
      <c r="L20" s="475"/>
    </row>
    <row r="21" spans="1:15" ht="12">
      <c r="A21" s="117" t="s">
        <v>15</v>
      </c>
      <c r="B21" s="51">
        <v>285383.625</v>
      </c>
      <c r="C21" s="53">
        <v>0.669962465763092</v>
      </c>
      <c r="D21" s="51">
        <v>328204.34375</v>
      </c>
      <c r="E21" s="53">
        <v>0.7704877853393555</v>
      </c>
      <c r="F21" s="51">
        <v>77324.0625</v>
      </c>
      <c r="G21" s="53">
        <v>0.181524857878685</v>
      </c>
      <c r="H21" s="51">
        <v>2162.36376953125</v>
      </c>
      <c r="I21" s="53">
        <v>0.0050763338804244995</v>
      </c>
      <c r="J21" s="51">
        <v>177471.375</v>
      </c>
      <c r="K21" s="53">
        <v>0.41662922501564026</v>
      </c>
      <c r="L21" s="54">
        <v>425969.5625</v>
      </c>
      <c r="O21" s="120"/>
    </row>
    <row r="22" spans="1:15" ht="12">
      <c r="A22" s="41" t="s">
        <v>16</v>
      </c>
      <c r="B22" s="42">
        <v>1536929.125</v>
      </c>
      <c r="C22" s="43">
        <v>0.6848505735397339</v>
      </c>
      <c r="D22" s="42">
        <v>1548570</v>
      </c>
      <c r="E22" s="43">
        <v>0.690037727355957</v>
      </c>
      <c r="F22" s="42">
        <v>185662.609375</v>
      </c>
      <c r="G22" s="43">
        <v>0.08273065090179443</v>
      </c>
      <c r="H22" s="42">
        <v>36498.33203125</v>
      </c>
      <c r="I22" s="43">
        <v>0.016263537108898163</v>
      </c>
      <c r="J22" s="42">
        <v>867598</v>
      </c>
      <c r="K22" s="43">
        <v>0.3865988254547119</v>
      </c>
      <c r="L22" s="44">
        <v>2244181.75</v>
      </c>
      <c r="O22" s="120"/>
    </row>
    <row r="23" spans="1:15" ht="12">
      <c r="A23" s="45" t="s">
        <v>17</v>
      </c>
      <c r="B23" s="46">
        <v>330947</v>
      </c>
      <c r="C23" s="47">
        <v>0.6583982110023499</v>
      </c>
      <c r="D23" s="46">
        <v>346047.75</v>
      </c>
      <c r="E23" s="47">
        <v>0.688440203666687</v>
      </c>
      <c r="F23" s="46">
        <v>20953.033203125</v>
      </c>
      <c r="G23" s="47">
        <v>0.04168474301695824</v>
      </c>
      <c r="H23" s="46">
        <v>6642.7763671875</v>
      </c>
      <c r="I23" s="47">
        <v>0.013215386308729649</v>
      </c>
      <c r="J23" s="46">
        <v>231024.640625</v>
      </c>
      <c r="K23" s="47">
        <v>0.4596090018749237</v>
      </c>
      <c r="L23" s="48">
        <v>502654.75</v>
      </c>
      <c r="O23" s="120"/>
    </row>
    <row r="24" ht="12">
      <c r="A24" s="34" t="s">
        <v>24</v>
      </c>
    </row>
    <row r="26" spans="1:12" ht="12" customHeight="1">
      <c r="A26" s="474" t="s">
        <v>18</v>
      </c>
      <c r="B26" s="493" t="s">
        <v>120</v>
      </c>
      <c r="C26" s="494"/>
      <c r="D26" s="493" t="s">
        <v>121</v>
      </c>
      <c r="E26" s="494"/>
      <c r="F26" s="493" t="s">
        <v>122</v>
      </c>
      <c r="G26" s="494"/>
      <c r="H26" s="493" t="s">
        <v>123</v>
      </c>
      <c r="I26" s="494"/>
      <c r="J26" s="493" t="s">
        <v>124</v>
      </c>
      <c r="K26" s="494"/>
      <c r="L26" s="475" t="s">
        <v>11</v>
      </c>
    </row>
    <row r="27" spans="1:12" ht="12">
      <c r="A27" s="474"/>
      <c r="B27" s="36" t="s">
        <v>117</v>
      </c>
      <c r="C27" s="37" t="s">
        <v>12</v>
      </c>
      <c r="D27" s="36" t="s">
        <v>117</v>
      </c>
      <c r="E27" s="37" t="s">
        <v>12</v>
      </c>
      <c r="F27" s="36" t="s">
        <v>117</v>
      </c>
      <c r="G27" s="37" t="s">
        <v>12</v>
      </c>
      <c r="H27" s="36" t="s">
        <v>117</v>
      </c>
      <c r="I27" s="37" t="s">
        <v>12</v>
      </c>
      <c r="J27" s="36" t="s">
        <v>117</v>
      </c>
      <c r="K27" s="37" t="s">
        <v>12</v>
      </c>
      <c r="L27" s="475"/>
    </row>
    <row r="28" spans="1:15" ht="12">
      <c r="A28" s="117" t="s">
        <v>20</v>
      </c>
      <c r="B28" s="51">
        <v>132464.125</v>
      </c>
      <c r="C28" s="53">
        <v>0.7211421728134155</v>
      </c>
      <c r="D28" s="51">
        <v>126975.0234375</v>
      </c>
      <c r="E28" s="53">
        <v>0.6912591457366943</v>
      </c>
      <c r="F28" s="51">
        <v>22358.66796875</v>
      </c>
      <c r="G28" s="53">
        <v>0.12172184884548187</v>
      </c>
      <c r="H28" s="51">
        <v>14532.9228515625</v>
      </c>
      <c r="I28" s="53">
        <v>0.07911805063486099</v>
      </c>
      <c r="J28" s="51">
        <v>74508.546875</v>
      </c>
      <c r="K28" s="53">
        <v>0.4056287109851837</v>
      </c>
      <c r="L28" s="54">
        <v>183686.5625</v>
      </c>
      <c r="N28" s="91"/>
      <c r="O28" s="120"/>
    </row>
    <row r="29" spans="1:15" ht="12">
      <c r="A29" s="41" t="s">
        <v>21</v>
      </c>
      <c r="B29" s="42">
        <v>642148.375</v>
      </c>
      <c r="C29" s="43">
        <v>0.6697580218315125</v>
      </c>
      <c r="D29" s="42">
        <v>676956.75</v>
      </c>
      <c r="E29" s="43">
        <v>0.7060630321502686</v>
      </c>
      <c r="F29" s="42">
        <v>110279.40625</v>
      </c>
      <c r="G29" s="43">
        <v>0.11502095311880112</v>
      </c>
      <c r="H29" s="42">
        <v>1446.281982421875</v>
      </c>
      <c r="I29" s="43">
        <v>0.0015084659680724144</v>
      </c>
      <c r="J29" s="42">
        <v>368894.65625</v>
      </c>
      <c r="K29" s="43">
        <v>0.38475555181503296</v>
      </c>
      <c r="L29" s="44">
        <v>958776.6875</v>
      </c>
      <c r="O29" s="120"/>
    </row>
    <row r="30" spans="1:15" ht="12">
      <c r="A30" s="92" t="s">
        <v>118</v>
      </c>
      <c r="B30" s="93">
        <v>1478376.75</v>
      </c>
      <c r="C30" s="94">
        <v>0.6709094643592834</v>
      </c>
      <c r="D30" s="93">
        <v>1528608.125</v>
      </c>
      <c r="E30" s="94">
        <v>0.6937052607536316</v>
      </c>
      <c r="F30" s="93">
        <v>170893.234375</v>
      </c>
      <c r="G30" s="94">
        <v>0.07755390554666519</v>
      </c>
      <c r="H30" s="93">
        <v>30431.505859375</v>
      </c>
      <c r="I30" s="94">
        <v>0.013810272328555584</v>
      </c>
      <c r="J30" s="93">
        <v>908752.4375</v>
      </c>
      <c r="K30" s="94">
        <v>0.41240546107292175</v>
      </c>
      <c r="L30" s="95">
        <v>2203541.25</v>
      </c>
      <c r="O30" s="120"/>
    </row>
    <row r="31" ht="12">
      <c r="A31" s="34" t="s">
        <v>24</v>
      </c>
    </row>
    <row r="33" spans="1:12" ht="12">
      <c r="A33" s="468" t="s">
        <v>222</v>
      </c>
      <c r="B33" s="493" t="s">
        <v>120</v>
      </c>
      <c r="C33" s="494"/>
      <c r="D33" s="493" t="s">
        <v>121</v>
      </c>
      <c r="E33" s="494"/>
      <c r="F33" s="493" t="s">
        <v>122</v>
      </c>
      <c r="G33" s="494"/>
      <c r="H33" s="493" t="s">
        <v>123</v>
      </c>
      <c r="I33" s="494"/>
      <c r="J33" s="493" t="s">
        <v>124</v>
      </c>
      <c r="K33" s="494"/>
      <c r="L33" s="475" t="s">
        <v>11</v>
      </c>
    </row>
    <row r="34" spans="1:12" ht="12">
      <c r="A34" s="469"/>
      <c r="B34" s="36" t="s">
        <v>117</v>
      </c>
      <c r="C34" s="37" t="s">
        <v>12</v>
      </c>
      <c r="D34" s="36" t="s">
        <v>117</v>
      </c>
      <c r="E34" s="37" t="s">
        <v>12</v>
      </c>
      <c r="F34" s="36" t="s">
        <v>117</v>
      </c>
      <c r="G34" s="37" t="s">
        <v>12</v>
      </c>
      <c r="H34" s="36" t="s">
        <v>117</v>
      </c>
      <c r="I34" s="37" t="s">
        <v>12</v>
      </c>
      <c r="J34" s="36" t="s">
        <v>117</v>
      </c>
      <c r="K34" s="37" t="s">
        <v>12</v>
      </c>
      <c r="L34" s="475"/>
    </row>
    <row r="35" spans="1:12" ht="12">
      <c r="A35" s="55" t="s">
        <v>204</v>
      </c>
      <c r="B35" s="56">
        <v>34786.9296875</v>
      </c>
      <c r="C35" s="57">
        <v>0.9939368367195129</v>
      </c>
      <c r="D35" s="56">
        <v>28563.68359375</v>
      </c>
      <c r="E35" s="57">
        <v>0.8161253333091736</v>
      </c>
      <c r="F35" s="56">
        <v>0</v>
      </c>
      <c r="G35" s="57">
        <v>0</v>
      </c>
      <c r="H35" s="56">
        <v>0</v>
      </c>
      <c r="I35" s="57">
        <v>0</v>
      </c>
      <c r="J35" s="56">
        <v>10901.849609375</v>
      </c>
      <c r="K35" s="57">
        <v>0.3114891052246094</v>
      </c>
      <c r="L35" s="125">
        <v>34999.13671875</v>
      </c>
    </row>
    <row r="36" spans="1:12" ht="12">
      <c r="A36" s="41" t="s">
        <v>221</v>
      </c>
      <c r="B36" s="42">
        <v>144230.6875</v>
      </c>
      <c r="C36" s="43">
        <v>0.5727561116218567</v>
      </c>
      <c r="D36" s="42">
        <v>118869.890625</v>
      </c>
      <c r="E36" s="43">
        <v>0.47204557061195374</v>
      </c>
      <c r="F36" s="42">
        <v>813.3360595703125</v>
      </c>
      <c r="G36" s="43">
        <v>0.003229847876355052</v>
      </c>
      <c r="H36" s="42">
        <v>1811.40283203125</v>
      </c>
      <c r="I36" s="43">
        <v>0.007193282246589661</v>
      </c>
      <c r="J36" s="42">
        <v>139067.171875</v>
      </c>
      <c r="K36" s="43">
        <v>0.5522512197494507</v>
      </c>
      <c r="L36" s="44">
        <v>251818.6875</v>
      </c>
    </row>
    <row r="37" spans="1:12" ht="12">
      <c r="A37" s="55" t="s">
        <v>205</v>
      </c>
      <c r="B37" s="56">
        <v>836123.125</v>
      </c>
      <c r="C37" s="57">
        <v>0.7506371140480042</v>
      </c>
      <c r="D37" s="56">
        <v>772717.4375</v>
      </c>
      <c r="E37" s="57">
        <v>0.6937140822410583</v>
      </c>
      <c r="F37" s="56">
        <v>78826.1640625</v>
      </c>
      <c r="G37" s="57">
        <v>0.07076690346002579</v>
      </c>
      <c r="H37" s="56">
        <v>12081.0849609375</v>
      </c>
      <c r="I37" s="57">
        <v>0.010845903307199478</v>
      </c>
      <c r="J37" s="56">
        <v>389737.25</v>
      </c>
      <c r="K37" s="57">
        <v>0.3498901426792145</v>
      </c>
      <c r="L37" s="125">
        <v>1113884.625</v>
      </c>
    </row>
    <row r="38" spans="1:12" ht="12">
      <c r="A38" s="41" t="s">
        <v>215</v>
      </c>
      <c r="B38" s="42">
        <v>67619.4609375</v>
      </c>
      <c r="C38" s="43">
        <v>0.45043641328811646</v>
      </c>
      <c r="D38" s="42">
        <v>122839.15625</v>
      </c>
      <c r="E38" s="43">
        <v>0.818273663520813</v>
      </c>
      <c r="F38" s="42">
        <v>0</v>
      </c>
      <c r="G38" s="43">
        <v>0</v>
      </c>
      <c r="H38" s="42">
        <v>0</v>
      </c>
      <c r="I38" s="43">
        <v>0</v>
      </c>
      <c r="J38" s="42">
        <v>74149</v>
      </c>
      <c r="K38" s="43">
        <v>0.4939318597316742</v>
      </c>
      <c r="L38" s="44">
        <v>150119.890625</v>
      </c>
    </row>
    <row r="39" spans="1:12" ht="12">
      <c r="A39" s="55" t="s">
        <v>240</v>
      </c>
      <c r="B39" s="56">
        <v>245363.65625</v>
      </c>
      <c r="C39" s="57">
        <v>0.8606186509132385</v>
      </c>
      <c r="D39" s="56">
        <v>241664.390625</v>
      </c>
      <c r="E39" s="57">
        <v>0.8476433753967285</v>
      </c>
      <c r="F39" s="56">
        <v>6005.5166015625</v>
      </c>
      <c r="G39" s="57">
        <v>0.021064486354589462</v>
      </c>
      <c r="H39" s="56">
        <v>0</v>
      </c>
      <c r="I39" s="57">
        <v>0</v>
      </c>
      <c r="J39" s="56">
        <v>86998.1328125</v>
      </c>
      <c r="K39" s="57">
        <v>0.3051479458808899</v>
      </c>
      <c r="L39" s="125">
        <v>285101.5</v>
      </c>
    </row>
    <row r="40" spans="1:12" ht="12">
      <c r="A40" s="41" t="s">
        <v>206</v>
      </c>
      <c r="B40" s="42">
        <v>99935.9453125</v>
      </c>
      <c r="C40" s="43">
        <v>0.6809775829315186</v>
      </c>
      <c r="D40" s="42">
        <v>117782.671875</v>
      </c>
      <c r="E40" s="43">
        <v>0.8025877475738525</v>
      </c>
      <c r="F40" s="42">
        <v>845.7935791015625</v>
      </c>
      <c r="G40" s="43">
        <v>0.0057633561082184315</v>
      </c>
      <c r="H40" s="42">
        <v>0</v>
      </c>
      <c r="I40" s="43">
        <v>0</v>
      </c>
      <c r="J40" s="42">
        <v>50581.734375</v>
      </c>
      <c r="K40" s="43">
        <v>0.3446710705757141</v>
      </c>
      <c r="L40" s="44">
        <v>146753.640625</v>
      </c>
    </row>
    <row r="41" spans="1:12" ht="12">
      <c r="A41" s="55" t="s">
        <v>242</v>
      </c>
      <c r="B41" s="56">
        <v>91545.3671875</v>
      </c>
      <c r="C41" s="57">
        <v>0.7455755472183228</v>
      </c>
      <c r="D41" s="56">
        <v>109247.5234375</v>
      </c>
      <c r="E41" s="57">
        <v>0.8897477388381958</v>
      </c>
      <c r="F41" s="56">
        <v>1373.626708984375</v>
      </c>
      <c r="G41" s="57">
        <v>0.011187267489731312</v>
      </c>
      <c r="H41" s="56">
        <v>0</v>
      </c>
      <c r="I41" s="57">
        <v>0</v>
      </c>
      <c r="J41" s="56">
        <v>6127.21826171875</v>
      </c>
      <c r="K41" s="57">
        <v>0.04990207776427269</v>
      </c>
      <c r="L41" s="125">
        <v>122784.828125</v>
      </c>
    </row>
    <row r="42" spans="1:12" ht="12">
      <c r="A42" s="41" t="s">
        <v>207</v>
      </c>
      <c r="B42" s="42">
        <v>27839.89453125</v>
      </c>
      <c r="C42" s="43">
        <v>1</v>
      </c>
      <c r="D42" s="42">
        <v>27055.1328125</v>
      </c>
      <c r="E42" s="43">
        <v>0.9718115925788879</v>
      </c>
      <c r="F42" s="42">
        <v>408.07391357421875</v>
      </c>
      <c r="G42" s="43">
        <v>0.01465788297355175</v>
      </c>
      <c r="H42" s="42">
        <v>0</v>
      </c>
      <c r="I42" s="43">
        <v>0</v>
      </c>
      <c r="J42" s="42">
        <v>0</v>
      </c>
      <c r="K42" s="43">
        <v>0</v>
      </c>
      <c r="L42" s="44">
        <v>27839.89453125</v>
      </c>
    </row>
    <row r="43" spans="1:12" ht="12">
      <c r="A43" s="55" t="s">
        <v>220</v>
      </c>
      <c r="B43" s="56">
        <v>23008.095703125</v>
      </c>
      <c r="C43" s="57">
        <v>0.3028319478034973</v>
      </c>
      <c r="D43" s="56">
        <v>43048.87109375</v>
      </c>
      <c r="E43" s="57">
        <v>0.5666081309318542</v>
      </c>
      <c r="F43" s="56">
        <v>240.6544647216797</v>
      </c>
      <c r="G43" s="57">
        <v>0.003167487680912018</v>
      </c>
      <c r="H43" s="56">
        <v>0</v>
      </c>
      <c r="I43" s="57">
        <v>0</v>
      </c>
      <c r="J43" s="56">
        <v>37400.58203125</v>
      </c>
      <c r="K43" s="57">
        <v>0.4922654628753662</v>
      </c>
      <c r="L43" s="125">
        <v>75976.4453125</v>
      </c>
    </row>
    <row r="44" spans="1:12" ht="12">
      <c r="A44" s="41" t="s">
        <v>217</v>
      </c>
      <c r="B44" s="42">
        <v>56827.69140625</v>
      </c>
      <c r="C44" s="43">
        <v>0.9937319755554199</v>
      </c>
      <c r="D44" s="42">
        <v>50355.625</v>
      </c>
      <c r="E44" s="43">
        <v>0.8805564641952515</v>
      </c>
      <c r="F44" s="42">
        <v>2398.906494140625</v>
      </c>
      <c r="G44" s="43">
        <v>0.041949089616537094</v>
      </c>
      <c r="H44" s="42">
        <v>929.9998779296875</v>
      </c>
      <c r="I44" s="43">
        <v>0.016262680292129517</v>
      </c>
      <c r="J44" s="42">
        <v>4621.08984375</v>
      </c>
      <c r="K44" s="43">
        <v>0.08080786466598511</v>
      </c>
      <c r="L44" s="44">
        <v>57186.13671875</v>
      </c>
    </row>
    <row r="45" spans="1:12" ht="12">
      <c r="A45" s="55" t="s">
        <v>244</v>
      </c>
      <c r="B45" s="56">
        <v>254630.453125</v>
      </c>
      <c r="C45" s="57">
        <v>0.6004223823547363</v>
      </c>
      <c r="D45" s="56">
        <v>386439.96875</v>
      </c>
      <c r="E45" s="57">
        <v>0.9112311601638794</v>
      </c>
      <c r="F45" s="56">
        <v>0</v>
      </c>
      <c r="G45" s="57">
        <v>0</v>
      </c>
      <c r="H45" s="56">
        <v>0</v>
      </c>
      <c r="I45" s="57">
        <v>0</v>
      </c>
      <c r="J45" s="56">
        <v>7359.3544921875</v>
      </c>
      <c r="K45" s="57">
        <v>0.017353465780615807</v>
      </c>
      <c r="L45" s="125">
        <v>424085.5625</v>
      </c>
    </row>
    <row r="46" spans="1:12" ht="12">
      <c r="A46" s="41" t="s">
        <v>219</v>
      </c>
      <c r="B46" s="42">
        <v>54283.36328125</v>
      </c>
      <c r="C46" s="43">
        <v>0.9861103892326355</v>
      </c>
      <c r="D46" s="42">
        <v>37584.01953125</v>
      </c>
      <c r="E46" s="43">
        <v>0.6827504634857178</v>
      </c>
      <c r="F46" s="42">
        <v>14089.9228515625</v>
      </c>
      <c r="G46" s="43">
        <v>0.2559572160243988</v>
      </c>
      <c r="H46" s="42">
        <v>337.0118408203125</v>
      </c>
      <c r="I46" s="43">
        <v>0.0061221495270729065</v>
      </c>
      <c r="J46" s="42">
        <v>27259.966796875</v>
      </c>
      <c r="K46" s="43">
        <v>0.4952039420604706</v>
      </c>
      <c r="L46" s="44">
        <v>55047.9609375</v>
      </c>
    </row>
    <row r="47" spans="1:12" ht="12">
      <c r="A47" s="55" t="s">
        <v>208</v>
      </c>
      <c r="B47" s="56">
        <v>51456.0625</v>
      </c>
      <c r="C47" s="57">
        <v>0.998589813709259</v>
      </c>
      <c r="D47" s="56">
        <v>34028.20703125</v>
      </c>
      <c r="E47" s="57">
        <v>0.6603735685348511</v>
      </c>
      <c r="F47" s="56">
        <v>1918.2327880859375</v>
      </c>
      <c r="G47" s="57">
        <v>0.03722647577524185</v>
      </c>
      <c r="H47" s="56">
        <v>517.9072265625</v>
      </c>
      <c r="I47" s="57">
        <v>0.01005084440112114</v>
      </c>
      <c r="J47" s="56">
        <v>17311.5</v>
      </c>
      <c r="K47" s="57">
        <v>0.33595824241638184</v>
      </c>
      <c r="L47" s="125">
        <v>51528.7265625</v>
      </c>
    </row>
    <row r="48" spans="1:12" ht="12">
      <c r="A48" s="41" t="s">
        <v>209</v>
      </c>
      <c r="B48" s="42">
        <v>51352.32421875</v>
      </c>
      <c r="C48" s="43">
        <v>1</v>
      </c>
      <c r="D48" s="42">
        <v>30892.640625</v>
      </c>
      <c r="E48" s="43">
        <v>0.6015821099281311</v>
      </c>
      <c r="F48" s="42">
        <v>16265.2041015625</v>
      </c>
      <c r="G48" s="43">
        <v>0.31673744320869446</v>
      </c>
      <c r="H48" s="42">
        <v>0</v>
      </c>
      <c r="I48" s="43">
        <v>0</v>
      </c>
      <c r="J48" s="42">
        <v>29318.947265625</v>
      </c>
      <c r="K48" s="43">
        <v>0.5709370970726013</v>
      </c>
      <c r="L48" s="44">
        <v>51352.32421875</v>
      </c>
    </row>
    <row r="49" spans="1:12" ht="12">
      <c r="A49" s="55" t="s">
        <v>241</v>
      </c>
      <c r="B49" s="56">
        <v>15607.845703125</v>
      </c>
      <c r="C49" s="57">
        <v>0.1944643259048462</v>
      </c>
      <c r="D49" s="56">
        <v>36129.0859375</v>
      </c>
      <c r="E49" s="57">
        <v>0.4501465857028961</v>
      </c>
      <c r="F49" s="56">
        <v>816.9095458984375</v>
      </c>
      <c r="G49" s="57">
        <v>0.010178199037909508</v>
      </c>
      <c r="H49" s="56">
        <v>0</v>
      </c>
      <c r="I49" s="57">
        <v>0</v>
      </c>
      <c r="J49" s="56">
        <v>33536.2109375</v>
      </c>
      <c r="K49" s="57">
        <v>0.4178409278392792</v>
      </c>
      <c r="L49" s="125">
        <v>80260.7109375</v>
      </c>
    </row>
    <row r="50" spans="1:12" ht="12">
      <c r="A50" s="41" t="s">
        <v>202</v>
      </c>
      <c r="B50" s="42">
        <v>17045.435546875</v>
      </c>
      <c r="C50" s="43">
        <v>0.46723321080207825</v>
      </c>
      <c r="D50" s="42">
        <v>25427.1953125</v>
      </c>
      <c r="E50" s="43">
        <v>0.6969860196113586</v>
      </c>
      <c r="F50" s="42">
        <v>50.57857894897461</v>
      </c>
      <c r="G50" s="43">
        <v>0.0013864118373021483</v>
      </c>
      <c r="H50" s="42">
        <v>54.16043472290039</v>
      </c>
      <c r="I50" s="43">
        <v>0.0014845941914245486</v>
      </c>
      <c r="J50" s="42">
        <v>6556.92431640625</v>
      </c>
      <c r="K50" s="43">
        <v>0.17973217368125916</v>
      </c>
      <c r="L50" s="44">
        <v>36481.640625</v>
      </c>
    </row>
    <row r="51" spans="1:12" ht="12">
      <c r="A51" s="55" t="s">
        <v>203</v>
      </c>
      <c r="B51" s="56">
        <v>16898.61328125</v>
      </c>
      <c r="C51" s="57">
        <v>0.9815114736557007</v>
      </c>
      <c r="D51" s="56">
        <v>11426.2548828125</v>
      </c>
      <c r="E51" s="57">
        <v>0.6636639833450317</v>
      </c>
      <c r="F51" s="56">
        <v>1760.0970458984375</v>
      </c>
      <c r="G51" s="57">
        <v>0.10223061591386795</v>
      </c>
      <c r="H51" s="56">
        <v>1495.7542724609375</v>
      </c>
      <c r="I51" s="57">
        <v>0.08687695860862732</v>
      </c>
      <c r="J51" s="56">
        <v>1755.28125</v>
      </c>
      <c r="K51" s="57">
        <v>0.10195089876651764</v>
      </c>
      <c r="L51" s="125">
        <v>17216.927734375</v>
      </c>
    </row>
    <row r="52" spans="1:12" ht="12">
      <c r="A52" s="41" t="s">
        <v>210</v>
      </c>
      <c r="B52" s="42">
        <v>30705.140625</v>
      </c>
      <c r="C52" s="43">
        <v>0.879517674446106</v>
      </c>
      <c r="D52" s="42">
        <v>19487.673828125</v>
      </c>
      <c r="E52" s="43">
        <v>0.5582046508789062</v>
      </c>
      <c r="F52" s="42">
        <v>249.9347381591797</v>
      </c>
      <c r="G52" s="43">
        <v>0.0071591273881495</v>
      </c>
      <c r="H52" s="42">
        <v>0</v>
      </c>
      <c r="I52" s="43">
        <v>0</v>
      </c>
      <c r="J52" s="42">
        <v>2576.34765625</v>
      </c>
      <c r="K52" s="43">
        <v>0.07379686832427979</v>
      </c>
      <c r="L52" s="44">
        <v>34911.33984375</v>
      </c>
    </row>
    <row r="53" spans="1:12" ht="12">
      <c r="A53" s="55" t="s">
        <v>218</v>
      </c>
      <c r="B53" s="56">
        <v>48981.296875</v>
      </c>
      <c r="C53" s="57">
        <v>0.698384165763855</v>
      </c>
      <c r="D53" s="56">
        <v>68132.5625</v>
      </c>
      <c r="E53" s="57">
        <v>0.9714463949203491</v>
      </c>
      <c r="F53" s="56">
        <v>0</v>
      </c>
      <c r="G53" s="57">
        <v>0</v>
      </c>
      <c r="H53" s="56">
        <v>133.5351104736328</v>
      </c>
      <c r="I53" s="57">
        <v>0.0019039676990360022</v>
      </c>
      <c r="J53" s="56">
        <v>46.442657470703125</v>
      </c>
      <c r="K53" s="57">
        <v>0.0006621878128498793</v>
      </c>
      <c r="L53" s="125">
        <v>70135.1796875</v>
      </c>
    </row>
    <row r="54" spans="1:12" ht="12">
      <c r="A54" s="41" t="s">
        <v>211</v>
      </c>
      <c r="B54" s="42">
        <v>7303.58544921875</v>
      </c>
      <c r="C54" s="43">
        <v>0.17914173007011414</v>
      </c>
      <c r="D54" s="42">
        <v>24788.7421875</v>
      </c>
      <c r="E54" s="43">
        <v>0.6080162525177002</v>
      </c>
      <c r="F54" s="42">
        <v>0</v>
      </c>
      <c r="G54" s="43">
        <v>0</v>
      </c>
      <c r="H54" s="42">
        <v>0</v>
      </c>
      <c r="I54" s="43">
        <v>0</v>
      </c>
      <c r="J54" s="42">
        <v>11487.60546875</v>
      </c>
      <c r="K54" s="43">
        <v>0.2817670404911041</v>
      </c>
      <c r="L54" s="44">
        <v>40769.87109375</v>
      </c>
    </row>
    <row r="55" spans="1:12" ht="12">
      <c r="A55" s="55" t="s">
        <v>212</v>
      </c>
      <c r="B55" s="56">
        <v>31852.3515625</v>
      </c>
      <c r="C55" s="57">
        <v>0.9967416524887085</v>
      </c>
      <c r="D55" s="56">
        <v>13715.4248046875</v>
      </c>
      <c r="E55" s="57">
        <v>0.4291907846927643</v>
      </c>
      <c r="F55" s="56">
        <v>7908.013671875</v>
      </c>
      <c r="G55" s="57">
        <v>0.24746200442314148</v>
      </c>
      <c r="H55" s="56">
        <v>305.9798889160156</v>
      </c>
      <c r="I55" s="57">
        <v>0.009574893862009048</v>
      </c>
      <c r="J55" s="56">
        <v>23016.5703125</v>
      </c>
      <c r="K55" s="57">
        <v>0.7202474474906921</v>
      </c>
      <c r="L55" s="125">
        <v>31956.4765625</v>
      </c>
    </row>
    <row r="56" spans="1:12" ht="12">
      <c r="A56" s="41" t="s">
        <v>213</v>
      </c>
      <c r="B56" s="42">
        <v>43401.6875</v>
      </c>
      <c r="C56" s="43">
        <v>0.6511030793190002</v>
      </c>
      <c r="D56" s="42">
        <v>25615.798828125</v>
      </c>
      <c r="E56" s="43">
        <v>0.3842828869819641</v>
      </c>
      <c r="F56" s="42">
        <v>367.7059326171875</v>
      </c>
      <c r="G56" s="43">
        <v>0.005516247823834419</v>
      </c>
      <c r="H56" s="42">
        <v>438.948974609375</v>
      </c>
      <c r="I56" s="43">
        <v>0.006585021037608385</v>
      </c>
      <c r="J56" s="42">
        <v>8404.7939453125</v>
      </c>
      <c r="K56" s="43">
        <v>0.12608696520328522</v>
      </c>
      <c r="L56" s="44">
        <v>66658.703125</v>
      </c>
    </row>
    <row r="57" spans="1:12" ht="12">
      <c r="A57" s="55" t="s">
        <v>214</v>
      </c>
      <c r="B57" s="56">
        <v>32073.96484375</v>
      </c>
      <c r="C57" s="57">
        <v>0.457853764295578</v>
      </c>
      <c r="D57" s="56">
        <v>41956.10546875</v>
      </c>
      <c r="E57" s="57">
        <v>0.5989206433296204</v>
      </c>
      <c r="F57" s="56">
        <v>1123.4810791015625</v>
      </c>
      <c r="G57" s="57">
        <v>0.01603761874139309</v>
      </c>
      <c r="H57" s="56">
        <v>110.14301300048828</v>
      </c>
      <c r="I57" s="57">
        <v>0.0015722843818366528</v>
      </c>
      <c r="J57" s="56">
        <v>21520.076171875</v>
      </c>
      <c r="K57" s="57">
        <v>0.3071976900100708</v>
      </c>
      <c r="L57" s="125">
        <v>70052.859375</v>
      </c>
    </row>
    <row r="58" spans="1:12" ht="12">
      <c r="A58" s="59" t="s">
        <v>11</v>
      </c>
      <c r="B58" s="60">
        <v>2282873</v>
      </c>
      <c r="C58" s="61">
        <v>0.6924253106117249</v>
      </c>
      <c r="D58" s="60">
        <v>2387768</v>
      </c>
      <c r="E58" s="61">
        <v>0.7242413759231567</v>
      </c>
      <c r="F58" s="60">
        <v>135462.15625</v>
      </c>
      <c r="G58" s="61">
        <v>0.041087448596954346</v>
      </c>
      <c r="H58" s="60">
        <v>18215.9296875</v>
      </c>
      <c r="I58" s="61">
        <v>0.005525129847228527</v>
      </c>
      <c r="J58" s="60">
        <v>989734.0625</v>
      </c>
      <c r="K58" s="61">
        <v>0.3001993000507355</v>
      </c>
      <c r="L58" s="62">
        <v>3296923</v>
      </c>
    </row>
    <row r="59" ht="12">
      <c r="A59" s="34" t="s">
        <v>24</v>
      </c>
    </row>
    <row r="60" spans="7:9" ht="12">
      <c r="G60" s="120"/>
      <c r="I60" s="120"/>
    </row>
    <row r="61" ht="12">
      <c r="A61" s="34" t="s">
        <v>266</v>
      </c>
    </row>
    <row r="63" ht="12.75" customHeight="1"/>
    <row r="65" ht="12">
      <c r="D65" s="34" t="s">
        <v>0</v>
      </c>
    </row>
  </sheetData>
  <sheetProtection/>
  <mergeCells count="30">
    <mergeCell ref="L33:L34"/>
    <mergeCell ref="A33:A34"/>
    <mergeCell ref="B33:C33"/>
    <mergeCell ref="D33:E33"/>
    <mergeCell ref="F33:G33"/>
    <mergeCell ref="H33:I33"/>
    <mergeCell ref="J33:K33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19:A20"/>
    <mergeCell ref="B19:C19"/>
    <mergeCell ref="D19:E19"/>
    <mergeCell ref="A26:A27"/>
    <mergeCell ref="B26:C26"/>
    <mergeCell ref="D26:E26"/>
    <mergeCell ref="L26:L27"/>
    <mergeCell ref="L19:L20"/>
    <mergeCell ref="J26:K26"/>
    <mergeCell ref="J19:K19"/>
    <mergeCell ref="F19:G19"/>
    <mergeCell ref="F26:G26"/>
    <mergeCell ref="H26:I26"/>
    <mergeCell ref="H19:I19"/>
  </mergeCells>
  <printOptions/>
  <pageMargins left="0.75" right="0.75" top="1" bottom="1" header="0" footer="0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U69"/>
  <sheetViews>
    <sheetView showGridLines="0" zoomScale="90" zoomScaleNormal="90" zoomScalePageLayoutView="0" workbookViewId="0" topLeftCell="A26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25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6</v>
      </c>
      <c r="C12" s="441"/>
      <c r="D12" s="440" t="s">
        <v>7</v>
      </c>
      <c r="E12" s="441"/>
      <c r="F12" s="440" t="s">
        <v>8</v>
      </c>
      <c r="G12" s="441"/>
      <c r="H12" s="440" t="s">
        <v>9</v>
      </c>
      <c r="I12" s="441"/>
      <c r="J12" s="440" t="s">
        <v>10</v>
      </c>
      <c r="K12" s="441"/>
      <c r="L12" s="447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48"/>
    </row>
    <row r="14" spans="1:12" ht="24">
      <c r="A14" s="160" t="s">
        <v>3</v>
      </c>
      <c r="B14" s="159">
        <v>282471.28125</v>
      </c>
      <c r="C14" s="158">
        <v>0.02338450215756893</v>
      </c>
      <c r="D14" s="159">
        <v>4066843.75</v>
      </c>
      <c r="E14" s="158">
        <v>0.33667534589767456</v>
      </c>
      <c r="F14" s="159">
        <v>5443545</v>
      </c>
      <c r="G14" s="158">
        <v>0.45064613223075867</v>
      </c>
      <c r="H14" s="159">
        <v>1976250.75</v>
      </c>
      <c r="I14" s="158">
        <v>0.163604736328125</v>
      </c>
      <c r="J14" s="159">
        <v>310311.625</v>
      </c>
      <c r="K14" s="158">
        <v>0.025689275935292244</v>
      </c>
      <c r="L14" s="157">
        <v>12079423</v>
      </c>
    </row>
    <row r="15" spans="1:12" ht="12">
      <c r="A15" s="13" t="s">
        <v>4</v>
      </c>
      <c r="B15" s="15">
        <v>82673.75</v>
      </c>
      <c r="C15" s="98">
        <v>0.01804540865123272</v>
      </c>
      <c r="D15" s="15">
        <v>1484112.125</v>
      </c>
      <c r="E15" s="98">
        <v>0.3239409327507019</v>
      </c>
      <c r="F15" s="15">
        <v>2013033.5</v>
      </c>
      <c r="G15" s="98">
        <v>0.4393899142742157</v>
      </c>
      <c r="H15" s="15">
        <v>882844.1875</v>
      </c>
      <c r="I15" s="98">
        <v>0.19270063936710358</v>
      </c>
      <c r="J15" s="15">
        <v>118764.8125</v>
      </c>
      <c r="K15" s="98">
        <v>0.025923097506165504</v>
      </c>
      <c r="L15" s="16">
        <v>4581428.5</v>
      </c>
    </row>
    <row r="16" spans="1:12" ht="12">
      <c r="A16" s="156" t="s">
        <v>5</v>
      </c>
      <c r="B16" s="155">
        <v>199797.53125</v>
      </c>
      <c r="C16" s="154">
        <v>0.026646798476576805</v>
      </c>
      <c r="D16" s="155">
        <v>2582731.75</v>
      </c>
      <c r="E16" s="154">
        <v>0.34445634484291077</v>
      </c>
      <c r="F16" s="155">
        <v>3430511.75</v>
      </c>
      <c r="G16" s="154">
        <v>0.457523912191391</v>
      </c>
      <c r="H16" s="155">
        <v>1093406.5</v>
      </c>
      <c r="I16" s="154">
        <v>0.1458265334367752</v>
      </c>
      <c r="J16" s="155">
        <v>191546.8125</v>
      </c>
      <c r="K16" s="154">
        <v>0.02554640732705593</v>
      </c>
      <c r="L16" s="153">
        <v>7497994</v>
      </c>
    </row>
    <row r="17" spans="1:8" ht="12">
      <c r="A17" s="4" t="s">
        <v>24</v>
      </c>
      <c r="B17" s="9"/>
      <c r="C17" s="9"/>
      <c r="D17" s="9"/>
      <c r="E17" s="9"/>
      <c r="F17" s="8"/>
      <c r="G17" s="8"/>
      <c r="H17" s="8"/>
    </row>
    <row r="18" spans="2:8" ht="12">
      <c r="B18" s="9"/>
      <c r="C18" s="9"/>
      <c r="D18" s="9"/>
      <c r="E18" s="9"/>
      <c r="F18" s="8"/>
      <c r="G18" s="8"/>
      <c r="H18" s="8"/>
    </row>
    <row r="19" spans="1:12" ht="12">
      <c r="A19" s="450" t="s">
        <v>14</v>
      </c>
      <c r="B19" s="440" t="s">
        <v>6</v>
      </c>
      <c r="C19" s="441"/>
      <c r="D19" s="440" t="s">
        <v>7</v>
      </c>
      <c r="E19" s="441"/>
      <c r="F19" s="440" t="s">
        <v>8</v>
      </c>
      <c r="G19" s="441"/>
      <c r="H19" s="440" t="s">
        <v>9</v>
      </c>
      <c r="I19" s="441"/>
      <c r="J19" s="440" t="s">
        <v>10</v>
      </c>
      <c r="K19" s="441"/>
      <c r="L19" s="449" t="s">
        <v>11</v>
      </c>
    </row>
    <row r="20" spans="1:12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48"/>
    </row>
    <row r="21" spans="1:12" ht="12">
      <c r="A21" s="152" t="s">
        <v>15</v>
      </c>
      <c r="B21" s="151">
        <v>31692.763671875</v>
      </c>
      <c r="C21" s="128">
        <v>0.021839600056409836</v>
      </c>
      <c r="D21" s="151">
        <v>593157.375</v>
      </c>
      <c r="E21" s="128">
        <v>0.4087468981742859</v>
      </c>
      <c r="F21" s="151">
        <v>672126</v>
      </c>
      <c r="G21" s="128">
        <v>0.46316447854042053</v>
      </c>
      <c r="H21" s="151">
        <v>128930.1953125</v>
      </c>
      <c r="I21" s="128">
        <v>0.08884626626968384</v>
      </c>
      <c r="J21" s="151">
        <v>25254.185546875</v>
      </c>
      <c r="K21" s="128">
        <v>0.017402751371264458</v>
      </c>
      <c r="L21" s="127">
        <v>1451160.5</v>
      </c>
    </row>
    <row r="22" spans="1:12" ht="12">
      <c r="A22" s="13" t="s">
        <v>16</v>
      </c>
      <c r="B22" s="15">
        <v>175027.09375</v>
      </c>
      <c r="C22" s="98">
        <v>0.027315692976117134</v>
      </c>
      <c r="D22" s="15">
        <v>2220667</v>
      </c>
      <c r="E22" s="98">
        <v>0.3465695381164551</v>
      </c>
      <c r="F22" s="15">
        <v>2838889</v>
      </c>
      <c r="G22" s="98">
        <v>0.44305264949798584</v>
      </c>
      <c r="H22" s="15">
        <v>992215.4375</v>
      </c>
      <c r="I22" s="98">
        <v>0.15485060214996338</v>
      </c>
      <c r="J22" s="15">
        <v>180767.046875</v>
      </c>
      <c r="K22" s="98">
        <v>0.028211502358317375</v>
      </c>
      <c r="L22" s="16">
        <v>6407565.5</v>
      </c>
    </row>
    <row r="23" spans="1:12" ht="12">
      <c r="A23" s="156" t="s">
        <v>17</v>
      </c>
      <c r="B23" s="155">
        <v>72856.21875</v>
      </c>
      <c r="C23" s="154">
        <v>0.020173674449324608</v>
      </c>
      <c r="D23" s="155">
        <v>1057969.25</v>
      </c>
      <c r="E23" s="154">
        <v>0.2929486036300659</v>
      </c>
      <c r="F23" s="155">
        <v>1628289</v>
      </c>
      <c r="G23" s="154">
        <v>0.45086848735809326</v>
      </c>
      <c r="H23" s="155">
        <v>750230.5</v>
      </c>
      <c r="I23" s="154">
        <v>0.20773664116859436</v>
      </c>
      <c r="J23" s="155">
        <v>102104.96875</v>
      </c>
      <c r="K23" s="154">
        <v>0.02827257104218006</v>
      </c>
      <c r="L23" s="153">
        <v>3611450</v>
      </c>
    </row>
    <row r="24" ht="12">
      <c r="A24" s="4" t="s">
        <v>24</v>
      </c>
    </row>
    <row r="26" spans="1:12" ht="12">
      <c r="A26" s="450" t="s">
        <v>18</v>
      </c>
      <c r="B26" s="440" t="s">
        <v>6</v>
      </c>
      <c r="C26" s="441"/>
      <c r="D26" s="440" t="s">
        <v>7</v>
      </c>
      <c r="E26" s="441"/>
      <c r="F26" s="440" t="s">
        <v>8</v>
      </c>
      <c r="G26" s="441"/>
      <c r="H26" s="440" t="s">
        <v>9</v>
      </c>
      <c r="I26" s="441"/>
      <c r="J26" s="440" t="s">
        <v>10</v>
      </c>
      <c r="K26" s="441"/>
      <c r="L26" s="449" t="s">
        <v>11</v>
      </c>
    </row>
    <row r="27" spans="1:12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48"/>
    </row>
    <row r="28" spans="1:12" ht="12">
      <c r="A28" s="152" t="s">
        <v>19</v>
      </c>
      <c r="B28" s="151">
        <v>12051.7041015625</v>
      </c>
      <c r="C28" s="128">
        <v>0.016226844862103462</v>
      </c>
      <c r="D28" s="151">
        <v>248668.1875</v>
      </c>
      <c r="E28" s="128">
        <v>0.33481571078300476</v>
      </c>
      <c r="F28" s="151">
        <v>383428.46875</v>
      </c>
      <c r="G28" s="128">
        <v>0.5162617564201355</v>
      </c>
      <c r="H28" s="151">
        <v>82259</v>
      </c>
      <c r="I28" s="128">
        <v>0.11075645685195923</v>
      </c>
      <c r="J28" s="151">
        <v>16294.2841796875</v>
      </c>
      <c r="K28" s="128">
        <v>0.02193920686841011</v>
      </c>
      <c r="L28" s="164">
        <v>742701.6875</v>
      </c>
    </row>
    <row r="29" spans="1:12" ht="12">
      <c r="A29" s="13" t="s">
        <v>20</v>
      </c>
      <c r="B29" s="15">
        <v>99766.1796875</v>
      </c>
      <c r="C29" s="98">
        <v>0.03384384140372276</v>
      </c>
      <c r="D29" s="15">
        <v>1028237.1875</v>
      </c>
      <c r="E29" s="98">
        <v>0.3488105535507202</v>
      </c>
      <c r="F29" s="15">
        <v>1282669.5</v>
      </c>
      <c r="G29" s="98">
        <v>0.4351220726966858</v>
      </c>
      <c r="H29" s="15">
        <v>437993.59375</v>
      </c>
      <c r="I29" s="98">
        <v>0.14858128130435944</v>
      </c>
      <c r="J29" s="15">
        <v>99171.8515625</v>
      </c>
      <c r="K29" s="98">
        <v>0.033642228692770004</v>
      </c>
      <c r="L29" s="23">
        <v>2947838.25</v>
      </c>
    </row>
    <row r="30" spans="1:12" ht="12">
      <c r="A30" s="150" t="s">
        <v>21</v>
      </c>
      <c r="B30" s="142">
        <v>71103.4140625</v>
      </c>
      <c r="C30" s="149">
        <v>0.020398641005158424</v>
      </c>
      <c r="D30" s="142">
        <v>1142803.75</v>
      </c>
      <c r="E30" s="149">
        <v>0.3278554379940033</v>
      </c>
      <c r="F30" s="142">
        <v>1654933.125</v>
      </c>
      <c r="G30" s="149">
        <v>0.4747786819934845</v>
      </c>
      <c r="H30" s="142">
        <v>526621.9375</v>
      </c>
      <c r="I30" s="149">
        <v>0.15108095109462738</v>
      </c>
      <c r="J30" s="142">
        <v>90231.6171875</v>
      </c>
      <c r="K30" s="149">
        <v>0.02588627301156521</v>
      </c>
      <c r="L30" s="164">
        <v>3485693.75</v>
      </c>
    </row>
    <row r="31" spans="1:12" ht="12">
      <c r="A31" s="14" t="s">
        <v>22</v>
      </c>
      <c r="B31" s="19">
        <v>99549.9921875</v>
      </c>
      <c r="C31" s="99">
        <v>0.020303111523389816</v>
      </c>
      <c r="D31" s="19">
        <v>1647134.875</v>
      </c>
      <c r="E31" s="99">
        <v>0.33593136072158813</v>
      </c>
      <c r="F31" s="19">
        <v>2122514</v>
      </c>
      <c r="G31" s="99">
        <v>0.4328843951225281</v>
      </c>
      <c r="H31" s="19">
        <v>929376.125</v>
      </c>
      <c r="I31" s="99">
        <v>0.18954524397850037</v>
      </c>
      <c r="J31" s="19">
        <v>104613.8671875</v>
      </c>
      <c r="K31" s="99">
        <v>0.02133588306605816</v>
      </c>
      <c r="L31" s="17">
        <v>4903189</v>
      </c>
    </row>
    <row r="32" ht="12">
      <c r="A32" s="4" t="s">
        <v>24</v>
      </c>
    </row>
    <row r="34" spans="1:17" ht="12">
      <c r="A34" s="450" t="s">
        <v>223</v>
      </c>
      <c r="B34" s="440" t="s">
        <v>6</v>
      </c>
      <c r="C34" s="441"/>
      <c r="D34" s="440" t="s">
        <v>7</v>
      </c>
      <c r="E34" s="441"/>
      <c r="F34" s="440" t="s">
        <v>8</v>
      </c>
      <c r="G34" s="441"/>
      <c r="H34" s="440" t="s">
        <v>9</v>
      </c>
      <c r="I34" s="441"/>
      <c r="J34" s="440" t="s">
        <v>10</v>
      </c>
      <c r="K34" s="441"/>
      <c r="L34" s="449" t="s">
        <v>11</v>
      </c>
      <c r="P34" s="21"/>
      <c r="Q34" s="22"/>
    </row>
    <row r="35" spans="1:19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  <c r="O35" s="21"/>
      <c r="P35" s="22"/>
      <c r="R35" s="21"/>
      <c r="S35" s="21"/>
    </row>
    <row r="36" spans="1:20" ht="12">
      <c r="A36" s="130" t="s">
        <v>204</v>
      </c>
      <c r="B36" s="129">
        <v>0</v>
      </c>
      <c r="C36" s="128">
        <v>0</v>
      </c>
      <c r="D36" s="129">
        <v>35025.15234375</v>
      </c>
      <c r="E36" s="128">
        <v>0.23562544584274292</v>
      </c>
      <c r="F36" s="129">
        <v>79372.921875</v>
      </c>
      <c r="G36" s="128">
        <v>0.5339670777320862</v>
      </c>
      <c r="H36" s="129">
        <v>33753.76953125</v>
      </c>
      <c r="I36" s="128">
        <v>0.22707244753837585</v>
      </c>
      <c r="J36" s="129">
        <v>495.7462463378906</v>
      </c>
      <c r="K36" s="128">
        <v>0.0033350440207868814</v>
      </c>
      <c r="L36" s="127">
        <v>148647.59375</v>
      </c>
      <c r="O36" s="21"/>
      <c r="P36" s="21"/>
      <c r="Q36" s="21"/>
      <c r="R36" s="21"/>
      <c r="S36" s="21"/>
      <c r="T36" s="21"/>
    </row>
    <row r="37" spans="1:20" ht="12">
      <c r="A37" s="145" t="s">
        <v>216</v>
      </c>
      <c r="B37" s="144">
        <v>10619.3759765625</v>
      </c>
      <c r="C37" s="98">
        <v>0.013943666592240334</v>
      </c>
      <c r="D37" s="144">
        <v>261176.96875</v>
      </c>
      <c r="E37" s="98">
        <v>0.34293583035469055</v>
      </c>
      <c r="F37" s="144">
        <v>374517.21875</v>
      </c>
      <c r="G37" s="98">
        <v>0.4917561411857605</v>
      </c>
      <c r="H37" s="144">
        <v>108258.1015625</v>
      </c>
      <c r="I37" s="98">
        <v>0.1421472281217575</v>
      </c>
      <c r="J37" s="144">
        <v>7019.685546875</v>
      </c>
      <c r="K37" s="98">
        <v>0.009217128157615662</v>
      </c>
      <c r="L37" s="16">
        <v>761591.375</v>
      </c>
      <c r="O37" s="21"/>
      <c r="P37" s="22"/>
      <c r="Q37" s="21"/>
      <c r="R37" s="21"/>
      <c r="S37" s="21"/>
      <c r="T37" s="21"/>
    </row>
    <row r="38" spans="1:20" ht="12">
      <c r="A38" s="143" t="s">
        <v>243</v>
      </c>
      <c r="B38" s="142">
        <v>143017.984375</v>
      </c>
      <c r="C38" s="141">
        <v>0.03355923295021057</v>
      </c>
      <c r="D38" s="142">
        <v>1426967.75</v>
      </c>
      <c r="E38" s="141">
        <v>0.3348385989665985</v>
      </c>
      <c r="F38" s="142">
        <v>1707426.625</v>
      </c>
      <c r="G38" s="141">
        <v>0.40064841508865356</v>
      </c>
      <c r="H38" s="142">
        <v>823144.875</v>
      </c>
      <c r="I38" s="141">
        <v>0.1931513100862503</v>
      </c>
      <c r="J38" s="142">
        <v>161101.015625</v>
      </c>
      <c r="K38" s="141">
        <v>0.037802428007125854</v>
      </c>
      <c r="L38" s="140">
        <v>4261658.5</v>
      </c>
      <c r="O38" s="21"/>
      <c r="P38" s="21"/>
      <c r="Q38" s="21"/>
      <c r="R38" s="21"/>
      <c r="S38" s="21"/>
      <c r="T38" s="21"/>
    </row>
    <row r="39" spans="1:20" ht="12">
      <c r="A39" s="145" t="s">
        <v>215</v>
      </c>
      <c r="B39" s="144">
        <v>4229.88916015625</v>
      </c>
      <c r="C39" s="98">
        <v>0.007946916855871677</v>
      </c>
      <c r="D39" s="144">
        <v>308535.46875</v>
      </c>
      <c r="E39" s="98">
        <v>0.5796619653701782</v>
      </c>
      <c r="F39" s="144">
        <v>178201.828125</v>
      </c>
      <c r="G39" s="98">
        <v>0.3347972333431244</v>
      </c>
      <c r="H39" s="144">
        <v>39639.84375</v>
      </c>
      <c r="I39" s="98">
        <v>0.07447347790002823</v>
      </c>
      <c r="J39" s="144">
        <v>1660.873291015625</v>
      </c>
      <c r="K39" s="98">
        <v>0.0031203709077090025</v>
      </c>
      <c r="L39" s="16">
        <v>532267.9375</v>
      </c>
      <c r="O39" s="21"/>
      <c r="P39" s="21"/>
      <c r="Q39" s="21"/>
      <c r="R39" s="21"/>
      <c r="S39" s="21"/>
      <c r="T39" s="21"/>
    </row>
    <row r="40" spans="1:20" ht="12">
      <c r="A40" s="148" t="s">
        <v>240</v>
      </c>
      <c r="B40" s="147">
        <v>45248.8984375</v>
      </c>
      <c r="C40" s="141">
        <v>0.0361880287528038</v>
      </c>
      <c r="D40" s="147">
        <v>424689.8125</v>
      </c>
      <c r="E40" s="141">
        <v>0.33964774012565613</v>
      </c>
      <c r="F40" s="147">
        <v>509290.5</v>
      </c>
      <c r="G40" s="141">
        <v>0.40730753540992737</v>
      </c>
      <c r="H40" s="147">
        <v>228358.078125</v>
      </c>
      <c r="I40" s="141">
        <v>0.1826304793357849</v>
      </c>
      <c r="J40" s="147">
        <v>42795.87109375</v>
      </c>
      <c r="K40" s="141">
        <v>0.034226205199956894</v>
      </c>
      <c r="L40" s="146">
        <v>1250383.125</v>
      </c>
      <c r="O40" s="21"/>
      <c r="P40" s="21"/>
      <c r="Q40" s="21"/>
      <c r="R40" s="21"/>
      <c r="S40" s="21"/>
      <c r="T40" s="21"/>
    </row>
    <row r="41" spans="1:20" ht="12">
      <c r="A41" s="145" t="s">
        <v>206</v>
      </c>
      <c r="B41" s="144">
        <v>11684.64453125</v>
      </c>
      <c r="C41" s="98">
        <v>0.027996700257062912</v>
      </c>
      <c r="D41" s="144">
        <v>219761.625</v>
      </c>
      <c r="E41" s="98">
        <v>0.5265543460845947</v>
      </c>
      <c r="F41" s="144">
        <v>107809.53125</v>
      </c>
      <c r="G41" s="98">
        <v>0.2583143413066864</v>
      </c>
      <c r="H41" s="144">
        <v>61638.875</v>
      </c>
      <c r="I41" s="98">
        <v>0.14768828451633453</v>
      </c>
      <c r="J41" s="144">
        <v>16463.234375</v>
      </c>
      <c r="K41" s="98">
        <v>0.03944632038474083</v>
      </c>
      <c r="L41" s="16">
        <v>417357.90625</v>
      </c>
      <c r="P41" s="21"/>
      <c r="Q41" s="21"/>
      <c r="R41" s="21"/>
      <c r="S41" s="21"/>
      <c r="T41" s="21"/>
    </row>
    <row r="42" spans="1:20" ht="12">
      <c r="A42" s="143" t="s">
        <v>242</v>
      </c>
      <c r="B42" s="142">
        <v>5395.23388671875</v>
      </c>
      <c r="C42" s="141">
        <v>0.014060454443097115</v>
      </c>
      <c r="D42" s="142">
        <v>288939.5</v>
      </c>
      <c r="E42" s="141">
        <v>0.7530017495155334</v>
      </c>
      <c r="F42" s="142">
        <v>81281.6796875</v>
      </c>
      <c r="G42" s="141">
        <v>0.21182721853256226</v>
      </c>
      <c r="H42" s="142">
        <v>8100.47314453125</v>
      </c>
      <c r="I42" s="141">
        <v>0.021110545843839645</v>
      </c>
      <c r="J42" s="142">
        <v>0</v>
      </c>
      <c r="K42" s="141">
        <v>0</v>
      </c>
      <c r="L42" s="140">
        <v>383716.875</v>
      </c>
      <c r="O42" s="21"/>
      <c r="P42" s="21"/>
      <c r="Q42" s="22"/>
      <c r="R42" s="21"/>
      <c r="S42" s="21"/>
      <c r="T42" s="21"/>
    </row>
    <row r="43" spans="1:20" ht="12">
      <c r="A43" s="145" t="s">
        <v>207</v>
      </c>
      <c r="B43" s="144">
        <v>109.41756439208984</v>
      </c>
      <c r="C43" s="98">
        <v>0.0013418964808806777</v>
      </c>
      <c r="D43" s="144">
        <v>1446.8455810546875</v>
      </c>
      <c r="E43" s="98">
        <v>0.01774410717189312</v>
      </c>
      <c r="F43" s="144">
        <v>74596.8046875</v>
      </c>
      <c r="G43" s="98">
        <v>0.9148548245429993</v>
      </c>
      <c r="H43" s="144">
        <v>5201.2197265625</v>
      </c>
      <c r="I43" s="98">
        <v>0.06378773599863052</v>
      </c>
      <c r="J43" s="144">
        <v>185.21133422851562</v>
      </c>
      <c r="K43" s="98">
        <v>0.0022714307997375727</v>
      </c>
      <c r="L43" s="16">
        <v>81539.5</v>
      </c>
      <c r="P43" s="21"/>
      <c r="Q43" s="21"/>
      <c r="R43" s="21"/>
      <c r="S43" s="21"/>
      <c r="T43" s="21"/>
    </row>
    <row r="44" spans="1:20" ht="12">
      <c r="A44" s="148" t="s">
        <v>220</v>
      </c>
      <c r="B44" s="147">
        <v>3474.189697265625</v>
      </c>
      <c r="C44" s="141">
        <v>0.01297161728143692</v>
      </c>
      <c r="D44" s="147">
        <v>101334.8046875</v>
      </c>
      <c r="E44" s="141">
        <v>0.3783547878265381</v>
      </c>
      <c r="F44" s="147">
        <v>134448.34375</v>
      </c>
      <c r="G44" s="141">
        <v>0.5019911527633667</v>
      </c>
      <c r="H44" s="147">
        <v>26199.4375</v>
      </c>
      <c r="I44" s="141">
        <v>0.09782110899686813</v>
      </c>
      <c r="J44" s="147">
        <v>2373.331787109375</v>
      </c>
      <c r="K44" s="141">
        <v>0.008861333131790161</v>
      </c>
      <c r="L44" s="146">
        <v>267830.09375</v>
      </c>
      <c r="O44" s="21"/>
      <c r="P44" s="21"/>
      <c r="Q44" s="21"/>
      <c r="R44" s="21"/>
      <c r="S44" s="21"/>
      <c r="T44" s="21"/>
    </row>
    <row r="45" spans="1:20" ht="12">
      <c r="A45" s="145" t="s">
        <v>217</v>
      </c>
      <c r="B45" s="144">
        <v>2680.1416015625</v>
      </c>
      <c r="C45" s="98">
        <v>0.012455987744033337</v>
      </c>
      <c r="D45" s="144">
        <v>35151.8515625</v>
      </c>
      <c r="E45" s="98">
        <v>0.16336864233016968</v>
      </c>
      <c r="F45" s="144">
        <v>112242.4375</v>
      </c>
      <c r="G45" s="98">
        <v>0.5216479897499084</v>
      </c>
      <c r="H45" s="144">
        <v>60634.984375</v>
      </c>
      <c r="I45" s="98">
        <v>0.2818017899990082</v>
      </c>
      <c r="J45" s="144">
        <v>4459.50341796875</v>
      </c>
      <c r="K45" s="98">
        <v>0.020725592970848083</v>
      </c>
      <c r="L45" s="16">
        <v>215168.921875</v>
      </c>
      <c r="O45" s="21"/>
      <c r="P45" s="21"/>
      <c r="Q45" s="21"/>
      <c r="R45" s="21"/>
      <c r="S45" s="21"/>
      <c r="T45" s="21"/>
    </row>
    <row r="46" spans="1:20" ht="12">
      <c r="A46" s="143" t="s">
        <v>244</v>
      </c>
      <c r="B46" s="142">
        <v>1069.01806640625</v>
      </c>
      <c r="C46" s="141">
        <v>0.0005712636047974229</v>
      </c>
      <c r="D46" s="142">
        <v>444929.96875</v>
      </c>
      <c r="E46" s="141">
        <v>0.23776237666606903</v>
      </c>
      <c r="F46" s="142">
        <v>1279433</v>
      </c>
      <c r="G46" s="141">
        <v>0.6837054491043091</v>
      </c>
      <c r="H46" s="142">
        <v>126655.6171875</v>
      </c>
      <c r="I46" s="141">
        <v>0.0676824301481247</v>
      </c>
      <c r="J46" s="142">
        <v>19234.287109375</v>
      </c>
      <c r="K46" s="141">
        <v>0.010278449393808842</v>
      </c>
      <c r="L46" s="140">
        <v>1871321.875</v>
      </c>
      <c r="O46" s="21"/>
      <c r="P46" s="21"/>
      <c r="Q46" s="21"/>
      <c r="R46" s="21"/>
      <c r="S46" s="21"/>
      <c r="T46" s="21"/>
    </row>
    <row r="47" spans="1:20" ht="12">
      <c r="A47" s="145" t="s">
        <v>219</v>
      </c>
      <c r="B47" s="144">
        <v>5040.94970703125</v>
      </c>
      <c r="C47" s="98">
        <v>0.03264468163251877</v>
      </c>
      <c r="D47" s="144">
        <v>73883.53125</v>
      </c>
      <c r="E47" s="98">
        <v>0.47846224904060364</v>
      </c>
      <c r="F47" s="144">
        <v>39536.02734375</v>
      </c>
      <c r="G47" s="98">
        <v>0.2560313045978546</v>
      </c>
      <c r="H47" s="144">
        <v>31511.99609375</v>
      </c>
      <c r="I47" s="98">
        <v>0.20406849682331085</v>
      </c>
      <c r="J47" s="144">
        <v>4446.2177734375</v>
      </c>
      <c r="K47" s="98">
        <v>0.028793254867196083</v>
      </c>
      <c r="L47" s="16">
        <v>154418.71875</v>
      </c>
      <c r="O47" s="21"/>
      <c r="P47" s="21"/>
      <c r="Q47" s="21"/>
      <c r="R47" s="21"/>
      <c r="S47" s="21"/>
      <c r="T47" s="21"/>
    </row>
    <row r="48" spans="1:20" ht="12">
      <c r="A48" s="148" t="s">
        <v>208</v>
      </c>
      <c r="B48" s="147">
        <v>3398.625732421875</v>
      </c>
      <c r="C48" s="141">
        <v>0.02120986208319664</v>
      </c>
      <c r="D48" s="147">
        <v>44887.5390625</v>
      </c>
      <c r="E48" s="141">
        <v>0.28013044595718384</v>
      </c>
      <c r="F48" s="147">
        <v>57052.1953125</v>
      </c>
      <c r="G48" s="141">
        <v>0.3560466468334198</v>
      </c>
      <c r="H48" s="147">
        <v>50469.26953125</v>
      </c>
      <c r="I48" s="141">
        <v>0.3149644434452057</v>
      </c>
      <c r="J48" s="147">
        <v>4430.35693359375</v>
      </c>
      <c r="K48" s="141">
        <v>0.027648605406284332</v>
      </c>
      <c r="L48" s="146">
        <v>160237.984375</v>
      </c>
      <c r="O48" s="21"/>
      <c r="P48" s="21"/>
      <c r="Q48" s="21"/>
      <c r="R48" s="21"/>
      <c r="S48" s="21"/>
      <c r="T48" s="21"/>
    </row>
    <row r="49" spans="1:20" ht="12">
      <c r="A49" s="145" t="s">
        <v>209</v>
      </c>
      <c r="B49" s="144">
        <v>366.647216796875</v>
      </c>
      <c r="C49" s="98">
        <v>0.0020150654017925262</v>
      </c>
      <c r="D49" s="144">
        <v>64546.58984375</v>
      </c>
      <c r="E49" s="98">
        <v>0.35474318265914917</v>
      </c>
      <c r="F49" s="144">
        <v>85976.9765625</v>
      </c>
      <c r="G49" s="98">
        <v>0.47252294421195984</v>
      </c>
      <c r="H49" s="144">
        <v>29794.099609375</v>
      </c>
      <c r="I49" s="98">
        <v>0.16374611854553223</v>
      </c>
      <c r="J49" s="144">
        <v>1268.6966552734375</v>
      </c>
      <c r="K49" s="98">
        <v>0.006972660776227713</v>
      </c>
      <c r="L49" s="16">
        <v>181953.015625</v>
      </c>
      <c r="O49" s="21"/>
      <c r="P49" s="22"/>
      <c r="Q49" s="21"/>
      <c r="R49" s="21"/>
      <c r="S49" s="21"/>
      <c r="T49" s="21"/>
    </row>
    <row r="50" spans="1:20" ht="12">
      <c r="A50" s="143" t="s">
        <v>241</v>
      </c>
      <c r="B50" s="142">
        <v>2893.98486328125</v>
      </c>
      <c r="C50" s="141">
        <v>0.009031715802848339</v>
      </c>
      <c r="D50" s="142">
        <v>126735.4453125</v>
      </c>
      <c r="E50" s="141">
        <v>0.3955233097076416</v>
      </c>
      <c r="F50" s="142">
        <v>113546.671875</v>
      </c>
      <c r="G50" s="141">
        <v>0.35436302423477173</v>
      </c>
      <c r="H50" s="142">
        <v>66670.8984375</v>
      </c>
      <c r="I50" s="141">
        <v>0.20807041227817535</v>
      </c>
      <c r="J50" s="142">
        <v>10577.7099609375</v>
      </c>
      <c r="K50" s="141">
        <v>0.033011529594659805</v>
      </c>
      <c r="L50" s="140">
        <v>320424.71875</v>
      </c>
      <c r="O50" s="21"/>
      <c r="P50" s="21"/>
      <c r="Q50" s="21"/>
      <c r="R50" s="21"/>
      <c r="S50" s="21"/>
      <c r="T50" s="21"/>
    </row>
    <row r="51" spans="1:20" ht="12">
      <c r="A51" s="145" t="s">
        <v>202</v>
      </c>
      <c r="B51" s="144">
        <v>4976.677734375</v>
      </c>
      <c r="C51" s="98">
        <v>0.04062407836318016</v>
      </c>
      <c r="D51" s="144">
        <v>31553.8359375</v>
      </c>
      <c r="E51" s="98">
        <v>0.2575705349445343</v>
      </c>
      <c r="F51" s="144">
        <v>42347.375</v>
      </c>
      <c r="G51" s="98">
        <v>0.3456770181655884</v>
      </c>
      <c r="H51" s="144">
        <v>36453.99609375</v>
      </c>
      <c r="I51" s="98">
        <v>0.29757001996040344</v>
      </c>
      <c r="J51" s="144">
        <v>7173.7255859375</v>
      </c>
      <c r="K51" s="98">
        <v>0.05855834484100342</v>
      </c>
      <c r="L51" s="16">
        <v>122505.609375</v>
      </c>
      <c r="O51" s="21"/>
      <c r="P51" s="21"/>
      <c r="Q51" s="21"/>
      <c r="R51" s="21"/>
      <c r="S51" s="21"/>
      <c r="T51" s="21"/>
    </row>
    <row r="52" spans="1:20" ht="12">
      <c r="A52" s="148" t="s">
        <v>203</v>
      </c>
      <c r="B52" s="147">
        <v>402.0322570800781</v>
      </c>
      <c r="C52" s="141">
        <v>0.009037425741553307</v>
      </c>
      <c r="D52" s="147">
        <v>7284.5830078125</v>
      </c>
      <c r="E52" s="141">
        <v>0.1637527197599411</v>
      </c>
      <c r="F52" s="147">
        <v>20297.978515625</v>
      </c>
      <c r="G52" s="141">
        <v>0.4562854766845703</v>
      </c>
      <c r="H52" s="147">
        <v>14967.9453125</v>
      </c>
      <c r="I52" s="141">
        <v>0.33646973967552185</v>
      </c>
      <c r="J52" s="147">
        <v>1532.7230224609375</v>
      </c>
      <c r="K52" s="141">
        <v>0.034454625099897385</v>
      </c>
      <c r="L52" s="146">
        <v>44485.26171875</v>
      </c>
      <c r="O52" s="21"/>
      <c r="P52" s="21"/>
      <c r="Q52" s="21"/>
      <c r="R52" s="21"/>
      <c r="S52" s="21"/>
      <c r="T52" s="21"/>
    </row>
    <row r="53" spans="1:20" ht="12">
      <c r="A53" s="145" t="s">
        <v>210</v>
      </c>
      <c r="B53" s="144">
        <v>3612.696533203125</v>
      </c>
      <c r="C53" s="98">
        <v>0.03438577055931091</v>
      </c>
      <c r="D53" s="144">
        <v>37390.24609375</v>
      </c>
      <c r="E53" s="98">
        <v>0.3558816611766815</v>
      </c>
      <c r="F53" s="144">
        <v>41662.14453125</v>
      </c>
      <c r="G53" s="98">
        <v>0.3965417146682739</v>
      </c>
      <c r="H53" s="144">
        <v>12785.8837890625</v>
      </c>
      <c r="I53" s="98">
        <v>0.12169648706912994</v>
      </c>
      <c r="J53" s="144">
        <v>9612.7353515625</v>
      </c>
      <c r="K53" s="98">
        <v>0.09149434417486191</v>
      </c>
      <c r="L53" s="16">
        <v>105063.703125</v>
      </c>
      <c r="O53" s="21"/>
      <c r="P53" s="21"/>
      <c r="Q53" s="21"/>
      <c r="R53" s="21"/>
      <c r="S53" s="21"/>
      <c r="T53" s="21"/>
    </row>
    <row r="54" spans="1:20" ht="12">
      <c r="A54" s="143" t="s">
        <v>218</v>
      </c>
      <c r="B54" s="142">
        <v>143.34368896484375</v>
      </c>
      <c r="C54" s="141">
        <v>0.0006764262216165662</v>
      </c>
      <c r="D54" s="142">
        <v>74480.9140625</v>
      </c>
      <c r="E54" s="141">
        <v>0.3514688313007355</v>
      </c>
      <c r="F54" s="142">
        <v>121404.25</v>
      </c>
      <c r="G54" s="141">
        <v>0.572895884513855</v>
      </c>
      <c r="H54" s="142">
        <v>14746.9921875</v>
      </c>
      <c r="I54" s="141">
        <v>0.06958974897861481</v>
      </c>
      <c r="J54" s="142">
        <v>1137.784912109375</v>
      </c>
      <c r="K54" s="141">
        <v>0.005369106307625771</v>
      </c>
      <c r="L54" s="140">
        <v>211913.28125</v>
      </c>
      <c r="O54" s="21"/>
      <c r="P54" s="21"/>
      <c r="Q54" s="21"/>
      <c r="R54" s="21"/>
      <c r="S54" s="21"/>
      <c r="T54" s="21"/>
    </row>
    <row r="55" spans="1:20" ht="12">
      <c r="A55" s="145" t="s">
        <v>211</v>
      </c>
      <c r="B55" s="144">
        <v>444.744873046875</v>
      </c>
      <c r="C55" s="98">
        <v>0.0038403982762247324</v>
      </c>
      <c r="D55" s="144">
        <v>21210.1171875</v>
      </c>
      <c r="E55" s="98">
        <v>0.18315060436725616</v>
      </c>
      <c r="F55" s="144">
        <v>50085.37890625</v>
      </c>
      <c r="G55" s="98">
        <v>0.43249019980430603</v>
      </c>
      <c r="H55" s="144">
        <v>43383.75</v>
      </c>
      <c r="I55" s="98">
        <v>0.3746212422847748</v>
      </c>
      <c r="J55" s="144">
        <v>682.9794311523438</v>
      </c>
      <c r="K55" s="98">
        <v>0.005897567607462406</v>
      </c>
      <c r="L55" s="16">
        <v>115806.96875</v>
      </c>
      <c r="O55" s="21"/>
      <c r="P55" s="22"/>
      <c r="Q55" s="21"/>
      <c r="R55" s="21"/>
      <c r="S55" s="21"/>
      <c r="T55" s="21"/>
    </row>
    <row r="56" spans="1:20" ht="12">
      <c r="A56" s="148" t="s">
        <v>212</v>
      </c>
      <c r="B56" s="147">
        <v>774.5272216796875</v>
      </c>
      <c r="C56" s="141">
        <v>0.007760096341371536</v>
      </c>
      <c r="D56" s="147">
        <v>35537.9921875</v>
      </c>
      <c r="E56" s="141">
        <v>0.35606011748313904</v>
      </c>
      <c r="F56" s="147">
        <v>51825.04296875</v>
      </c>
      <c r="G56" s="141">
        <v>0.5192423462867737</v>
      </c>
      <c r="H56" s="147">
        <v>10967.9599609375</v>
      </c>
      <c r="I56" s="141">
        <v>0.10988952219486237</v>
      </c>
      <c r="J56" s="147">
        <v>703.4465942382812</v>
      </c>
      <c r="K56" s="141">
        <v>0.007047929335385561</v>
      </c>
      <c r="L56" s="146">
        <v>99808.96875</v>
      </c>
      <c r="O56" s="21"/>
      <c r="P56" s="21"/>
      <c r="Q56" s="21"/>
      <c r="R56" s="21"/>
      <c r="S56" s="21"/>
      <c r="T56" s="21"/>
    </row>
    <row r="57" spans="1:20" ht="12">
      <c r="A57" s="145" t="s">
        <v>213</v>
      </c>
      <c r="B57" s="144">
        <v>9995.1357421875</v>
      </c>
      <c r="C57" s="98">
        <v>0.05493752285838127</v>
      </c>
      <c r="D57" s="144">
        <v>74349.1015625</v>
      </c>
      <c r="E57" s="98">
        <v>0.4086543321609497</v>
      </c>
      <c r="F57" s="144">
        <v>60090.1484375</v>
      </c>
      <c r="G57" s="98">
        <v>0.3302810490131378</v>
      </c>
      <c r="H57" s="144">
        <v>32381.939453125</v>
      </c>
      <c r="I57" s="98">
        <v>0.17798492312431335</v>
      </c>
      <c r="J57" s="144">
        <v>5120.08203125</v>
      </c>
      <c r="K57" s="98">
        <v>0.02814215049147606</v>
      </c>
      <c r="L57" s="16">
        <v>181936.40625</v>
      </c>
      <c r="O57" s="21"/>
      <c r="P57" s="21"/>
      <c r="Q57" s="21"/>
      <c r="R57" s="21"/>
      <c r="S57" s="21"/>
      <c r="T57" s="21"/>
    </row>
    <row r="58" spans="1:20" ht="12">
      <c r="A58" s="143" t="s">
        <v>214</v>
      </c>
      <c r="B58" s="142">
        <v>7731.19287109375</v>
      </c>
      <c r="C58" s="141">
        <v>0.030380140990018845</v>
      </c>
      <c r="D58" s="142">
        <v>82638.6328125</v>
      </c>
      <c r="E58" s="141">
        <v>0.3247329890727997</v>
      </c>
      <c r="F58" s="142">
        <v>119233.1015625</v>
      </c>
      <c r="G58" s="141">
        <v>0.4685329496860504</v>
      </c>
      <c r="H58" s="142">
        <v>38985.76171875</v>
      </c>
      <c r="I58" s="141">
        <v>0.15319666266441345</v>
      </c>
      <c r="J58" s="142">
        <v>5893.10205078125</v>
      </c>
      <c r="K58" s="141">
        <v>0.023157265037298203</v>
      </c>
      <c r="L58" s="140">
        <v>254481.796875</v>
      </c>
      <c r="O58" s="21"/>
      <c r="P58" s="21"/>
      <c r="Q58" s="21"/>
      <c r="R58" s="21"/>
      <c r="S58" s="21"/>
      <c r="T58" s="21"/>
    </row>
    <row r="59" spans="1:20" s="133" customFormat="1" ht="12">
      <c r="A59" s="137" t="s">
        <v>239</v>
      </c>
      <c r="B59" s="163">
        <v>267309.34375</v>
      </c>
      <c r="C59" s="135">
        <v>0.022010697051882744</v>
      </c>
      <c r="D59" s="163">
        <v>4222458.5</v>
      </c>
      <c r="E59" s="135">
        <v>0.34768423438072205</v>
      </c>
      <c r="F59" s="163">
        <v>5441678</v>
      </c>
      <c r="G59" s="135">
        <v>0.44807684421539307</v>
      </c>
      <c r="H59" s="163">
        <v>1904705.75</v>
      </c>
      <c r="I59" s="135">
        <v>0.1568366438150406</v>
      </c>
      <c r="J59" s="163">
        <v>308368.3125</v>
      </c>
      <c r="K59" s="135">
        <v>0.025391561910510063</v>
      </c>
      <c r="L59" s="134">
        <v>12144520</v>
      </c>
      <c r="M59" s="4"/>
      <c r="N59" s="4"/>
      <c r="O59" s="21"/>
      <c r="P59" s="21"/>
      <c r="Q59" s="21"/>
      <c r="R59" s="4"/>
      <c r="S59" s="21"/>
      <c r="T59" s="22"/>
    </row>
    <row r="60" ht="12">
      <c r="A60" s="4" t="s">
        <v>24</v>
      </c>
    </row>
    <row r="61" ht="12">
      <c r="A61" s="4" t="s">
        <v>266</v>
      </c>
    </row>
    <row r="63" spans="2:20" ht="12">
      <c r="B63" s="4"/>
      <c r="C63" s="4"/>
      <c r="D63" s="4"/>
      <c r="E63" s="4"/>
      <c r="P63" s="21"/>
      <c r="T63" s="21"/>
    </row>
    <row r="64" spans="2:20" ht="12">
      <c r="B64" s="4"/>
      <c r="C64" s="4"/>
      <c r="D64" s="4"/>
      <c r="E64" s="4"/>
      <c r="P64" s="21"/>
      <c r="R64" s="21"/>
      <c r="S64" s="21"/>
      <c r="T64" s="21"/>
    </row>
    <row r="65" spans="2:21" ht="12">
      <c r="B65" s="4"/>
      <c r="C65" s="4"/>
      <c r="D65" s="4"/>
      <c r="E65" s="4"/>
      <c r="U65" s="22"/>
    </row>
    <row r="66" spans="2:20" ht="12">
      <c r="B66" s="4"/>
      <c r="C66" s="4"/>
      <c r="D66" s="4"/>
      <c r="E66" s="4"/>
      <c r="P66" s="21"/>
      <c r="T66" s="21"/>
    </row>
    <row r="67" spans="2:5" ht="12">
      <c r="B67" s="4"/>
      <c r="C67" s="4"/>
      <c r="D67" s="4"/>
      <c r="E67" s="4"/>
    </row>
    <row r="68" ht="12">
      <c r="U68" s="22"/>
    </row>
    <row r="69" ht="12">
      <c r="E69" s="5" t="s">
        <v>245</v>
      </c>
    </row>
  </sheetData>
  <sheetProtection/>
  <mergeCells count="30">
    <mergeCell ref="J12:K12"/>
    <mergeCell ref="L12:L13"/>
    <mergeCell ref="H26:I26"/>
    <mergeCell ref="L34:L35"/>
    <mergeCell ref="A34:A35"/>
    <mergeCell ref="B34:C34"/>
    <mergeCell ref="D34:E34"/>
    <mergeCell ref="F34:G34"/>
    <mergeCell ref="H34:I34"/>
    <mergeCell ref="J34:K34"/>
    <mergeCell ref="F19:G19"/>
    <mergeCell ref="H19:I19"/>
    <mergeCell ref="L19:L20"/>
    <mergeCell ref="A6:L6"/>
    <mergeCell ref="A11:A13"/>
    <mergeCell ref="B11:L11"/>
    <mergeCell ref="B12:C12"/>
    <mergeCell ref="D12:E12"/>
    <mergeCell ref="F12:G12"/>
    <mergeCell ref="H12:I12"/>
    <mergeCell ref="J19:K19"/>
    <mergeCell ref="L26:L27"/>
    <mergeCell ref="A26:A27"/>
    <mergeCell ref="B26:C26"/>
    <mergeCell ref="D26:E26"/>
    <mergeCell ref="F26:G26"/>
    <mergeCell ref="J26:K26"/>
    <mergeCell ref="A19:A20"/>
    <mergeCell ref="B19:C19"/>
    <mergeCell ref="D19:E19"/>
  </mergeCells>
  <printOptions/>
  <pageMargins left="0.75" right="0.75" top="1" bottom="1" header="0" footer="0"/>
  <pageSetup horizontalDpi="600" verticalDpi="600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6:N61"/>
  <sheetViews>
    <sheetView showGridLines="0" zoomScale="90" zoomScaleNormal="90" zoomScalePageLayoutView="0" workbookViewId="0" topLeftCell="A55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2.8515625" style="34" customWidth="1"/>
    <col min="9" max="9" width="14.421875" style="34" customWidth="1"/>
    <col min="10" max="10" width="12.8515625" style="34" customWidth="1"/>
    <col min="11" max="11" width="14.421875" style="34" customWidth="1"/>
    <col min="12" max="12" width="12.8515625" style="34" customWidth="1"/>
    <col min="13" max="13" width="14.421875" style="34" customWidth="1"/>
    <col min="14" max="16384" width="11.421875" style="34" customWidth="1"/>
  </cols>
  <sheetData>
    <row r="1" ht="12"/>
    <row r="2" ht="12"/>
    <row r="3" ht="12"/>
    <row r="4" ht="12"/>
    <row r="5" ht="12"/>
    <row r="6" spans="1:14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</row>
    <row r="7" spans="1:14" ht="15" customHeight="1">
      <c r="A7" s="33" t="s">
        <v>131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</row>
    <row r="11" spans="1:14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20.25" customHeight="1">
      <c r="A12" s="478"/>
      <c r="B12" s="493" t="s">
        <v>125</v>
      </c>
      <c r="C12" s="494"/>
      <c r="D12" s="493" t="s">
        <v>126</v>
      </c>
      <c r="E12" s="494"/>
      <c r="F12" s="493" t="s">
        <v>127</v>
      </c>
      <c r="G12" s="494"/>
      <c r="H12" s="493" t="s">
        <v>128</v>
      </c>
      <c r="I12" s="494"/>
      <c r="J12" s="493" t="s">
        <v>129</v>
      </c>
      <c r="K12" s="494"/>
      <c r="L12" s="493" t="s">
        <v>130</v>
      </c>
      <c r="M12" s="494"/>
      <c r="N12" s="470" t="s">
        <v>11</v>
      </c>
    </row>
    <row r="13" spans="1:14" ht="17.25" customHeight="1">
      <c r="A13" s="479"/>
      <c r="B13" s="36" t="s">
        <v>117</v>
      </c>
      <c r="C13" s="37" t="s">
        <v>12</v>
      </c>
      <c r="D13" s="36" t="s">
        <v>117</v>
      </c>
      <c r="E13" s="37" t="s">
        <v>12</v>
      </c>
      <c r="F13" s="36" t="s">
        <v>117</v>
      </c>
      <c r="G13" s="37" t="s">
        <v>12</v>
      </c>
      <c r="H13" s="36" t="s">
        <v>117</v>
      </c>
      <c r="I13" s="37" t="s">
        <v>12</v>
      </c>
      <c r="J13" s="36" t="s">
        <v>117</v>
      </c>
      <c r="K13" s="37" t="s">
        <v>12</v>
      </c>
      <c r="L13" s="36" t="s">
        <v>117</v>
      </c>
      <c r="M13" s="37" t="s">
        <v>12</v>
      </c>
      <c r="N13" s="471"/>
    </row>
    <row r="14" spans="1:14" ht="24">
      <c r="A14" s="116" t="s">
        <v>3</v>
      </c>
      <c r="B14" s="38">
        <v>10030.453125</v>
      </c>
      <c r="C14" s="206">
        <v>0.04779237136244774</v>
      </c>
      <c r="D14" s="38">
        <v>883.9505615234375</v>
      </c>
      <c r="E14" s="206">
        <v>0.004211782943457365</v>
      </c>
      <c r="F14" s="38">
        <v>30657.2734375</v>
      </c>
      <c r="G14" s="206">
        <v>0.14607353508472443</v>
      </c>
      <c r="H14" s="38">
        <v>36345.94140625</v>
      </c>
      <c r="I14" s="206">
        <v>0.17317849397659302</v>
      </c>
      <c r="J14" s="38">
        <v>41514.26171875</v>
      </c>
      <c r="K14" s="206">
        <v>0.19780412316322327</v>
      </c>
      <c r="L14" s="38">
        <v>90443.734375</v>
      </c>
      <c r="M14" s="206">
        <v>0.4309397041797638</v>
      </c>
      <c r="N14" s="40">
        <v>209875.609375</v>
      </c>
    </row>
    <row r="15" spans="1:14" ht="12">
      <c r="A15" s="41" t="s">
        <v>4</v>
      </c>
      <c r="B15" s="42">
        <v>2456.85205078125</v>
      </c>
      <c r="C15" s="205">
        <v>0.04173696041107178</v>
      </c>
      <c r="D15" s="42">
        <v>883.9505615234375</v>
      </c>
      <c r="E15" s="205">
        <v>0.01501653715968132</v>
      </c>
      <c r="F15" s="42">
        <v>15036.7734375</v>
      </c>
      <c r="G15" s="205">
        <v>0.2554444670677185</v>
      </c>
      <c r="H15" s="42">
        <v>22953.490234375</v>
      </c>
      <c r="I15" s="205">
        <v>0.3899334967136383</v>
      </c>
      <c r="J15" s="42">
        <v>14226.8779296875</v>
      </c>
      <c r="K15" s="205">
        <v>0.24168595671653748</v>
      </c>
      <c r="L15" s="42">
        <v>3307.1962890625</v>
      </c>
      <c r="M15" s="205">
        <v>0.05618259310722351</v>
      </c>
      <c r="N15" s="44">
        <v>58865.140625</v>
      </c>
    </row>
    <row r="16" spans="1:14" ht="12">
      <c r="A16" s="45" t="s">
        <v>5</v>
      </c>
      <c r="B16" s="46">
        <v>7573.6015625</v>
      </c>
      <c r="C16" s="204">
        <v>0.050152819603681564</v>
      </c>
      <c r="D16" s="46">
        <v>0</v>
      </c>
      <c r="E16" s="204">
        <v>0</v>
      </c>
      <c r="F16" s="46">
        <v>15620.4990234375</v>
      </c>
      <c r="G16" s="204">
        <v>0.10343983769416809</v>
      </c>
      <c r="H16" s="46">
        <v>13392.4521484375</v>
      </c>
      <c r="I16" s="204">
        <v>0.08868557959794998</v>
      </c>
      <c r="J16" s="46">
        <v>27287.384765625</v>
      </c>
      <c r="K16" s="204">
        <v>0.18069863319396973</v>
      </c>
      <c r="L16" s="46">
        <v>87136.5390625</v>
      </c>
      <c r="M16" s="204">
        <v>0.5770231485366821</v>
      </c>
      <c r="N16" s="48">
        <v>151010.46875</v>
      </c>
    </row>
    <row r="17" spans="1:13" ht="12">
      <c r="A17" s="34" t="s">
        <v>24</v>
      </c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</row>
    <row r="18" spans="2:13" ht="12">
      <c r="B18" s="49"/>
      <c r="C18" s="49"/>
      <c r="D18" s="49"/>
      <c r="E18" s="49"/>
      <c r="F18" s="50"/>
      <c r="G18" s="50"/>
      <c r="H18" s="50"/>
      <c r="I18" s="50"/>
      <c r="J18" s="50"/>
      <c r="K18" s="50"/>
      <c r="L18" s="50"/>
      <c r="M18" s="50"/>
    </row>
    <row r="19" spans="1:14" ht="12" customHeight="1">
      <c r="A19" s="474" t="s">
        <v>14</v>
      </c>
      <c r="B19" s="493" t="s">
        <v>125</v>
      </c>
      <c r="C19" s="494"/>
      <c r="D19" s="493" t="s">
        <v>126</v>
      </c>
      <c r="E19" s="494"/>
      <c r="F19" s="493" t="s">
        <v>127</v>
      </c>
      <c r="G19" s="494"/>
      <c r="H19" s="493" t="s">
        <v>128</v>
      </c>
      <c r="I19" s="494"/>
      <c r="J19" s="493" t="s">
        <v>129</v>
      </c>
      <c r="K19" s="494"/>
      <c r="L19" s="493" t="s">
        <v>130</v>
      </c>
      <c r="M19" s="494"/>
      <c r="N19" s="475" t="s">
        <v>11</v>
      </c>
    </row>
    <row r="20" spans="1:14" ht="12">
      <c r="A20" s="474"/>
      <c r="B20" s="36" t="s">
        <v>117</v>
      </c>
      <c r="C20" s="37" t="s">
        <v>12</v>
      </c>
      <c r="D20" s="36" t="s">
        <v>117</v>
      </c>
      <c r="E20" s="37" t="s">
        <v>12</v>
      </c>
      <c r="F20" s="36" t="s">
        <v>117</v>
      </c>
      <c r="G20" s="37" t="s">
        <v>12</v>
      </c>
      <c r="H20" s="36" t="s">
        <v>117</v>
      </c>
      <c r="I20" s="37" t="s">
        <v>12</v>
      </c>
      <c r="J20" s="36" t="s">
        <v>117</v>
      </c>
      <c r="K20" s="37" t="s">
        <v>12</v>
      </c>
      <c r="L20" s="36" t="s">
        <v>117</v>
      </c>
      <c r="M20" s="37" t="s">
        <v>12</v>
      </c>
      <c r="N20" s="475"/>
    </row>
    <row r="21" spans="1:14" ht="12">
      <c r="A21" s="117" t="s">
        <v>15</v>
      </c>
      <c r="B21" s="51">
        <v>1090.48828125</v>
      </c>
      <c r="C21" s="53">
        <v>0.12781919538974762</v>
      </c>
      <c r="D21" s="51">
        <v>0</v>
      </c>
      <c r="E21" s="53">
        <v>0</v>
      </c>
      <c r="F21" s="51">
        <v>0</v>
      </c>
      <c r="G21" s="53">
        <v>0</v>
      </c>
      <c r="H21" s="51">
        <v>3853.037109375</v>
      </c>
      <c r="I21" s="53">
        <v>0.4516252875328064</v>
      </c>
      <c r="J21" s="51">
        <v>3587.965576171875</v>
      </c>
      <c r="K21" s="53">
        <v>0.4205555021762848</v>
      </c>
      <c r="L21" s="51">
        <v>0</v>
      </c>
      <c r="M21" s="53">
        <v>0</v>
      </c>
      <c r="N21" s="54">
        <v>8531.4912109375</v>
      </c>
    </row>
    <row r="22" spans="1:14" ht="12">
      <c r="A22" s="41" t="s">
        <v>16</v>
      </c>
      <c r="B22" s="42">
        <v>8074.34375</v>
      </c>
      <c r="C22" s="43">
        <v>0.046814851462841034</v>
      </c>
      <c r="D22" s="42">
        <v>883.9505615234375</v>
      </c>
      <c r="E22" s="43">
        <v>0.005125124007463455</v>
      </c>
      <c r="F22" s="42">
        <v>14829.642578125</v>
      </c>
      <c r="G22" s="43">
        <v>0.08598190546035767</v>
      </c>
      <c r="H22" s="42">
        <v>22572.013671875</v>
      </c>
      <c r="I22" s="43">
        <v>0.1308719962835312</v>
      </c>
      <c r="J22" s="42">
        <v>36350.78515625</v>
      </c>
      <c r="K22" s="43">
        <v>0.21076098084449768</v>
      </c>
      <c r="L22" s="42">
        <v>89763.25</v>
      </c>
      <c r="M22" s="43">
        <v>0.5204451680183411</v>
      </c>
      <c r="N22" s="44">
        <v>172473.984375</v>
      </c>
    </row>
    <row r="23" spans="1:14" ht="12">
      <c r="A23" s="45" t="s">
        <v>17</v>
      </c>
      <c r="B23" s="93">
        <v>865.6211547851562</v>
      </c>
      <c r="C23" s="94">
        <v>0.03067834861576557</v>
      </c>
      <c r="D23" s="93">
        <v>0</v>
      </c>
      <c r="E23" s="94">
        <v>0</v>
      </c>
      <c r="F23" s="93">
        <v>15173.517578125</v>
      </c>
      <c r="G23" s="94">
        <v>0.5377623438835144</v>
      </c>
      <c r="H23" s="93">
        <v>9920.890625</v>
      </c>
      <c r="I23" s="94">
        <v>0.35160478949546814</v>
      </c>
      <c r="J23" s="93">
        <v>1575.510986328125</v>
      </c>
      <c r="K23" s="94">
        <v>0.055837444961071014</v>
      </c>
      <c r="L23" s="93">
        <v>680.4874877929688</v>
      </c>
      <c r="M23" s="94">
        <v>0.024117054417729378</v>
      </c>
      <c r="N23" s="48">
        <v>28216.029296875</v>
      </c>
    </row>
    <row r="24" ht="12">
      <c r="A24" s="34" t="s">
        <v>24</v>
      </c>
    </row>
    <row r="26" spans="1:14" ht="12" customHeight="1">
      <c r="A26" s="474" t="s">
        <v>18</v>
      </c>
      <c r="B26" s="493" t="s">
        <v>125</v>
      </c>
      <c r="C26" s="494"/>
      <c r="D26" s="493" t="s">
        <v>126</v>
      </c>
      <c r="E26" s="494"/>
      <c r="F26" s="493" t="s">
        <v>127</v>
      </c>
      <c r="G26" s="494"/>
      <c r="H26" s="493" t="s">
        <v>128</v>
      </c>
      <c r="I26" s="494"/>
      <c r="J26" s="493" t="s">
        <v>129</v>
      </c>
      <c r="K26" s="494"/>
      <c r="L26" s="493" t="s">
        <v>130</v>
      </c>
      <c r="M26" s="494"/>
      <c r="N26" s="475" t="s">
        <v>11</v>
      </c>
    </row>
    <row r="27" spans="1:14" ht="12">
      <c r="A27" s="474"/>
      <c r="B27" s="36" t="s">
        <v>117</v>
      </c>
      <c r="C27" s="37" t="s">
        <v>12</v>
      </c>
      <c r="D27" s="36" t="s">
        <v>117</v>
      </c>
      <c r="E27" s="37" t="s">
        <v>12</v>
      </c>
      <c r="F27" s="36" t="s">
        <v>117</v>
      </c>
      <c r="G27" s="37" t="s">
        <v>12</v>
      </c>
      <c r="H27" s="36" t="s">
        <v>117</v>
      </c>
      <c r="I27" s="37" t="s">
        <v>12</v>
      </c>
      <c r="J27" s="36" t="s">
        <v>117</v>
      </c>
      <c r="K27" s="37" t="s">
        <v>12</v>
      </c>
      <c r="L27" s="36" t="s">
        <v>117</v>
      </c>
      <c r="M27" s="37" t="s">
        <v>12</v>
      </c>
      <c r="N27" s="475"/>
    </row>
    <row r="28" spans="1:14" ht="12">
      <c r="A28" s="117" t="s">
        <v>20</v>
      </c>
      <c r="B28" s="51">
        <v>531.4293823242188</v>
      </c>
      <c r="C28" s="53">
        <v>0.005892454646527767</v>
      </c>
      <c r="D28" s="51">
        <v>0</v>
      </c>
      <c r="E28" s="53">
        <v>0</v>
      </c>
      <c r="F28" s="51">
        <v>654.1124267578125</v>
      </c>
      <c r="G28" s="53">
        <v>0.007252756506204605</v>
      </c>
      <c r="H28" s="51">
        <v>276.76898193359375</v>
      </c>
      <c r="I28" s="53">
        <v>0.0030687968246638775</v>
      </c>
      <c r="J28" s="51">
        <v>3003.0849609375</v>
      </c>
      <c r="K28" s="53">
        <v>0.03329801186919212</v>
      </c>
      <c r="L28" s="51">
        <v>85722.71875</v>
      </c>
      <c r="M28" s="53">
        <v>0.9504879713058472</v>
      </c>
      <c r="N28" s="54">
        <v>90188.1171875</v>
      </c>
    </row>
    <row r="29" spans="1:14" ht="12">
      <c r="A29" s="41" t="s">
        <v>21</v>
      </c>
      <c r="B29" s="42">
        <v>1613.621826171875</v>
      </c>
      <c r="C29" s="43">
        <v>0.0571172758936882</v>
      </c>
      <c r="D29" s="42">
        <v>0</v>
      </c>
      <c r="E29" s="43">
        <v>0</v>
      </c>
      <c r="F29" s="42">
        <v>2684.157958984375</v>
      </c>
      <c r="G29" s="43">
        <v>0.09501097351312637</v>
      </c>
      <c r="H29" s="42">
        <v>12501.8212890625</v>
      </c>
      <c r="I29" s="43">
        <v>0.4425262212753296</v>
      </c>
      <c r="J29" s="42">
        <v>9972.951171875</v>
      </c>
      <c r="K29" s="43">
        <v>0.35301196575164795</v>
      </c>
      <c r="L29" s="42">
        <v>1478.4774169921875</v>
      </c>
      <c r="M29" s="43">
        <v>0.05233357474207878</v>
      </c>
      <c r="N29" s="44">
        <v>28251.029296875</v>
      </c>
    </row>
    <row r="30" spans="1:14" ht="12">
      <c r="A30" s="92" t="s">
        <v>118</v>
      </c>
      <c r="B30" s="93">
        <v>7885.40234375</v>
      </c>
      <c r="C30" s="94">
        <v>0.08623913675546646</v>
      </c>
      <c r="D30" s="93">
        <v>883.9505615234375</v>
      </c>
      <c r="E30" s="94">
        <v>0.009667374193668365</v>
      </c>
      <c r="F30" s="93">
        <v>27319.001953125</v>
      </c>
      <c r="G30" s="94">
        <v>0.2987757623195648</v>
      </c>
      <c r="H30" s="93">
        <v>23567.3515625</v>
      </c>
      <c r="I30" s="94">
        <v>0.2577456533908844</v>
      </c>
      <c r="J30" s="93">
        <v>28538.2265625</v>
      </c>
      <c r="K30" s="94">
        <v>0.31210988759994507</v>
      </c>
      <c r="L30" s="93">
        <v>3242.53759765625</v>
      </c>
      <c r="M30" s="94">
        <v>0.03546219319105148</v>
      </c>
      <c r="N30" s="95">
        <v>91436.4765625</v>
      </c>
    </row>
    <row r="31" ht="12">
      <c r="A31" s="34" t="s">
        <v>24</v>
      </c>
    </row>
    <row r="33" spans="1:14" ht="12">
      <c r="A33" s="468" t="s">
        <v>222</v>
      </c>
      <c r="B33" s="493" t="s">
        <v>125</v>
      </c>
      <c r="C33" s="494"/>
      <c r="D33" s="493" t="s">
        <v>126</v>
      </c>
      <c r="E33" s="494"/>
      <c r="F33" s="493" t="s">
        <v>127</v>
      </c>
      <c r="G33" s="494"/>
      <c r="H33" s="493" t="s">
        <v>128</v>
      </c>
      <c r="I33" s="494"/>
      <c r="J33" s="493" t="s">
        <v>129</v>
      </c>
      <c r="K33" s="494"/>
      <c r="L33" s="493" t="s">
        <v>130</v>
      </c>
      <c r="M33" s="494"/>
      <c r="N33" s="475" t="s">
        <v>11</v>
      </c>
    </row>
    <row r="34" spans="1:14" ht="12">
      <c r="A34" s="469"/>
      <c r="B34" s="36" t="s">
        <v>117</v>
      </c>
      <c r="C34" s="37" t="s">
        <v>12</v>
      </c>
      <c r="D34" s="36" t="s">
        <v>117</v>
      </c>
      <c r="E34" s="37" t="s">
        <v>12</v>
      </c>
      <c r="F34" s="36" t="s">
        <v>117</v>
      </c>
      <c r="G34" s="37" t="s">
        <v>12</v>
      </c>
      <c r="H34" s="36" t="s">
        <v>117</v>
      </c>
      <c r="I34" s="37" t="s">
        <v>12</v>
      </c>
      <c r="J34" s="36" t="s">
        <v>117</v>
      </c>
      <c r="K34" s="37" t="s">
        <v>12</v>
      </c>
      <c r="L34" s="36" t="s">
        <v>117</v>
      </c>
      <c r="M34" s="37" t="s">
        <v>12</v>
      </c>
      <c r="N34" s="475"/>
    </row>
    <row r="35" spans="1:14" ht="12">
      <c r="A35" s="55" t="s">
        <v>204</v>
      </c>
      <c r="B35" s="56">
        <v>261.79888916015625</v>
      </c>
      <c r="C35" s="57">
        <v>0.24818065762519836</v>
      </c>
      <c r="D35" s="56">
        <v>0</v>
      </c>
      <c r="E35" s="57">
        <v>0</v>
      </c>
      <c r="F35" s="56">
        <v>472.9543762207031</v>
      </c>
      <c r="G35" s="57">
        <v>0.44835227727890015</v>
      </c>
      <c r="H35" s="56">
        <v>320.1189880371094</v>
      </c>
      <c r="I35" s="57">
        <v>0.3034670650959015</v>
      </c>
      <c r="J35" s="56">
        <v>0</v>
      </c>
      <c r="K35" s="57">
        <v>0</v>
      </c>
      <c r="L35" s="56">
        <v>0</v>
      </c>
      <c r="M35" s="57">
        <v>0</v>
      </c>
      <c r="N35" s="125">
        <v>1054.872314453125</v>
      </c>
    </row>
    <row r="36" spans="1:14" ht="12">
      <c r="A36" s="41" t="s">
        <v>221</v>
      </c>
      <c r="B36" s="42">
        <v>0</v>
      </c>
      <c r="C36" s="43">
        <v>0</v>
      </c>
      <c r="D36" s="42">
        <v>0</v>
      </c>
      <c r="E36" s="43">
        <v>0</v>
      </c>
      <c r="F36" s="42">
        <v>5045.11474609375</v>
      </c>
      <c r="G36" s="43">
        <v>0.39724957942962646</v>
      </c>
      <c r="H36" s="42">
        <v>4756.44677734375</v>
      </c>
      <c r="I36" s="43">
        <v>0.3745200037956238</v>
      </c>
      <c r="J36" s="42">
        <v>2898.552001953125</v>
      </c>
      <c r="K36" s="43">
        <v>0.22823040187358856</v>
      </c>
      <c r="L36" s="42">
        <v>0</v>
      </c>
      <c r="M36" s="43">
        <v>0</v>
      </c>
      <c r="N36" s="44">
        <v>12700.11328125</v>
      </c>
    </row>
    <row r="37" spans="1:14" ht="12">
      <c r="A37" s="55" t="s">
        <v>205</v>
      </c>
      <c r="B37" s="56">
        <v>0</v>
      </c>
      <c r="C37" s="57">
        <v>0</v>
      </c>
      <c r="D37" s="56">
        <v>1255.634033203125</v>
      </c>
      <c r="E37" s="57">
        <v>0.01997668668627739</v>
      </c>
      <c r="F37" s="56">
        <v>7107.2783203125</v>
      </c>
      <c r="G37" s="57">
        <v>0.11307424306869507</v>
      </c>
      <c r="H37" s="56">
        <v>7044.1669921875</v>
      </c>
      <c r="I37" s="57">
        <v>0.11207016557455063</v>
      </c>
      <c r="J37" s="56">
        <v>18936.322265625</v>
      </c>
      <c r="K37" s="57">
        <v>0.30127009749412537</v>
      </c>
      <c r="L37" s="56">
        <v>28511.568359375</v>
      </c>
      <c r="M37" s="57">
        <v>0.45360881090164185</v>
      </c>
      <c r="N37" s="125">
        <v>62854.96875</v>
      </c>
    </row>
    <row r="38" spans="1:14" ht="12">
      <c r="A38" s="41" t="s">
        <v>215</v>
      </c>
      <c r="B38" s="42">
        <v>1714.7677001953125</v>
      </c>
      <c r="C38" s="43">
        <v>0.3914969265460968</v>
      </c>
      <c r="D38" s="42">
        <v>0</v>
      </c>
      <c r="E38" s="43">
        <v>0</v>
      </c>
      <c r="F38" s="42">
        <v>713.2539672851562</v>
      </c>
      <c r="G38" s="43">
        <v>0.16284231841564178</v>
      </c>
      <c r="H38" s="42">
        <v>227.1728515625</v>
      </c>
      <c r="I38" s="43">
        <v>0.05186561122536659</v>
      </c>
      <c r="J38" s="42">
        <v>714.6276245117188</v>
      </c>
      <c r="K38" s="43">
        <v>0.1631559282541275</v>
      </c>
      <c r="L38" s="42">
        <v>1010.2063598632812</v>
      </c>
      <c r="M38" s="43">
        <v>0.23063921928405762</v>
      </c>
      <c r="N38" s="44">
        <v>4380.0283203125</v>
      </c>
    </row>
    <row r="39" spans="1:14" ht="12">
      <c r="A39" s="55" t="s">
        <v>240</v>
      </c>
      <c r="B39" s="56">
        <v>1647.660400390625</v>
      </c>
      <c r="C39" s="57">
        <v>0.20460671186447144</v>
      </c>
      <c r="D39" s="56">
        <v>0</v>
      </c>
      <c r="E39" s="57">
        <v>0</v>
      </c>
      <c r="F39" s="56">
        <v>0</v>
      </c>
      <c r="G39" s="57">
        <v>0</v>
      </c>
      <c r="H39" s="56">
        <v>4373.9541015625</v>
      </c>
      <c r="I39" s="57">
        <v>0.5431582927703857</v>
      </c>
      <c r="J39" s="56">
        <v>2031.2025146484375</v>
      </c>
      <c r="K39" s="57">
        <v>0.2522350251674652</v>
      </c>
      <c r="L39" s="56">
        <v>0</v>
      </c>
      <c r="M39" s="57">
        <v>0</v>
      </c>
      <c r="N39" s="125">
        <v>8052.8173828125</v>
      </c>
    </row>
    <row r="40" spans="1:14" ht="12">
      <c r="A40" s="41" t="s">
        <v>206</v>
      </c>
      <c r="B40" s="42">
        <v>503.9678039550781</v>
      </c>
      <c r="C40" s="43">
        <v>0.060815226286649704</v>
      </c>
      <c r="D40" s="42">
        <v>0</v>
      </c>
      <c r="E40" s="43">
        <v>0</v>
      </c>
      <c r="F40" s="42">
        <v>1927.206298828125</v>
      </c>
      <c r="G40" s="43">
        <v>0.23256145417690277</v>
      </c>
      <c r="H40" s="42">
        <v>1426.9521484375</v>
      </c>
      <c r="I40" s="43">
        <v>0.17219436168670654</v>
      </c>
      <c r="J40" s="42">
        <v>4428.74267578125</v>
      </c>
      <c r="K40" s="43">
        <v>0.5344289541244507</v>
      </c>
      <c r="L40" s="42">
        <v>0</v>
      </c>
      <c r="M40" s="43">
        <v>0</v>
      </c>
      <c r="N40" s="44">
        <v>8286.869140625</v>
      </c>
    </row>
    <row r="41" spans="1:14" ht="12">
      <c r="A41" s="55" t="s">
        <v>242</v>
      </c>
      <c r="B41" s="56">
        <v>0</v>
      </c>
      <c r="C41" s="57">
        <v>0</v>
      </c>
      <c r="D41" s="56">
        <v>0</v>
      </c>
      <c r="E41" s="57">
        <v>0</v>
      </c>
      <c r="F41" s="56">
        <v>2144.585693359375</v>
      </c>
      <c r="G41" s="57">
        <v>0.4950302541255951</v>
      </c>
      <c r="H41" s="56">
        <v>1816.3826904296875</v>
      </c>
      <c r="I41" s="57">
        <v>0.4192718267440796</v>
      </c>
      <c r="J41" s="56">
        <v>190.89964294433594</v>
      </c>
      <c r="K41" s="57">
        <v>0.0440649650990963</v>
      </c>
      <c r="L41" s="56">
        <v>180.3636474609375</v>
      </c>
      <c r="M41" s="57">
        <v>0.041632965207099915</v>
      </c>
      <c r="N41" s="125">
        <v>4332.2314453125</v>
      </c>
    </row>
    <row r="42" spans="1:14" ht="12">
      <c r="A42" s="41" t="s">
        <v>207</v>
      </c>
      <c r="B42" s="42">
        <v>194.95372009277344</v>
      </c>
      <c r="C42" s="43">
        <v>0.1916717141866684</v>
      </c>
      <c r="D42" s="42">
        <v>0</v>
      </c>
      <c r="E42" s="43">
        <v>0</v>
      </c>
      <c r="F42" s="42">
        <v>98.38031005859375</v>
      </c>
      <c r="G42" s="43">
        <v>0.09672410041093826</v>
      </c>
      <c r="H42" s="42">
        <v>529.9410400390625</v>
      </c>
      <c r="I42" s="43">
        <v>0.5210195779800415</v>
      </c>
      <c r="J42" s="42">
        <v>125.70577239990234</v>
      </c>
      <c r="K42" s="43">
        <v>0.12358954548835754</v>
      </c>
      <c r="L42" s="42">
        <v>68.14220428466797</v>
      </c>
      <c r="M42" s="43">
        <v>0.0669950470328331</v>
      </c>
      <c r="N42" s="44">
        <v>1017.123046875</v>
      </c>
    </row>
    <row r="43" spans="1:14" ht="12">
      <c r="A43" s="55" t="s">
        <v>220</v>
      </c>
      <c r="B43" s="56">
        <v>817.8609619140625</v>
      </c>
      <c r="C43" s="57">
        <v>0.2431512475013733</v>
      </c>
      <c r="D43" s="56">
        <v>0</v>
      </c>
      <c r="E43" s="57">
        <v>0</v>
      </c>
      <c r="F43" s="56">
        <v>0</v>
      </c>
      <c r="G43" s="57">
        <v>0</v>
      </c>
      <c r="H43" s="56">
        <v>270.77508544921875</v>
      </c>
      <c r="I43" s="57">
        <v>0.08050182461738586</v>
      </c>
      <c r="J43" s="56">
        <v>2274.953369140625</v>
      </c>
      <c r="K43" s="57">
        <v>0.6763469576835632</v>
      </c>
      <c r="L43" s="56">
        <v>0</v>
      </c>
      <c r="M43" s="57">
        <v>0</v>
      </c>
      <c r="N43" s="125">
        <v>3363.58935546875</v>
      </c>
    </row>
    <row r="44" spans="1:14" ht="12">
      <c r="A44" s="41" t="s">
        <v>217</v>
      </c>
      <c r="B44" s="42">
        <v>649.2555541992188</v>
      </c>
      <c r="C44" s="43">
        <v>0.391628623008728</v>
      </c>
      <c r="D44" s="42">
        <v>0</v>
      </c>
      <c r="E44" s="43">
        <v>0</v>
      </c>
      <c r="F44" s="42">
        <v>101.38167572021484</v>
      </c>
      <c r="G44" s="43">
        <v>0.06115306168794632</v>
      </c>
      <c r="H44" s="42">
        <v>248.71383666992188</v>
      </c>
      <c r="I44" s="43">
        <v>0.15002329647541046</v>
      </c>
      <c r="J44" s="42">
        <v>658.4837646484375</v>
      </c>
      <c r="K44" s="43">
        <v>0.397195041179657</v>
      </c>
      <c r="L44" s="42">
        <v>0</v>
      </c>
      <c r="M44" s="43">
        <v>0</v>
      </c>
      <c r="N44" s="44">
        <v>1657.8348388671875</v>
      </c>
    </row>
    <row r="45" spans="1:14" ht="12">
      <c r="A45" s="55" t="s">
        <v>244</v>
      </c>
      <c r="B45" s="56">
        <v>0</v>
      </c>
      <c r="C45" s="57">
        <v>0</v>
      </c>
      <c r="D45" s="56">
        <v>0</v>
      </c>
      <c r="E45" s="57">
        <v>0</v>
      </c>
      <c r="F45" s="56">
        <v>3212.76611328125</v>
      </c>
      <c r="G45" s="57">
        <v>0.32546526193618774</v>
      </c>
      <c r="H45" s="56">
        <v>5260.453125</v>
      </c>
      <c r="I45" s="57">
        <v>0.5329036116600037</v>
      </c>
      <c r="J45" s="56">
        <v>557.4008178710938</v>
      </c>
      <c r="K45" s="57">
        <v>0.05646679177880287</v>
      </c>
      <c r="L45" s="56">
        <v>840.6831665039062</v>
      </c>
      <c r="M45" s="57">
        <v>0.08516435325145721</v>
      </c>
      <c r="N45" s="125">
        <v>9871.3037109375</v>
      </c>
    </row>
    <row r="46" spans="1:14" ht="12">
      <c r="A46" s="41" t="s">
        <v>219</v>
      </c>
      <c r="B46" s="42">
        <v>116.50033569335938</v>
      </c>
      <c r="C46" s="43">
        <v>0.05718264356255531</v>
      </c>
      <c r="D46" s="42">
        <v>0</v>
      </c>
      <c r="E46" s="43">
        <v>0</v>
      </c>
      <c r="F46" s="42">
        <v>763.0690307617188</v>
      </c>
      <c r="G46" s="43">
        <v>0.37454232573509216</v>
      </c>
      <c r="H46" s="42">
        <v>634.3560791015625</v>
      </c>
      <c r="I46" s="43">
        <v>0.3113652765750885</v>
      </c>
      <c r="J46" s="42">
        <v>278.96807861328125</v>
      </c>
      <c r="K46" s="43">
        <v>0.1369277834892273</v>
      </c>
      <c r="L46" s="42">
        <v>244.44378662109375</v>
      </c>
      <c r="M46" s="43">
        <v>0.11998198926448822</v>
      </c>
      <c r="N46" s="44">
        <v>2037.3372802734375</v>
      </c>
    </row>
    <row r="47" spans="1:14" ht="12">
      <c r="A47" s="55" t="s">
        <v>208</v>
      </c>
      <c r="B47" s="56">
        <v>407.6519775390625</v>
      </c>
      <c r="C47" s="57">
        <v>0.46655261516571045</v>
      </c>
      <c r="D47" s="56">
        <v>0</v>
      </c>
      <c r="E47" s="57">
        <v>0</v>
      </c>
      <c r="F47" s="56">
        <v>211.96266174316406</v>
      </c>
      <c r="G47" s="57">
        <v>0.242588609457016</v>
      </c>
      <c r="H47" s="56">
        <v>138.06333923339844</v>
      </c>
      <c r="I47" s="57">
        <v>0.1580117642879486</v>
      </c>
      <c r="J47" s="56">
        <v>116.07555389404297</v>
      </c>
      <c r="K47" s="57">
        <v>0.13284702599048615</v>
      </c>
      <c r="L47" s="56">
        <v>0</v>
      </c>
      <c r="M47" s="57">
        <v>0</v>
      </c>
      <c r="N47" s="125">
        <v>873.7535400390625</v>
      </c>
    </row>
    <row r="48" spans="1:14" ht="12">
      <c r="A48" s="41" t="s">
        <v>209</v>
      </c>
      <c r="B48" s="42">
        <v>611.7520141601562</v>
      </c>
      <c r="C48" s="43">
        <v>0.31736424565315247</v>
      </c>
      <c r="D48" s="42">
        <v>0</v>
      </c>
      <c r="E48" s="43">
        <v>0</v>
      </c>
      <c r="F48" s="42">
        <v>350.03326416015625</v>
      </c>
      <c r="G48" s="43">
        <v>0.1815899908542633</v>
      </c>
      <c r="H48" s="42">
        <v>532.0838623046875</v>
      </c>
      <c r="I48" s="43">
        <v>0.27603405714035034</v>
      </c>
      <c r="J48" s="42">
        <v>328.32940673828125</v>
      </c>
      <c r="K48" s="43">
        <v>0.1703304797410965</v>
      </c>
      <c r="L48" s="42">
        <v>105.40364837646484</v>
      </c>
      <c r="M48" s="43">
        <v>0.05468122661113739</v>
      </c>
      <c r="N48" s="44">
        <v>1927.6021728515625</v>
      </c>
    </row>
    <row r="49" spans="1:14" ht="12">
      <c r="A49" s="55" t="s">
        <v>241</v>
      </c>
      <c r="B49" s="56">
        <v>2761.37060546875</v>
      </c>
      <c r="C49" s="57">
        <v>0.4217749834060669</v>
      </c>
      <c r="D49" s="56">
        <v>0</v>
      </c>
      <c r="E49" s="57">
        <v>0</v>
      </c>
      <c r="F49" s="56">
        <v>2265.01025390625</v>
      </c>
      <c r="G49" s="57">
        <v>0.3459603488445282</v>
      </c>
      <c r="H49" s="56">
        <v>890.6962890625</v>
      </c>
      <c r="I49" s="57">
        <v>0.13604600727558136</v>
      </c>
      <c r="J49" s="56">
        <v>629.9456787109375</v>
      </c>
      <c r="K49" s="57">
        <v>0.09621864557266235</v>
      </c>
      <c r="L49" s="56">
        <v>0</v>
      </c>
      <c r="M49" s="57">
        <v>0</v>
      </c>
      <c r="N49" s="125">
        <v>6547.02294921875</v>
      </c>
    </row>
    <row r="50" spans="1:14" ht="12">
      <c r="A50" s="41" t="s">
        <v>202</v>
      </c>
      <c r="B50" s="42">
        <v>277.379638671875</v>
      </c>
      <c r="C50" s="43">
        <v>0.11318649351596832</v>
      </c>
      <c r="D50" s="42">
        <v>53.93342971801758</v>
      </c>
      <c r="E50" s="43">
        <v>0.02200787328183651</v>
      </c>
      <c r="F50" s="42">
        <v>97.14508056640625</v>
      </c>
      <c r="G50" s="43">
        <v>0.03964065760374069</v>
      </c>
      <c r="H50" s="42">
        <v>1010.1206665039062</v>
      </c>
      <c r="I50" s="43">
        <v>0.41218605637550354</v>
      </c>
      <c r="J50" s="42">
        <v>474.1794128417969</v>
      </c>
      <c r="K50" s="43">
        <v>0.1934918761253357</v>
      </c>
      <c r="L50" s="42">
        <v>537.8842163085938</v>
      </c>
      <c r="M50" s="43">
        <v>0.2194870412349701</v>
      </c>
      <c r="N50" s="44">
        <v>2450.642333984375</v>
      </c>
    </row>
    <row r="51" spans="1:14" ht="12">
      <c r="A51" s="55" t="s">
        <v>203</v>
      </c>
      <c r="B51" s="56">
        <v>164.53695678710938</v>
      </c>
      <c r="C51" s="57">
        <v>0.4376494288444519</v>
      </c>
      <c r="D51" s="56">
        <v>0</v>
      </c>
      <c r="E51" s="57">
        <v>0</v>
      </c>
      <c r="F51" s="56">
        <v>45.58794403076172</v>
      </c>
      <c r="G51" s="57">
        <v>0.1212587058544159</v>
      </c>
      <c r="H51" s="56">
        <v>112.8968505859375</v>
      </c>
      <c r="I51" s="57">
        <v>0.3002927005290985</v>
      </c>
      <c r="J51" s="56">
        <v>39.60076141357422</v>
      </c>
      <c r="K51" s="57">
        <v>0.10533348470926285</v>
      </c>
      <c r="L51" s="56">
        <v>13.333544731140137</v>
      </c>
      <c r="M51" s="57">
        <v>0.035465698689222336</v>
      </c>
      <c r="N51" s="125">
        <v>375.9560546875</v>
      </c>
    </row>
    <row r="52" spans="1:14" ht="12">
      <c r="A52" s="41" t="s">
        <v>210</v>
      </c>
      <c r="B52" s="42">
        <v>7414.3486328125</v>
      </c>
      <c r="C52" s="43">
        <v>0.8883991241455078</v>
      </c>
      <c r="D52" s="42">
        <v>0</v>
      </c>
      <c r="E52" s="43">
        <v>0</v>
      </c>
      <c r="F52" s="42">
        <v>386.6457824707031</v>
      </c>
      <c r="G52" s="43">
        <v>0.04632851481437683</v>
      </c>
      <c r="H52" s="42">
        <v>81.12630462646484</v>
      </c>
      <c r="I52" s="43">
        <v>0.00972068402916193</v>
      </c>
      <c r="J52" s="42">
        <v>463.61981201171875</v>
      </c>
      <c r="K52" s="43">
        <v>0.055551666766405106</v>
      </c>
      <c r="L52" s="42">
        <v>0</v>
      </c>
      <c r="M52" s="43">
        <v>0</v>
      </c>
      <c r="N52" s="44">
        <v>8345.740234375</v>
      </c>
    </row>
    <row r="53" spans="1:14" ht="12">
      <c r="A53" s="55" t="s">
        <v>218</v>
      </c>
      <c r="B53" s="56">
        <v>165.3963623046875</v>
      </c>
      <c r="C53" s="57">
        <v>0.06247889995574951</v>
      </c>
      <c r="D53" s="56">
        <v>0</v>
      </c>
      <c r="E53" s="57">
        <v>0</v>
      </c>
      <c r="F53" s="56">
        <v>118.15846252441406</v>
      </c>
      <c r="G53" s="57">
        <v>0.04463466256856918</v>
      </c>
      <c r="H53" s="56">
        <v>691.0338134765625</v>
      </c>
      <c r="I53" s="57">
        <v>0.2610397934913635</v>
      </c>
      <c r="J53" s="56">
        <v>1672.6468505859375</v>
      </c>
      <c r="K53" s="57">
        <v>0.6318466663360596</v>
      </c>
      <c r="L53" s="56">
        <v>0</v>
      </c>
      <c r="M53" s="57">
        <v>0</v>
      </c>
      <c r="N53" s="125">
        <v>2647.235595703125</v>
      </c>
    </row>
    <row r="54" spans="1:14" ht="12">
      <c r="A54" s="41" t="s">
        <v>211</v>
      </c>
      <c r="B54" s="42">
        <v>0</v>
      </c>
      <c r="C54" s="43">
        <v>0</v>
      </c>
      <c r="D54" s="42">
        <v>0</v>
      </c>
      <c r="E54" s="43">
        <v>0</v>
      </c>
      <c r="F54" s="42">
        <v>0</v>
      </c>
      <c r="G54" s="43">
        <v>0</v>
      </c>
      <c r="H54" s="42">
        <v>203.21176147460938</v>
      </c>
      <c r="I54" s="43">
        <v>1</v>
      </c>
      <c r="J54" s="42">
        <v>0</v>
      </c>
      <c r="K54" s="43">
        <v>0</v>
      </c>
      <c r="L54" s="42">
        <v>0</v>
      </c>
      <c r="M54" s="43">
        <v>0</v>
      </c>
      <c r="N54" s="44">
        <v>203.21176147460938</v>
      </c>
    </row>
    <row r="55" spans="1:14" ht="12">
      <c r="A55" s="55" t="s">
        <v>212</v>
      </c>
      <c r="B55" s="56">
        <v>0</v>
      </c>
      <c r="C55" s="57">
        <v>0</v>
      </c>
      <c r="D55" s="56">
        <v>0</v>
      </c>
      <c r="E55" s="57">
        <v>0</v>
      </c>
      <c r="F55" s="56">
        <v>113.46852111816406</v>
      </c>
      <c r="G55" s="57">
        <v>0.2298959642648697</v>
      </c>
      <c r="H55" s="56">
        <v>0</v>
      </c>
      <c r="I55" s="57">
        <v>0</v>
      </c>
      <c r="J55" s="56">
        <v>380.09613037109375</v>
      </c>
      <c r="K55" s="57">
        <v>0.7701040506362915</v>
      </c>
      <c r="L55" s="56">
        <v>0</v>
      </c>
      <c r="M55" s="57">
        <v>0</v>
      </c>
      <c r="N55" s="125">
        <v>493.56463623046875</v>
      </c>
    </row>
    <row r="56" spans="1:14" ht="12">
      <c r="A56" s="41" t="s">
        <v>213</v>
      </c>
      <c r="B56" s="42">
        <v>180.67466735839844</v>
      </c>
      <c r="C56" s="43">
        <v>0.04723667725920677</v>
      </c>
      <c r="D56" s="42">
        <v>0</v>
      </c>
      <c r="E56" s="43">
        <v>0</v>
      </c>
      <c r="F56" s="42">
        <v>733.3917236328125</v>
      </c>
      <c r="G56" s="43">
        <v>0.19174237549304962</v>
      </c>
      <c r="H56" s="42">
        <v>1350.3338623046875</v>
      </c>
      <c r="I56" s="43">
        <v>0.3530394732952118</v>
      </c>
      <c r="J56" s="42">
        <v>1560.4805908203125</v>
      </c>
      <c r="K56" s="43">
        <v>0.4079814851284027</v>
      </c>
      <c r="L56" s="42">
        <v>0</v>
      </c>
      <c r="M56" s="43">
        <v>0</v>
      </c>
      <c r="N56" s="44">
        <v>3824.880859375</v>
      </c>
    </row>
    <row r="57" spans="1:14" ht="12">
      <c r="A57" s="55" t="s">
        <v>214</v>
      </c>
      <c r="B57" s="56">
        <v>0</v>
      </c>
      <c r="C57" s="57">
        <v>0</v>
      </c>
      <c r="D57" s="56">
        <v>294.6501770019531</v>
      </c>
      <c r="E57" s="57">
        <v>0.03630012273788452</v>
      </c>
      <c r="F57" s="56">
        <v>2744.00537109375</v>
      </c>
      <c r="G57" s="57">
        <v>0.33805418014526367</v>
      </c>
      <c r="H57" s="56">
        <v>1806.3895263671875</v>
      </c>
      <c r="I57" s="57">
        <v>0.222542405128479</v>
      </c>
      <c r="J57" s="56">
        <v>2834.3642578125</v>
      </c>
      <c r="K57" s="57">
        <v>0.34918615221977234</v>
      </c>
      <c r="L57" s="56">
        <v>437.6483154296875</v>
      </c>
      <c r="M57" s="57">
        <v>0.053917113691568375</v>
      </c>
      <c r="N57" s="125">
        <v>8117.0576171875</v>
      </c>
    </row>
    <row r="58" spans="1:14" ht="12">
      <c r="A58" s="59" t="s">
        <v>11</v>
      </c>
      <c r="B58" s="60">
        <v>17889.876953125</v>
      </c>
      <c r="C58" s="61">
        <v>0.11510979384183884</v>
      </c>
      <c r="D58" s="60">
        <v>1604.2176513671875</v>
      </c>
      <c r="E58" s="61">
        <v>0.010322104208171368</v>
      </c>
      <c r="F58" s="60">
        <v>28651.3984375</v>
      </c>
      <c r="G58" s="61">
        <v>0.18435324728488922</v>
      </c>
      <c r="H58" s="60">
        <v>33725.390625</v>
      </c>
      <c r="I58" s="61">
        <v>0.21700109541416168</v>
      </c>
      <c r="J58" s="60">
        <v>41595.19921875</v>
      </c>
      <c r="K58" s="61">
        <v>0.267638236284256</v>
      </c>
      <c r="L58" s="60">
        <v>31949.677734375</v>
      </c>
      <c r="M58" s="61">
        <v>0.20557554066181183</v>
      </c>
      <c r="N58" s="62">
        <v>155415.75</v>
      </c>
    </row>
    <row r="59" ht="12">
      <c r="A59" s="34" t="s">
        <v>24</v>
      </c>
    </row>
    <row r="61" ht="12">
      <c r="A61" s="34" t="s">
        <v>266</v>
      </c>
    </row>
    <row r="62" ht="12.75" customHeight="1"/>
  </sheetData>
  <sheetProtection/>
  <mergeCells count="34">
    <mergeCell ref="L33:M33"/>
    <mergeCell ref="N33:N34"/>
    <mergeCell ref="A33:A34"/>
    <mergeCell ref="B33:C33"/>
    <mergeCell ref="D33:E33"/>
    <mergeCell ref="F33:G33"/>
    <mergeCell ref="H33:I33"/>
    <mergeCell ref="J33:K33"/>
    <mergeCell ref="L26:M26"/>
    <mergeCell ref="N26:N27"/>
    <mergeCell ref="A26:A27"/>
    <mergeCell ref="B26:C26"/>
    <mergeCell ref="D26:E26"/>
    <mergeCell ref="F26:G26"/>
    <mergeCell ref="H26:I26"/>
    <mergeCell ref="J26:K26"/>
    <mergeCell ref="L19:M19"/>
    <mergeCell ref="N19:N20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rintOptions/>
  <pageMargins left="0.75" right="0.75" top="1" bottom="1" header="0" footer="0"/>
  <pageSetup horizontalDpi="600" verticalDpi="600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6:K61"/>
  <sheetViews>
    <sheetView showGridLines="0" zoomScale="90" zoomScaleNormal="90" zoomScalePageLayoutView="0" workbookViewId="0" topLeftCell="A46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2.8515625" style="34" customWidth="1"/>
    <col min="9" max="9" width="14.421875" style="34" customWidth="1"/>
    <col min="10" max="16384" width="11.421875" style="34" customWidth="1"/>
  </cols>
  <sheetData>
    <row r="1" ht="12"/>
    <row r="2" ht="12"/>
    <row r="3" ht="12"/>
    <row r="4" ht="12"/>
    <row r="5" ht="12"/>
    <row r="6" spans="1:10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</row>
    <row r="7" spans="1:10" ht="15" customHeight="1">
      <c r="A7" s="33" t="s">
        <v>132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</row>
    <row r="12" spans="1:10" ht="20.25" customHeight="1">
      <c r="A12" s="478"/>
      <c r="B12" s="472" t="s">
        <v>133</v>
      </c>
      <c r="C12" s="473"/>
      <c r="D12" s="472" t="s">
        <v>134</v>
      </c>
      <c r="E12" s="473"/>
      <c r="F12" s="493" t="s">
        <v>135</v>
      </c>
      <c r="G12" s="494"/>
      <c r="H12" s="493" t="s">
        <v>136</v>
      </c>
      <c r="I12" s="494"/>
      <c r="J12" s="470" t="s">
        <v>11</v>
      </c>
    </row>
    <row r="13" spans="1:10" ht="17.25" customHeight="1">
      <c r="A13" s="479"/>
      <c r="B13" s="36" t="s">
        <v>117</v>
      </c>
      <c r="C13" s="37" t="s">
        <v>12</v>
      </c>
      <c r="D13" s="36" t="s">
        <v>117</v>
      </c>
      <c r="E13" s="37" t="s">
        <v>12</v>
      </c>
      <c r="F13" s="36" t="s">
        <v>117</v>
      </c>
      <c r="G13" s="37" t="s">
        <v>12</v>
      </c>
      <c r="H13" s="36" t="s">
        <v>117</v>
      </c>
      <c r="I13" s="37" t="s">
        <v>12</v>
      </c>
      <c r="J13" s="471"/>
    </row>
    <row r="14" spans="1:10" ht="24">
      <c r="A14" s="116" t="s">
        <v>3</v>
      </c>
      <c r="B14" s="38">
        <v>31053.337890625</v>
      </c>
      <c r="C14" s="206">
        <v>0.0038459417410194874</v>
      </c>
      <c r="D14" s="38">
        <v>6361.59326171875</v>
      </c>
      <c r="E14" s="206">
        <v>0.0007878804462961853</v>
      </c>
      <c r="F14" s="38">
        <v>736090.8125</v>
      </c>
      <c r="G14" s="206">
        <v>0.09116451442241669</v>
      </c>
      <c r="H14" s="38">
        <v>7300807.5</v>
      </c>
      <c r="I14" s="206">
        <v>0.9042016863822937</v>
      </c>
      <c r="J14" s="40">
        <v>8074313</v>
      </c>
    </row>
    <row r="15" spans="1:10" ht="12">
      <c r="A15" s="41" t="s">
        <v>4</v>
      </c>
      <c r="B15" s="42">
        <v>13172.265625</v>
      </c>
      <c r="C15" s="205">
        <v>0.0030586286447942257</v>
      </c>
      <c r="D15" s="42">
        <v>1471.0439453125</v>
      </c>
      <c r="E15" s="205">
        <v>0.00034157957998104393</v>
      </c>
      <c r="F15" s="42">
        <v>357163.90625</v>
      </c>
      <c r="G15" s="205">
        <v>0.08293423056602478</v>
      </c>
      <c r="H15" s="42">
        <v>3934785</v>
      </c>
      <c r="I15" s="205">
        <v>0.9136655330657959</v>
      </c>
      <c r="J15" s="44">
        <v>4306592</v>
      </c>
    </row>
    <row r="16" spans="1:10" ht="12">
      <c r="A16" s="45" t="s">
        <v>5</v>
      </c>
      <c r="B16" s="46">
        <v>17881.072265625</v>
      </c>
      <c r="C16" s="204">
        <v>0.004745859187096357</v>
      </c>
      <c r="D16" s="46">
        <v>4890.54931640625</v>
      </c>
      <c r="E16" s="204">
        <v>0.0012980125611647964</v>
      </c>
      <c r="F16" s="46">
        <v>378926.9375</v>
      </c>
      <c r="G16" s="204">
        <v>0.10057192295789719</v>
      </c>
      <c r="H16" s="46">
        <v>3366022.25</v>
      </c>
      <c r="I16" s="204">
        <v>0.8933842182159424</v>
      </c>
      <c r="J16" s="48">
        <v>3767721</v>
      </c>
    </row>
    <row r="17" spans="1:9" ht="12">
      <c r="A17" s="34" t="s">
        <v>24</v>
      </c>
      <c r="B17" s="49"/>
      <c r="C17" s="49"/>
      <c r="D17" s="49"/>
      <c r="E17" s="49"/>
      <c r="F17" s="50"/>
      <c r="G17" s="50"/>
      <c r="H17" s="50"/>
      <c r="I17" s="50"/>
    </row>
    <row r="18" spans="2:9" ht="12">
      <c r="B18" s="49"/>
      <c r="C18" s="49"/>
      <c r="D18" s="49"/>
      <c r="E18" s="49"/>
      <c r="F18" s="50"/>
      <c r="G18" s="50"/>
      <c r="H18" s="50"/>
      <c r="I18" s="50"/>
    </row>
    <row r="19" spans="1:10" ht="12" customHeight="1">
      <c r="A19" s="474" t="s">
        <v>14</v>
      </c>
      <c r="B19" s="472" t="s">
        <v>133</v>
      </c>
      <c r="C19" s="473"/>
      <c r="D19" s="472" t="s">
        <v>134</v>
      </c>
      <c r="E19" s="473"/>
      <c r="F19" s="493" t="s">
        <v>135</v>
      </c>
      <c r="G19" s="494"/>
      <c r="H19" s="493" t="s">
        <v>136</v>
      </c>
      <c r="I19" s="494"/>
      <c r="J19" s="475" t="s">
        <v>11</v>
      </c>
    </row>
    <row r="20" spans="1:10" ht="12">
      <c r="A20" s="474"/>
      <c r="B20" s="36" t="s">
        <v>117</v>
      </c>
      <c r="C20" s="37" t="s">
        <v>12</v>
      </c>
      <c r="D20" s="36" t="s">
        <v>117</v>
      </c>
      <c r="E20" s="37" t="s">
        <v>12</v>
      </c>
      <c r="F20" s="36" t="s">
        <v>117</v>
      </c>
      <c r="G20" s="37" t="s">
        <v>12</v>
      </c>
      <c r="H20" s="36" t="s">
        <v>117</v>
      </c>
      <c r="I20" s="37" t="s">
        <v>12</v>
      </c>
      <c r="J20" s="475"/>
    </row>
    <row r="21" spans="1:10" ht="12">
      <c r="A21" s="117" t="s">
        <v>15</v>
      </c>
      <c r="B21" s="51">
        <v>0</v>
      </c>
      <c r="C21" s="53">
        <v>0</v>
      </c>
      <c r="D21" s="51">
        <v>0</v>
      </c>
      <c r="E21" s="53">
        <v>0</v>
      </c>
      <c r="F21" s="51">
        <v>59685.51953125</v>
      </c>
      <c r="G21" s="53">
        <v>0.07046425342559814</v>
      </c>
      <c r="H21" s="51">
        <v>787347</v>
      </c>
      <c r="I21" s="53">
        <v>0.9295357465744019</v>
      </c>
      <c r="J21" s="54">
        <v>847032.5</v>
      </c>
    </row>
    <row r="22" spans="1:10" ht="12">
      <c r="A22" s="41" t="s">
        <v>16</v>
      </c>
      <c r="B22" s="42">
        <v>12533.578125</v>
      </c>
      <c r="C22" s="43">
        <v>0.00293637509457767</v>
      </c>
      <c r="D22" s="42">
        <v>3755.12548828125</v>
      </c>
      <c r="E22" s="43">
        <v>0.0008797532645985484</v>
      </c>
      <c r="F22" s="42">
        <v>342843.96875</v>
      </c>
      <c r="G22" s="43">
        <v>0.08032170683145523</v>
      </c>
      <c r="H22" s="42">
        <v>3909252</v>
      </c>
      <c r="I22" s="43">
        <v>0.9158621430397034</v>
      </c>
      <c r="J22" s="44">
        <v>4268384.5</v>
      </c>
    </row>
    <row r="23" spans="1:10" ht="12">
      <c r="A23" s="45" t="s">
        <v>17</v>
      </c>
      <c r="B23" s="46">
        <v>18519.759765625</v>
      </c>
      <c r="C23" s="47">
        <v>0.007018199656158686</v>
      </c>
      <c r="D23" s="46">
        <v>2606.4677734375</v>
      </c>
      <c r="E23" s="47">
        <v>0.0009877401171252131</v>
      </c>
      <c r="F23" s="46">
        <v>310950.3125</v>
      </c>
      <c r="G23" s="47">
        <v>0.11783691495656967</v>
      </c>
      <c r="H23" s="46">
        <v>2306742.5</v>
      </c>
      <c r="I23" s="47">
        <v>0.8741571307182312</v>
      </c>
      <c r="J23" s="48">
        <v>2638819</v>
      </c>
    </row>
    <row r="24" ht="12">
      <c r="A24" s="34" t="s">
        <v>24</v>
      </c>
    </row>
    <row r="26" spans="1:11" ht="12" customHeight="1">
      <c r="A26" s="474" t="s">
        <v>18</v>
      </c>
      <c r="B26" s="472" t="s">
        <v>133</v>
      </c>
      <c r="C26" s="473"/>
      <c r="D26" s="472" t="s">
        <v>134</v>
      </c>
      <c r="E26" s="473"/>
      <c r="F26" s="493" t="s">
        <v>135</v>
      </c>
      <c r="G26" s="494"/>
      <c r="H26" s="493" t="s">
        <v>136</v>
      </c>
      <c r="I26" s="494"/>
      <c r="J26" s="475" t="s">
        <v>11</v>
      </c>
      <c r="K26" s="504"/>
    </row>
    <row r="27" spans="1:11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475"/>
      <c r="K27" s="504"/>
    </row>
    <row r="28" spans="1:11" ht="12">
      <c r="A28" s="117" t="s">
        <v>19</v>
      </c>
      <c r="B28" s="51">
        <v>0</v>
      </c>
      <c r="C28" s="52">
        <v>0</v>
      </c>
      <c r="D28" s="51">
        <v>575.768310546875</v>
      </c>
      <c r="E28" s="52">
        <v>0.0006590122357010841</v>
      </c>
      <c r="F28" s="51">
        <v>128267.921875</v>
      </c>
      <c r="G28" s="52">
        <v>0.14681275188922882</v>
      </c>
      <c r="H28" s="51">
        <v>744840.125</v>
      </c>
      <c r="I28" s="52">
        <v>0.8525282144546509</v>
      </c>
      <c r="J28" s="54">
        <v>873683.8125</v>
      </c>
      <c r="K28" s="96"/>
    </row>
    <row r="29" spans="1:11" ht="12">
      <c r="A29" s="41" t="s">
        <v>20</v>
      </c>
      <c r="B29" s="42">
        <v>8786.8720703125</v>
      </c>
      <c r="C29" s="43">
        <v>0.005233683157712221</v>
      </c>
      <c r="D29" s="42">
        <v>765.2022094726562</v>
      </c>
      <c r="E29" s="43">
        <v>0.00045577375567518175</v>
      </c>
      <c r="F29" s="42">
        <v>135915.65625</v>
      </c>
      <c r="G29" s="43">
        <v>0.08095480501651764</v>
      </c>
      <c r="H29" s="42">
        <v>1533440.25</v>
      </c>
      <c r="I29" s="43">
        <v>0.9133557677268982</v>
      </c>
      <c r="J29" s="44">
        <v>1678908</v>
      </c>
      <c r="K29" s="97"/>
    </row>
    <row r="30" spans="1:11" ht="12">
      <c r="A30" s="55" t="s">
        <v>21</v>
      </c>
      <c r="B30" s="56">
        <v>13172.265625</v>
      </c>
      <c r="C30" s="57">
        <v>0.005860331002622843</v>
      </c>
      <c r="D30" s="56">
        <v>2132.29736328125</v>
      </c>
      <c r="E30" s="57">
        <v>0.0009486575145274401</v>
      </c>
      <c r="F30" s="56">
        <v>196915.046875</v>
      </c>
      <c r="G30" s="57">
        <v>0.08760736137628555</v>
      </c>
      <c r="H30" s="56">
        <v>2035480.375</v>
      </c>
      <c r="I30" s="57">
        <v>0.9055836796760559</v>
      </c>
      <c r="J30" s="125">
        <v>2247700</v>
      </c>
      <c r="K30" s="97"/>
    </row>
    <row r="31" spans="1:11" ht="12">
      <c r="A31" s="59" t="s">
        <v>22</v>
      </c>
      <c r="B31" s="60">
        <v>9094.2001953125</v>
      </c>
      <c r="C31" s="61">
        <v>0.002777684945613146</v>
      </c>
      <c r="D31" s="60">
        <v>2888.3251953125</v>
      </c>
      <c r="E31" s="61">
        <v>0.0008821950177662075</v>
      </c>
      <c r="F31" s="60">
        <v>274992.21875</v>
      </c>
      <c r="G31" s="61">
        <v>0.08399218320846558</v>
      </c>
      <c r="H31" s="60">
        <v>2987046.75</v>
      </c>
      <c r="I31" s="61">
        <v>0.9123479127883911</v>
      </c>
      <c r="J31" s="62">
        <v>3274021.5</v>
      </c>
      <c r="K31" s="97"/>
    </row>
    <row r="32" spans="1:11" ht="12">
      <c r="A32" s="34" t="s">
        <v>24</v>
      </c>
      <c r="B32" s="42"/>
      <c r="C32" s="207"/>
      <c r="D32" s="42"/>
      <c r="E32" s="207"/>
      <c r="F32" s="42"/>
      <c r="G32" s="207"/>
      <c r="H32" s="42"/>
      <c r="I32" s="207"/>
      <c r="J32" s="42"/>
      <c r="K32" s="97"/>
    </row>
    <row r="33" spans="1:11" ht="12">
      <c r="A33" s="208"/>
      <c r="B33" s="42"/>
      <c r="C33" s="207"/>
      <c r="D33" s="42"/>
      <c r="E33" s="207"/>
      <c r="F33" s="42"/>
      <c r="G33" s="207"/>
      <c r="H33" s="42"/>
      <c r="I33" s="207"/>
      <c r="J33" s="42"/>
      <c r="K33" s="97"/>
    </row>
    <row r="34" spans="1:10" ht="12.75" customHeight="1">
      <c r="A34" s="468" t="s">
        <v>3</v>
      </c>
      <c r="B34" s="472" t="s">
        <v>133</v>
      </c>
      <c r="C34" s="473"/>
      <c r="D34" s="472" t="s">
        <v>134</v>
      </c>
      <c r="E34" s="473"/>
      <c r="F34" s="493" t="s">
        <v>135</v>
      </c>
      <c r="G34" s="494"/>
      <c r="H34" s="493" t="s">
        <v>136</v>
      </c>
      <c r="I34" s="494"/>
      <c r="J34" s="475" t="s">
        <v>11</v>
      </c>
    </row>
    <row r="35" spans="1:10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475"/>
    </row>
    <row r="36" spans="1:10" ht="12">
      <c r="A36" s="55" t="s">
        <v>204</v>
      </c>
      <c r="B36" s="56">
        <v>0</v>
      </c>
      <c r="C36" s="57">
        <v>0</v>
      </c>
      <c r="D36" s="56">
        <v>0</v>
      </c>
      <c r="E36" s="57">
        <v>0</v>
      </c>
      <c r="F36" s="56">
        <v>2449.9306640625</v>
      </c>
      <c r="G36" s="57">
        <v>0.02439747005701065</v>
      </c>
      <c r="H36" s="56">
        <v>97967.46875</v>
      </c>
      <c r="I36" s="57">
        <v>0.9756025075912476</v>
      </c>
      <c r="J36" s="125">
        <v>100417.3984375</v>
      </c>
    </row>
    <row r="37" spans="1:10" ht="12">
      <c r="A37" s="41" t="s">
        <v>221</v>
      </c>
      <c r="B37" s="42">
        <v>0</v>
      </c>
      <c r="C37" s="43">
        <v>0</v>
      </c>
      <c r="D37" s="42">
        <v>910.3421630859375</v>
      </c>
      <c r="E37" s="43">
        <v>0.001966969110071659</v>
      </c>
      <c r="F37" s="42">
        <v>60421.91796875</v>
      </c>
      <c r="G37" s="43">
        <v>0.13055314123630524</v>
      </c>
      <c r="H37" s="42">
        <v>401482.46875</v>
      </c>
      <c r="I37" s="43">
        <v>0.8674798607826233</v>
      </c>
      <c r="J37" s="44">
        <v>462814.71875</v>
      </c>
    </row>
    <row r="38" spans="1:10" ht="12">
      <c r="A38" s="55" t="s">
        <v>205</v>
      </c>
      <c r="B38" s="56">
        <v>10351.11328125</v>
      </c>
      <c r="C38" s="57">
        <v>0.003708631731569767</v>
      </c>
      <c r="D38" s="56">
        <v>2889.234375</v>
      </c>
      <c r="E38" s="57">
        <v>0.0010351646924391389</v>
      </c>
      <c r="F38" s="56">
        <v>400486.6875</v>
      </c>
      <c r="G38" s="57">
        <v>0.14348772168159485</v>
      </c>
      <c r="H38" s="56">
        <v>2377359.75</v>
      </c>
      <c r="I38" s="57">
        <v>0.8517684936523438</v>
      </c>
      <c r="J38" s="125">
        <v>2791086.75</v>
      </c>
    </row>
    <row r="39" spans="1:10" ht="12">
      <c r="A39" s="41" t="s">
        <v>215</v>
      </c>
      <c r="B39" s="42">
        <v>0</v>
      </c>
      <c r="C39" s="43">
        <v>0</v>
      </c>
      <c r="D39" s="42">
        <v>0</v>
      </c>
      <c r="E39" s="43">
        <v>0</v>
      </c>
      <c r="F39" s="42">
        <v>1783.50146484375</v>
      </c>
      <c r="G39" s="43">
        <v>0.005175113677978516</v>
      </c>
      <c r="H39" s="42">
        <v>342846.875</v>
      </c>
      <c r="I39" s="43">
        <v>0.9948248863220215</v>
      </c>
      <c r="J39" s="44">
        <v>344630.375</v>
      </c>
    </row>
    <row r="40" spans="1:10" ht="12">
      <c r="A40" s="55" t="s">
        <v>240</v>
      </c>
      <c r="B40" s="56">
        <v>728.1271362304688</v>
      </c>
      <c r="C40" s="57">
        <v>0.000853238336276263</v>
      </c>
      <c r="D40" s="56">
        <v>1686.76171875</v>
      </c>
      <c r="E40" s="57">
        <v>0.0019765913020819426</v>
      </c>
      <c r="F40" s="56">
        <v>44152.3984375</v>
      </c>
      <c r="G40" s="57">
        <v>0.051738932728767395</v>
      </c>
      <c r="H40" s="56">
        <v>806801.6875</v>
      </c>
      <c r="I40" s="57">
        <v>0.9454312324523926</v>
      </c>
      <c r="J40" s="125">
        <v>853369</v>
      </c>
    </row>
    <row r="41" spans="1:10" ht="12">
      <c r="A41" s="41" t="s">
        <v>206</v>
      </c>
      <c r="B41" s="42">
        <v>4325.80419921875</v>
      </c>
      <c r="C41" s="43">
        <v>0.016454100608825684</v>
      </c>
      <c r="D41" s="42">
        <v>11148.03515625</v>
      </c>
      <c r="E41" s="43">
        <v>0.04240388050675392</v>
      </c>
      <c r="F41" s="42">
        <v>55551.31640625</v>
      </c>
      <c r="G41" s="43">
        <v>0.2113010287284851</v>
      </c>
      <c r="H41" s="42">
        <v>191876.140625</v>
      </c>
      <c r="I41" s="43">
        <v>0.7298409938812256</v>
      </c>
      <c r="J41" s="44">
        <v>262901.3125</v>
      </c>
    </row>
    <row r="42" spans="1:10" ht="12">
      <c r="A42" s="55" t="s">
        <v>242</v>
      </c>
      <c r="B42" s="56">
        <v>0</v>
      </c>
      <c r="C42" s="57">
        <v>0</v>
      </c>
      <c r="D42" s="56">
        <v>0</v>
      </c>
      <c r="E42" s="57">
        <v>0</v>
      </c>
      <c r="F42" s="56">
        <v>4682.89404296875</v>
      </c>
      <c r="G42" s="57">
        <v>0.019152268767356873</v>
      </c>
      <c r="H42" s="56">
        <v>239825.671875</v>
      </c>
      <c r="I42" s="57">
        <v>0.9808477163314819</v>
      </c>
      <c r="J42" s="125">
        <v>244508.5625</v>
      </c>
    </row>
    <row r="43" spans="1:10" ht="12">
      <c r="A43" s="41" t="s">
        <v>207</v>
      </c>
      <c r="B43" s="42">
        <v>0</v>
      </c>
      <c r="C43" s="43">
        <v>0</v>
      </c>
      <c r="D43" s="42">
        <v>224.6656494140625</v>
      </c>
      <c r="E43" s="43">
        <v>0.00402307091280818</v>
      </c>
      <c r="F43" s="42">
        <v>7045.361328125</v>
      </c>
      <c r="G43" s="43">
        <v>0.12616075575351715</v>
      </c>
      <c r="H43" s="42">
        <v>48574.2890625</v>
      </c>
      <c r="I43" s="43">
        <v>0.8698161840438843</v>
      </c>
      <c r="J43" s="44">
        <v>55844.31640625</v>
      </c>
    </row>
    <row r="44" spans="1:10" ht="12">
      <c r="A44" s="55" t="s">
        <v>220</v>
      </c>
      <c r="B44" s="56">
        <v>0</v>
      </c>
      <c r="C44" s="57">
        <v>0</v>
      </c>
      <c r="D44" s="56">
        <v>88.79631805419922</v>
      </c>
      <c r="E44" s="57">
        <v>0.0005061078700236976</v>
      </c>
      <c r="F44" s="56">
        <v>3399.682373046875</v>
      </c>
      <c r="G44" s="57">
        <v>0.019376996904611588</v>
      </c>
      <c r="H44" s="56">
        <v>171960.921875</v>
      </c>
      <c r="I44" s="57">
        <v>0.9801169037818909</v>
      </c>
      <c r="J44" s="125">
        <v>175449.390625</v>
      </c>
    </row>
    <row r="45" spans="1:10" ht="12">
      <c r="A45" s="41" t="s">
        <v>217</v>
      </c>
      <c r="B45" s="42">
        <v>0</v>
      </c>
      <c r="C45" s="43">
        <v>0</v>
      </c>
      <c r="D45" s="42">
        <v>0</v>
      </c>
      <c r="E45" s="43">
        <v>0</v>
      </c>
      <c r="F45" s="42">
        <v>8482.671875</v>
      </c>
      <c r="G45" s="43">
        <v>0.05829964578151703</v>
      </c>
      <c r="H45" s="42">
        <v>137018.59375</v>
      </c>
      <c r="I45" s="43">
        <v>0.9417003393173218</v>
      </c>
      <c r="J45" s="44">
        <v>145501.265625</v>
      </c>
    </row>
    <row r="46" spans="1:10" ht="12">
      <c r="A46" s="55" t="s">
        <v>244</v>
      </c>
      <c r="B46" s="56">
        <v>0</v>
      </c>
      <c r="C46" s="57">
        <v>0</v>
      </c>
      <c r="D46" s="56">
        <v>0</v>
      </c>
      <c r="E46" s="57">
        <v>0</v>
      </c>
      <c r="F46" s="56">
        <v>68476.8515625</v>
      </c>
      <c r="G46" s="57">
        <v>0.054547879844903946</v>
      </c>
      <c r="H46" s="56">
        <v>1186876.25</v>
      </c>
      <c r="I46" s="57">
        <v>0.945452094078064</v>
      </c>
      <c r="J46" s="125">
        <v>1255353.125</v>
      </c>
    </row>
    <row r="47" spans="1:10" ht="12">
      <c r="A47" s="41" t="s">
        <v>219</v>
      </c>
      <c r="B47" s="42">
        <v>0</v>
      </c>
      <c r="C47" s="43">
        <v>0</v>
      </c>
      <c r="D47" s="42">
        <v>651.1129760742188</v>
      </c>
      <c r="E47" s="43">
        <v>0.006716604344546795</v>
      </c>
      <c r="F47" s="42">
        <v>28712.189453125</v>
      </c>
      <c r="G47" s="43">
        <v>0.2961827218532562</v>
      </c>
      <c r="H47" s="42">
        <v>67577.4921875</v>
      </c>
      <c r="I47" s="43">
        <v>0.6971006989479065</v>
      </c>
      <c r="J47" s="44">
        <v>96940.796875</v>
      </c>
    </row>
    <row r="48" spans="1:10" ht="12">
      <c r="A48" s="55" t="s">
        <v>208</v>
      </c>
      <c r="B48" s="56">
        <v>0</v>
      </c>
      <c r="C48" s="57">
        <v>0</v>
      </c>
      <c r="D48" s="56">
        <v>0</v>
      </c>
      <c r="E48" s="57">
        <v>0</v>
      </c>
      <c r="F48" s="56">
        <v>4100.3203125</v>
      </c>
      <c r="G48" s="57">
        <v>0.04012613371014595</v>
      </c>
      <c r="H48" s="56">
        <v>98085.453125</v>
      </c>
      <c r="I48" s="57">
        <v>0.9598738551139832</v>
      </c>
      <c r="J48" s="125">
        <v>102185.7734375</v>
      </c>
    </row>
    <row r="49" spans="1:10" ht="12">
      <c r="A49" s="41" t="s">
        <v>209</v>
      </c>
      <c r="B49" s="42">
        <v>161.7548370361328</v>
      </c>
      <c r="C49" s="43">
        <v>0.0013178912922739983</v>
      </c>
      <c r="D49" s="42">
        <v>162.2684326171875</v>
      </c>
      <c r="E49" s="43">
        <v>0.0013220758410170674</v>
      </c>
      <c r="F49" s="42">
        <v>18893.111328125</v>
      </c>
      <c r="G49" s="43">
        <v>0.1539308875799179</v>
      </c>
      <c r="H49" s="42">
        <v>103520.484375</v>
      </c>
      <c r="I49" s="43">
        <v>0.8434291481971741</v>
      </c>
      <c r="J49" s="44">
        <v>122737.6171875</v>
      </c>
    </row>
    <row r="50" spans="1:10" ht="12">
      <c r="A50" s="55" t="s">
        <v>241</v>
      </c>
      <c r="B50" s="56">
        <v>0</v>
      </c>
      <c r="C50" s="57">
        <v>0</v>
      </c>
      <c r="D50" s="56">
        <v>154.5894012451172</v>
      </c>
      <c r="E50" s="57">
        <v>0.0007321362500078976</v>
      </c>
      <c r="F50" s="56">
        <v>17118.880859375</v>
      </c>
      <c r="G50" s="57">
        <v>0.08107510954141617</v>
      </c>
      <c r="H50" s="56">
        <v>193874.9375</v>
      </c>
      <c r="I50" s="57">
        <v>0.9181927442550659</v>
      </c>
      <c r="J50" s="125">
        <v>211148.40625</v>
      </c>
    </row>
    <row r="51" spans="1:10" ht="12">
      <c r="A51" s="41" t="s">
        <v>202</v>
      </c>
      <c r="B51" s="42">
        <v>0</v>
      </c>
      <c r="C51" s="43">
        <v>0</v>
      </c>
      <c r="D51" s="42">
        <v>0</v>
      </c>
      <c r="E51" s="43">
        <v>0</v>
      </c>
      <c r="F51" s="42">
        <v>6231.0791015625</v>
      </c>
      <c r="G51" s="43">
        <v>0.07433091849088669</v>
      </c>
      <c r="H51" s="42">
        <v>77597.8125</v>
      </c>
      <c r="I51" s="43">
        <v>0.9256690740585327</v>
      </c>
      <c r="J51" s="44">
        <v>83828.890625</v>
      </c>
    </row>
    <row r="52" spans="1:10" ht="12">
      <c r="A52" s="55" t="s">
        <v>203</v>
      </c>
      <c r="B52" s="56">
        <v>0</v>
      </c>
      <c r="C52" s="57">
        <v>0</v>
      </c>
      <c r="D52" s="56">
        <v>155.77716064453125</v>
      </c>
      <c r="E52" s="57">
        <v>0.004815130028873682</v>
      </c>
      <c r="F52" s="56">
        <v>1706.3570556640625</v>
      </c>
      <c r="G52" s="57">
        <v>0.05274413153529167</v>
      </c>
      <c r="H52" s="56">
        <v>30489.46484375</v>
      </c>
      <c r="I52" s="57">
        <v>0.9424407482147217</v>
      </c>
      <c r="J52" s="125">
        <v>32351.599609375</v>
      </c>
    </row>
    <row r="53" spans="1:10" ht="12">
      <c r="A53" s="41" t="s">
        <v>210</v>
      </c>
      <c r="B53" s="42">
        <v>0</v>
      </c>
      <c r="C53" s="43">
        <v>0</v>
      </c>
      <c r="D53" s="42">
        <v>272.1473693847656</v>
      </c>
      <c r="E53" s="43">
        <v>0.004046203102916479</v>
      </c>
      <c r="F53" s="42">
        <v>1543.861572265625</v>
      </c>
      <c r="G53" s="43">
        <v>0.022953655570745468</v>
      </c>
      <c r="H53" s="42">
        <v>65443.93359375</v>
      </c>
      <c r="I53" s="43">
        <v>0.973000168800354</v>
      </c>
      <c r="J53" s="44">
        <v>67259.9375</v>
      </c>
    </row>
    <row r="54" spans="1:10" ht="12">
      <c r="A54" s="55" t="s">
        <v>218</v>
      </c>
      <c r="B54" s="56">
        <v>0</v>
      </c>
      <c r="C54" s="57">
        <v>0</v>
      </c>
      <c r="D54" s="56">
        <v>0</v>
      </c>
      <c r="E54" s="57">
        <v>0</v>
      </c>
      <c r="F54" s="56">
        <v>2935.32177734375</v>
      </c>
      <c r="G54" s="57">
        <v>0.022290995344519615</v>
      </c>
      <c r="H54" s="56">
        <v>128746.6328125</v>
      </c>
      <c r="I54" s="57">
        <v>0.9777089953422546</v>
      </c>
      <c r="J54" s="125">
        <v>131681.953125</v>
      </c>
    </row>
    <row r="55" spans="1:10" ht="12">
      <c r="A55" s="41" t="s">
        <v>211</v>
      </c>
      <c r="B55" s="42">
        <v>0</v>
      </c>
      <c r="C55" s="43">
        <v>0</v>
      </c>
      <c r="D55" s="42">
        <v>0</v>
      </c>
      <c r="E55" s="43">
        <v>0</v>
      </c>
      <c r="F55" s="42">
        <v>5819.685546875</v>
      </c>
      <c r="G55" s="43">
        <v>0.08025231957435608</v>
      </c>
      <c r="H55" s="42">
        <v>66697.6640625</v>
      </c>
      <c r="I55" s="43">
        <v>0.9197476506233215</v>
      </c>
      <c r="J55" s="44">
        <v>72517.34375</v>
      </c>
    </row>
    <row r="56" spans="1:10" ht="12">
      <c r="A56" s="55" t="s">
        <v>212</v>
      </c>
      <c r="B56" s="56">
        <v>0</v>
      </c>
      <c r="C56" s="57">
        <v>0</v>
      </c>
      <c r="D56" s="56">
        <v>61.04280471801758</v>
      </c>
      <c r="E56" s="57">
        <v>0.0009034278918989003</v>
      </c>
      <c r="F56" s="56">
        <v>1055.7540283203125</v>
      </c>
      <c r="G56" s="57">
        <v>0.015625063329935074</v>
      </c>
      <c r="H56" s="56">
        <v>66451.1875</v>
      </c>
      <c r="I56" s="57">
        <v>0.9834715127944946</v>
      </c>
      <c r="J56" s="125">
        <v>67567.984375</v>
      </c>
    </row>
    <row r="57" spans="1:10" ht="12">
      <c r="A57" s="41" t="s">
        <v>213</v>
      </c>
      <c r="B57" s="42">
        <v>0</v>
      </c>
      <c r="C57" s="43">
        <v>0</v>
      </c>
      <c r="D57" s="42">
        <v>1243.0909423828125</v>
      </c>
      <c r="E57" s="43">
        <v>0.01082000881433487</v>
      </c>
      <c r="F57" s="42">
        <v>16368.455078125</v>
      </c>
      <c r="G57" s="43">
        <v>0.14247293770313263</v>
      </c>
      <c r="H57" s="42">
        <v>97276.6171875</v>
      </c>
      <c r="I57" s="43">
        <v>0.8467070460319519</v>
      </c>
      <c r="J57" s="44">
        <v>114888.1640625</v>
      </c>
    </row>
    <row r="58" spans="1:10" ht="12">
      <c r="A58" s="55" t="s">
        <v>214</v>
      </c>
      <c r="B58" s="56">
        <v>0</v>
      </c>
      <c r="C58" s="57">
        <v>0</v>
      </c>
      <c r="D58" s="56">
        <v>1067.7772216796875</v>
      </c>
      <c r="E58" s="57">
        <v>0.00627882918342948</v>
      </c>
      <c r="F58" s="56">
        <v>25395.080078125</v>
      </c>
      <c r="G58" s="57">
        <v>0.14933018386363983</v>
      </c>
      <c r="H58" s="56">
        <v>143597.078125</v>
      </c>
      <c r="I58" s="57">
        <v>0.8443909883499146</v>
      </c>
      <c r="J58" s="125">
        <v>170059.921875</v>
      </c>
    </row>
    <row r="59" spans="1:10" ht="12">
      <c r="A59" s="59" t="s">
        <v>11</v>
      </c>
      <c r="B59" s="60">
        <v>15566.798828125</v>
      </c>
      <c r="C59" s="61">
        <v>0.001954389503225684</v>
      </c>
      <c r="D59" s="60">
        <v>20715.642578125</v>
      </c>
      <c r="E59" s="61">
        <v>0.0026008193381130695</v>
      </c>
      <c r="F59" s="60">
        <v>786813.3125</v>
      </c>
      <c r="G59" s="61">
        <v>0.09878329187631607</v>
      </c>
      <c r="H59" s="60">
        <v>7141949</v>
      </c>
      <c r="I59" s="61">
        <v>0.8966615200042725</v>
      </c>
      <c r="J59" s="62">
        <v>7965044.5</v>
      </c>
    </row>
    <row r="60" ht="12">
      <c r="A60" s="34" t="s">
        <v>24</v>
      </c>
    </row>
    <row r="61" ht="15">
      <c r="A61" s="28" t="s">
        <v>266</v>
      </c>
    </row>
  </sheetData>
  <sheetProtection/>
  <mergeCells count="27">
    <mergeCell ref="F34:G34"/>
    <mergeCell ref="H34:I34"/>
    <mergeCell ref="K26:K27"/>
    <mergeCell ref="A26:A27"/>
    <mergeCell ref="B26:C26"/>
    <mergeCell ref="D26:E26"/>
    <mergeCell ref="F26:G26"/>
    <mergeCell ref="H26:I26"/>
    <mergeCell ref="J34:J35"/>
    <mergeCell ref="A34:A35"/>
    <mergeCell ref="B34:C34"/>
    <mergeCell ref="J26:J27"/>
    <mergeCell ref="J19:J20"/>
    <mergeCell ref="A19:A20"/>
    <mergeCell ref="B19:C19"/>
    <mergeCell ref="D19:E19"/>
    <mergeCell ref="F19:G19"/>
    <mergeCell ref="H19:I19"/>
    <mergeCell ref="D34:E34"/>
    <mergeCell ref="A6:J6"/>
    <mergeCell ref="A11:A13"/>
    <mergeCell ref="B11:J11"/>
    <mergeCell ref="B12:C12"/>
    <mergeCell ref="D12:E12"/>
    <mergeCell ref="F12:G12"/>
    <mergeCell ref="H12:I12"/>
    <mergeCell ref="J12:J13"/>
  </mergeCells>
  <printOptions/>
  <pageMargins left="0.75" right="0.75" top="1" bottom="1" header="0" footer="0"/>
  <pageSetup horizontalDpi="600" verticalDpi="600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6:K61"/>
  <sheetViews>
    <sheetView showGridLines="0" zoomScale="90" zoomScaleNormal="90" zoomScalePageLayoutView="0" workbookViewId="0" topLeftCell="A34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6.42187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2.8515625" style="34" customWidth="1"/>
    <col min="9" max="9" width="14.421875" style="34" customWidth="1"/>
    <col min="10" max="16384" width="11.421875" style="34" customWidth="1"/>
  </cols>
  <sheetData>
    <row r="1" ht="12"/>
    <row r="2" ht="12"/>
    <row r="3" ht="12"/>
    <row r="4" ht="12"/>
    <row r="5" ht="12"/>
    <row r="6" spans="1:10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</row>
    <row r="7" spans="1:10" ht="15" customHeight="1">
      <c r="A7" s="33" t="s">
        <v>137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</row>
    <row r="12" spans="1:10" ht="20.25" customHeight="1">
      <c r="A12" s="478"/>
      <c r="B12" s="472" t="s">
        <v>133</v>
      </c>
      <c r="C12" s="473"/>
      <c r="D12" s="472" t="s">
        <v>134</v>
      </c>
      <c r="E12" s="473"/>
      <c r="F12" s="493" t="s">
        <v>135</v>
      </c>
      <c r="G12" s="494"/>
      <c r="H12" s="493" t="s">
        <v>136</v>
      </c>
      <c r="I12" s="494"/>
      <c r="J12" s="470" t="s">
        <v>11</v>
      </c>
    </row>
    <row r="13" spans="1:10" ht="17.25" customHeight="1">
      <c r="A13" s="479"/>
      <c r="B13" s="36" t="s">
        <v>117</v>
      </c>
      <c r="C13" s="37" t="s">
        <v>12</v>
      </c>
      <c r="D13" s="36" t="s">
        <v>117</v>
      </c>
      <c r="E13" s="37" t="s">
        <v>12</v>
      </c>
      <c r="F13" s="36" t="s">
        <v>117</v>
      </c>
      <c r="G13" s="37" t="s">
        <v>12</v>
      </c>
      <c r="H13" s="36" t="s">
        <v>117</v>
      </c>
      <c r="I13" s="37" t="s">
        <v>12</v>
      </c>
      <c r="J13" s="471"/>
    </row>
    <row r="14" spans="1:10" ht="24">
      <c r="A14" s="116" t="s">
        <v>3</v>
      </c>
      <c r="B14" s="38">
        <v>19826.95703125</v>
      </c>
      <c r="C14" s="206">
        <v>0.0024555595591664314</v>
      </c>
      <c r="D14" s="38">
        <v>106326.5703125</v>
      </c>
      <c r="E14" s="206">
        <v>0.013168497011065483</v>
      </c>
      <c r="F14" s="38">
        <v>2395623.5</v>
      </c>
      <c r="G14" s="206">
        <v>0.29669690132141113</v>
      </c>
      <c r="H14" s="38">
        <v>5552536</v>
      </c>
      <c r="I14" s="206">
        <v>0.6876790523529053</v>
      </c>
      <c r="J14" s="371">
        <v>8074313</v>
      </c>
    </row>
    <row r="15" spans="1:10" ht="12">
      <c r="A15" s="41" t="s">
        <v>4</v>
      </c>
      <c r="B15" s="42">
        <v>10127.2109375</v>
      </c>
      <c r="C15" s="205">
        <v>0.0023515603970736265</v>
      </c>
      <c r="D15" s="42">
        <v>43946.0078125</v>
      </c>
      <c r="E15" s="205">
        <v>0.010204358026385307</v>
      </c>
      <c r="F15" s="42">
        <v>1169836.625</v>
      </c>
      <c r="G15" s="205">
        <v>0.2716386020183563</v>
      </c>
      <c r="H15" s="42">
        <v>3082682.25</v>
      </c>
      <c r="I15" s="205">
        <v>0.7158054709434509</v>
      </c>
      <c r="J15" s="44">
        <v>4306592</v>
      </c>
    </row>
    <row r="16" spans="1:10" ht="12">
      <c r="A16" s="45" t="s">
        <v>5</v>
      </c>
      <c r="B16" s="46">
        <v>9699.74609375</v>
      </c>
      <c r="C16" s="204">
        <v>0.0025744333397597075</v>
      </c>
      <c r="D16" s="46">
        <v>62380.5625</v>
      </c>
      <c r="E16" s="204">
        <v>0.016556577757000923</v>
      </c>
      <c r="F16" s="46">
        <v>1225786.875</v>
      </c>
      <c r="G16" s="204">
        <v>0.32533907890319824</v>
      </c>
      <c r="H16" s="46">
        <v>2469853.75</v>
      </c>
      <c r="I16" s="204">
        <v>0.6555299162864685</v>
      </c>
      <c r="J16" s="48">
        <v>3767721</v>
      </c>
    </row>
    <row r="17" spans="1:9" ht="12">
      <c r="A17" s="34" t="s">
        <v>24</v>
      </c>
      <c r="B17" s="49"/>
      <c r="C17" s="49"/>
      <c r="D17" s="49"/>
      <c r="E17" s="49"/>
      <c r="F17" s="50"/>
      <c r="G17" s="50"/>
      <c r="H17" s="50"/>
      <c r="I17" s="50"/>
    </row>
    <row r="18" spans="2:9" ht="12">
      <c r="B18" s="49"/>
      <c r="C18" s="49"/>
      <c r="D18" s="49"/>
      <c r="E18" s="49"/>
      <c r="F18" s="50"/>
      <c r="G18" s="50"/>
      <c r="H18" s="50"/>
      <c r="I18" s="50"/>
    </row>
    <row r="19" spans="1:10" ht="12" customHeight="1">
      <c r="A19" s="474" t="s">
        <v>14</v>
      </c>
      <c r="B19" s="472" t="s">
        <v>133</v>
      </c>
      <c r="C19" s="473"/>
      <c r="D19" s="472" t="s">
        <v>134</v>
      </c>
      <c r="E19" s="473"/>
      <c r="F19" s="493" t="s">
        <v>135</v>
      </c>
      <c r="G19" s="494"/>
      <c r="H19" s="493" t="s">
        <v>136</v>
      </c>
      <c r="I19" s="494"/>
      <c r="J19" s="500" t="s">
        <v>11</v>
      </c>
    </row>
    <row r="20" spans="1:10" ht="12">
      <c r="A20" s="474"/>
      <c r="B20" s="36" t="s">
        <v>117</v>
      </c>
      <c r="C20" s="37" t="s">
        <v>12</v>
      </c>
      <c r="D20" s="36" t="s">
        <v>117</v>
      </c>
      <c r="E20" s="37" t="s">
        <v>12</v>
      </c>
      <c r="F20" s="36" t="s">
        <v>117</v>
      </c>
      <c r="G20" s="37" t="s">
        <v>12</v>
      </c>
      <c r="H20" s="36" t="s">
        <v>117</v>
      </c>
      <c r="I20" s="37" t="s">
        <v>12</v>
      </c>
      <c r="J20" s="501"/>
    </row>
    <row r="21" spans="1:10" ht="12">
      <c r="A21" s="117" t="s">
        <v>15</v>
      </c>
      <c r="B21" s="51">
        <v>0</v>
      </c>
      <c r="C21" s="53">
        <v>0</v>
      </c>
      <c r="D21" s="51">
        <v>16613.638671875</v>
      </c>
      <c r="E21" s="53">
        <v>0.019613932818174362</v>
      </c>
      <c r="F21" s="51">
        <v>180792.546875</v>
      </c>
      <c r="G21" s="53">
        <v>0.21344226598739624</v>
      </c>
      <c r="H21" s="51">
        <v>649626.375</v>
      </c>
      <c r="I21" s="53">
        <v>0.7669438123703003</v>
      </c>
      <c r="J21" s="54">
        <v>847032.5625</v>
      </c>
    </row>
    <row r="22" spans="1:10" ht="12">
      <c r="A22" s="41" t="s">
        <v>16</v>
      </c>
      <c r="B22" s="42">
        <v>9699.74609375</v>
      </c>
      <c r="C22" s="43">
        <v>0.0022724629379808903</v>
      </c>
      <c r="D22" s="42">
        <v>56854.6484375</v>
      </c>
      <c r="E22" s="43">
        <v>0.013319944962859154</v>
      </c>
      <c r="F22" s="42">
        <v>1251070.25</v>
      </c>
      <c r="G22" s="43">
        <v>0.29310157895088196</v>
      </c>
      <c r="H22" s="42">
        <v>2950760</v>
      </c>
      <c r="I22" s="43">
        <v>0.6913059949874878</v>
      </c>
      <c r="J22" s="44">
        <v>4268384.5</v>
      </c>
    </row>
    <row r="23" spans="1:10" ht="12">
      <c r="A23" s="45" t="s">
        <v>17</v>
      </c>
      <c r="B23" s="46">
        <v>10127.2109375</v>
      </c>
      <c r="C23" s="47">
        <v>0.0038377814926207066</v>
      </c>
      <c r="D23" s="46">
        <v>32858.28125</v>
      </c>
      <c r="E23" s="47">
        <v>0.01245188806205988</v>
      </c>
      <c r="F23" s="46">
        <v>876096.4375</v>
      </c>
      <c r="G23" s="47">
        <v>0.3320032060146332</v>
      </c>
      <c r="H23" s="46">
        <v>1719737.25</v>
      </c>
      <c r="I23" s="47">
        <v>0.651707112789154</v>
      </c>
      <c r="J23" s="48">
        <v>2638819.25</v>
      </c>
    </row>
    <row r="24" ht="12">
      <c r="A24" s="34" t="s">
        <v>24</v>
      </c>
    </row>
    <row r="26" spans="1:11" ht="12" customHeight="1">
      <c r="A26" s="474" t="s">
        <v>18</v>
      </c>
      <c r="B26" s="472" t="s">
        <v>133</v>
      </c>
      <c r="C26" s="473"/>
      <c r="D26" s="472" t="s">
        <v>134</v>
      </c>
      <c r="E26" s="473"/>
      <c r="F26" s="493" t="s">
        <v>135</v>
      </c>
      <c r="G26" s="494"/>
      <c r="H26" s="493" t="s">
        <v>136</v>
      </c>
      <c r="I26" s="494"/>
      <c r="J26" s="500" t="s">
        <v>11</v>
      </c>
      <c r="K26" s="504"/>
    </row>
    <row r="27" spans="1:11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501"/>
      <c r="K27" s="504"/>
    </row>
    <row r="28" spans="1:11" ht="12">
      <c r="A28" s="117" t="s">
        <v>19</v>
      </c>
      <c r="B28" s="51">
        <v>618.9506225585938</v>
      </c>
      <c r="C28" s="52">
        <v>0.0007084378157742321</v>
      </c>
      <c r="D28" s="51">
        <v>20275.728515625</v>
      </c>
      <c r="E28" s="52">
        <v>0.0232071690261364</v>
      </c>
      <c r="F28" s="51">
        <v>325577.46875</v>
      </c>
      <c r="G28" s="52">
        <v>0.37264910340309143</v>
      </c>
      <c r="H28" s="51">
        <v>527211.625</v>
      </c>
      <c r="I28" s="52">
        <v>0.6034352779388428</v>
      </c>
      <c r="J28" s="54">
        <v>873683.75</v>
      </c>
      <c r="K28" s="96"/>
    </row>
    <row r="29" spans="1:11" ht="12">
      <c r="A29" s="41" t="s">
        <v>20</v>
      </c>
      <c r="B29" s="42">
        <v>0</v>
      </c>
      <c r="C29" s="43">
        <v>0</v>
      </c>
      <c r="D29" s="42">
        <v>21202.501953125</v>
      </c>
      <c r="E29" s="43">
        <v>0.012628746218979359</v>
      </c>
      <c r="F29" s="42">
        <v>532957.8125</v>
      </c>
      <c r="G29" s="43">
        <v>0.3174431324005127</v>
      </c>
      <c r="H29" s="42">
        <v>1124747.625</v>
      </c>
      <c r="I29" s="43">
        <v>0.6699281334877014</v>
      </c>
      <c r="J29" s="44">
        <v>1678908</v>
      </c>
      <c r="K29" s="97"/>
    </row>
    <row r="30" spans="1:11" ht="12">
      <c r="A30" s="55" t="s">
        <v>21</v>
      </c>
      <c r="B30" s="56">
        <v>9848.1083984375</v>
      </c>
      <c r="C30" s="57">
        <v>0.0043814158998429775</v>
      </c>
      <c r="D30" s="56">
        <v>23839.552734375</v>
      </c>
      <c r="E30" s="57">
        <v>0.010606198571622372</v>
      </c>
      <c r="F30" s="56">
        <v>580884.375</v>
      </c>
      <c r="G30" s="57">
        <v>0.25843504071235657</v>
      </c>
      <c r="H30" s="56">
        <v>1633127.875</v>
      </c>
      <c r="I30" s="57">
        <v>0.7265773415565491</v>
      </c>
      <c r="J30" s="125">
        <v>2247700</v>
      </c>
      <c r="K30" s="97"/>
    </row>
    <row r="31" spans="1:11" ht="12">
      <c r="A31" s="59" t="s">
        <v>22</v>
      </c>
      <c r="B31" s="60">
        <v>9359.8984375</v>
      </c>
      <c r="C31" s="61">
        <v>0.0028588385321199894</v>
      </c>
      <c r="D31" s="60">
        <v>41008.7890625</v>
      </c>
      <c r="E31" s="61">
        <v>0.012525510042905807</v>
      </c>
      <c r="F31" s="60">
        <v>956203.9375</v>
      </c>
      <c r="G31" s="61">
        <v>0.29205793142318726</v>
      </c>
      <c r="H31" s="60">
        <v>2267448.75</v>
      </c>
      <c r="I31" s="61">
        <v>0.692557692527771</v>
      </c>
      <c r="J31" s="62">
        <v>3274021.5</v>
      </c>
      <c r="K31" s="97"/>
    </row>
    <row r="32" spans="1:11" ht="12">
      <c r="A32" s="34" t="s">
        <v>24</v>
      </c>
      <c r="B32" s="42"/>
      <c r="C32" s="207"/>
      <c r="D32" s="42"/>
      <c r="E32" s="207"/>
      <c r="F32" s="42"/>
      <c r="G32" s="207"/>
      <c r="H32" s="42"/>
      <c r="I32" s="207"/>
      <c r="J32" s="42"/>
      <c r="K32" s="97"/>
    </row>
    <row r="33" spans="1:11" ht="12">
      <c r="A33" s="208"/>
      <c r="B33" s="42"/>
      <c r="C33" s="207"/>
      <c r="D33" s="42"/>
      <c r="E33" s="207"/>
      <c r="F33" s="42"/>
      <c r="G33" s="207"/>
      <c r="H33" s="42"/>
      <c r="I33" s="207"/>
      <c r="J33" s="42"/>
      <c r="K33" s="97"/>
    </row>
    <row r="34" spans="1:10" ht="12">
      <c r="A34" s="468" t="s">
        <v>3</v>
      </c>
      <c r="B34" s="472" t="s">
        <v>133</v>
      </c>
      <c r="C34" s="473"/>
      <c r="D34" s="472" t="s">
        <v>134</v>
      </c>
      <c r="E34" s="473"/>
      <c r="F34" s="493" t="s">
        <v>135</v>
      </c>
      <c r="G34" s="494"/>
      <c r="H34" s="493" t="s">
        <v>136</v>
      </c>
      <c r="I34" s="494"/>
      <c r="J34" s="475" t="s">
        <v>11</v>
      </c>
    </row>
    <row r="35" spans="1:10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475"/>
    </row>
    <row r="36" spans="1:10" ht="12">
      <c r="A36" s="55" t="s">
        <v>204</v>
      </c>
      <c r="B36" s="56">
        <v>0</v>
      </c>
      <c r="C36" s="57">
        <v>0</v>
      </c>
      <c r="D36" s="56">
        <v>1838.000244140625</v>
      </c>
      <c r="E36" s="57">
        <v>0.018303602933883667</v>
      </c>
      <c r="F36" s="56">
        <v>16634.1328125</v>
      </c>
      <c r="G36" s="57">
        <v>0.1656498908996582</v>
      </c>
      <c r="H36" s="56">
        <v>81945.265625</v>
      </c>
      <c r="I36" s="57">
        <v>0.8160464763641357</v>
      </c>
      <c r="J36" s="125">
        <v>100417.3984375</v>
      </c>
    </row>
    <row r="37" spans="1:10" ht="12">
      <c r="A37" s="41" t="s">
        <v>221</v>
      </c>
      <c r="B37" s="42">
        <v>0</v>
      </c>
      <c r="C37" s="43">
        <v>0</v>
      </c>
      <c r="D37" s="42">
        <v>14655.396484375</v>
      </c>
      <c r="E37" s="43">
        <v>0.03166579827666283</v>
      </c>
      <c r="F37" s="42">
        <v>269854.96875</v>
      </c>
      <c r="G37" s="43">
        <v>0.5830734372138977</v>
      </c>
      <c r="H37" s="42">
        <v>178304.359375</v>
      </c>
      <c r="I37" s="43">
        <v>0.38526079058647156</v>
      </c>
      <c r="J37" s="44">
        <v>462814.71875</v>
      </c>
    </row>
    <row r="38" spans="1:10" ht="12">
      <c r="A38" s="55" t="s">
        <v>205</v>
      </c>
      <c r="B38" s="56">
        <v>10740.341796875</v>
      </c>
      <c r="C38" s="57">
        <v>0.0038480861112475395</v>
      </c>
      <c r="D38" s="56">
        <v>68632.4921875</v>
      </c>
      <c r="E38" s="57">
        <v>0.02458987943828106</v>
      </c>
      <c r="F38" s="56">
        <v>930564.1875</v>
      </c>
      <c r="G38" s="57">
        <v>0.33340567350387573</v>
      </c>
      <c r="H38" s="56">
        <v>1781149.75</v>
      </c>
      <c r="I38" s="57">
        <v>0.6381563544273376</v>
      </c>
      <c r="J38" s="125">
        <v>2791086.75</v>
      </c>
    </row>
    <row r="39" spans="1:10" ht="12">
      <c r="A39" s="41" t="s">
        <v>215</v>
      </c>
      <c r="B39" s="42">
        <v>0</v>
      </c>
      <c r="C39" s="43">
        <v>0</v>
      </c>
      <c r="D39" s="42">
        <v>1011.5737915039062</v>
      </c>
      <c r="E39" s="43">
        <v>0.0029352426063269377</v>
      </c>
      <c r="F39" s="42">
        <v>17629.0234375</v>
      </c>
      <c r="G39" s="43">
        <v>0.05115342140197754</v>
      </c>
      <c r="H39" s="42">
        <v>325989.78125</v>
      </c>
      <c r="I39" s="43">
        <v>0.9459113478660583</v>
      </c>
      <c r="J39" s="44">
        <v>344630.375</v>
      </c>
    </row>
    <row r="40" spans="1:10" ht="12">
      <c r="A40" s="55" t="s">
        <v>240</v>
      </c>
      <c r="B40" s="56">
        <v>1333.9884033203125</v>
      </c>
      <c r="C40" s="57">
        <v>0.0015632023569196463</v>
      </c>
      <c r="D40" s="56">
        <v>11326.4404296875</v>
      </c>
      <c r="E40" s="57">
        <v>0.013272617943584919</v>
      </c>
      <c r="F40" s="56">
        <v>177528.84375</v>
      </c>
      <c r="G40" s="57">
        <v>0.20803290605545044</v>
      </c>
      <c r="H40" s="56">
        <v>663179.75</v>
      </c>
      <c r="I40" s="57">
        <v>0.7771312594413757</v>
      </c>
      <c r="J40" s="125">
        <v>853369</v>
      </c>
    </row>
    <row r="41" spans="1:10" ht="12">
      <c r="A41" s="41" t="s">
        <v>206</v>
      </c>
      <c r="B41" s="42">
        <v>15780.97265625</v>
      </c>
      <c r="C41" s="43">
        <v>0.060026224702596664</v>
      </c>
      <c r="D41" s="42">
        <v>25945.048828125</v>
      </c>
      <c r="E41" s="43">
        <v>0.09868741035461426</v>
      </c>
      <c r="F41" s="42">
        <v>133362.28125</v>
      </c>
      <c r="G41" s="43">
        <v>0.5072712898254395</v>
      </c>
      <c r="H41" s="42">
        <v>87813</v>
      </c>
      <c r="I41" s="43">
        <v>0.3340151011943817</v>
      </c>
      <c r="J41" s="44">
        <v>262901.3125</v>
      </c>
    </row>
    <row r="42" spans="1:10" ht="12">
      <c r="A42" s="55" t="s">
        <v>242</v>
      </c>
      <c r="B42" s="56">
        <v>0</v>
      </c>
      <c r="C42" s="57">
        <v>0</v>
      </c>
      <c r="D42" s="56">
        <v>1862.2255859375</v>
      </c>
      <c r="E42" s="57">
        <v>0.007616198156028986</v>
      </c>
      <c r="F42" s="56">
        <v>38171.5</v>
      </c>
      <c r="G42" s="57">
        <v>0.15611518919467926</v>
      </c>
      <c r="H42" s="56">
        <v>204474.84375</v>
      </c>
      <c r="I42" s="57">
        <v>0.8362686038017273</v>
      </c>
      <c r="J42" s="125">
        <v>244508.5625</v>
      </c>
    </row>
    <row r="43" spans="1:10" ht="12">
      <c r="A43" s="41" t="s">
        <v>207</v>
      </c>
      <c r="B43" s="42">
        <v>0</v>
      </c>
      <c r="C43" s="43">
        <v>0</v>
      </c>
      <c r="D43" s="42">
        <v>1167.374755859375</v>
      </c>
      <c r="E43" s="43">
        <v>0.020904092118144035</v>
      </c>
      <c r="F43" s="42">
        <v>16911.896484375</v>
      </c>
      <c r="G43" s="43">
        <v>0.30284005403518677</v>
      </c>
      <c r="H43" s="42">
        <v>37765.046875</v>
      </c>
      <c r="I43" s="43">
        <v>0.6762558817863464</v>
      </c>
      <c r="J43" s="44">
        <v>55844.31640625</v>
      </c>
    </row>
    <row r="44" spans="1:10" ht="12">
      <c r="A44" s="55" t="s">
        <v>220</v>
      </c>
      <c r="B44" s="56">
        <v>340.9883117675781</v>
      </c>
      <c r="C44" s="57">
        <v>0.0019435137510299683</v>
      </c>
      <c r="D44" s="56">
        <v>805.302978515625</v>
      </c>
      <c r="E44" s="57">
        <v>0.004589944612234831</v>
      </c>
      <c r="F44" s="56">
        <v>28015.791015625</v>
      </c>
      <c r="G44" s="57">
        <v>0.15968018770217896</v>
      </c>
      <c r="H44" s="56">
        <v>146287.3125</v>
      </c>
      <c r="I44" s="57">
        <v>0.8337863683700562</v>
      </c>
      <c r="J44" s="125">
        <v>175449.390625</v>
      </c>
    </row>
    <row r="45" spans="1:10" ht="12">
      <c r="A45" s="41" t="s">
        <v>217</v>
      </c>
      <c r="B45" s="42">
        <v>40.74142074584961</v>
      </c>
      <c r="C45" s="43">
        <v>0.0002800073125399649</v>
      </c>
      <c r="D45" s="42">
        <v>1315.113037109375</v>
      </c>
      <c r="E45" s="43">
        <v>0.009038499556481838</v>
      </c>
      <c r="F45" s="42">
        <v>25207.828125</v>
      </c>
      <c r="G45" s="43">
        <v>0.17324817180633545</v>
      </c>
      <c r="H45" s="42">
        <v>118937.5859375</v>
      </c>
      <c r="I45" s="43">
        <v>0.8174333572387695</v>
      </c>
      <c r="J45" s="44">
        <v>145501.265625</v>
      </c>
    </row>
    <row r="46" spans="1:10" ht="12">
      <c r="A46" s="55" t="s">
        <v>244</v>
      </c>
      <c r="B46" s="56">
        <v>0</v>
      </c>
      <c r="C46" s="57">
        <v>0</v>
      </c>
      <c r="D46" s="56">
        <v>9253.986328125</v>
      </c>
      <c r="E46" s="57">
        <v>0.007371620275080204</v>
      </c>
      <c r="F46" s="56">
        <v>297401.75</v>
      </c>
      <c r="G46" s="57">
        <v>0.23690684139728546</v>
      </c>
      <c r="H46" s="56">
        <v>948697.4375</v>
      </c>
      <c r="I46" s="57">
        <v>0.7557215690612793</v>
      </c>
      <c r="J46" s="125">
        <v>1255353.125</v>
      </c>
    </row>
    <row r="47" spans="1:10" ht="12">
      <c r="A47" s="41" t="s">
        <v>219</v>
      </c>
      <c r="B47" s="42">
        <v>0</v>
      </c>
      <c r="C47" s="43">
        <v>0</v>
      </c>
      <c r="D47" s="42">
        <v>2967.164306640625</v>
      </c>
      <c r="E47" s="43">
        <v>0.030608002096414566</v>
      </c>
      <c r="F47" s="42">
        <v>37672.8984375</v>
      </c>
      <c r="G47" s="43">
        <v>0.388617604970932</v>
      </c>
      <c r="H47" s="42">
        <v>56300.734375</v>
      </c>
      <c r="I47" s="43">
        <v>0.5807744264602661</v>
      </c>
      <c r="J47" s="44">
        <v>96940.796875</v>
      </c>
    </row>
    <row r="48" spans="1:10" ht="12">
      <c r="A48" s="55" t="s">
        <v>208</v>
      </c>
      <c r="B48" s="56">
        <v>0</v>
      </c>
      <c r="C48" s="57">
        <v>0</v>
      </c>
      <c r="D48" s="56">
        <v>1401.732421875</v>
      </c>
      <c r="E48" s="57">
        <v>0.013717491179704666</v>
      </c>
      <c r="F48" s="56">
        <v>24712.35546875</v>
      </c>
      <c r="G48" s="57">
        <v>0.2418375462293625</v>
      </c>
      <c r="H48" s="56">
        <v>76071.6875</v>
      </c>
      <c r="I48" s="57">
        <v>0.7444449663162231</v>
      </c>
      <c r="J48" s="125">
        <v>102185.7734375</v>
      </c>
    </row>
    <row r="49" spans="1:10" ht="12">
      <c r="A49" s="41" t="s">
        <v>209</v>
      </c>
      <c r="B49" s="42">
        <v>161.7548370361328</v>
      </c>
      <c r="C49" s="43">
        <v>0.0013178912922739983</v>
      </c>
      <c r="D49" s="42">
        <v>3780.72900390625</v>
      </c>
      <c r="E49" s="43">
        <v>0.030803343281149864</v>
      </c>
      <c r="F49" s="42">
        <v>40395.2578125</v>
      </c>
      <c r="G49" s="43">
        <v>0.3291187882423401</v>
      </c>
      <c r="H49" s="42">
        <v>78399.8828125</v>
      </c>
      <c r="I49" s="43">
        <v>0.638759970664978</v>
      </c>
      <c r="J49" s="44">
        <v>122737.6171875</v>
      </c>
    </row>
    <row r="50" spans="1:10" ht="12">
      <c r="A50" s="55" t="s">
        <v>241</v>
      </c>
      <c r="B50" s="56">
        <v>0</v>
      </c>
      <c r="C50" s="57">
        <v>0</v>
      </c>
      <c r="D50" s="56">
        <v>1799.9893798828125</v>
      </c>
      <c r="E50" s="57">
        <v>0.00852475967258215</v>
      </c>
      <c r="F50" s="56">
        <v>37578.96484375</v>
      </c>
      <c r="G50" s="57">
        <v>0.1779741793870926</v>
      </c>
      <c r="H50" s="56">
        <v>171769.453125</v>
      </c>
      <c r="I50" s="57">
        <v>0.8135010600090027</v>
      </c>
      <c r="J50" s="125">
        <v>211148.40625</v>
      </c>
    </row>
    <row r="51" spans="1:10" ht="12">
      <c r="A51" s="41" t="s">
        <v>202</v>
      </c>
      <c r="B51" s="42">
        <v>0</v>
      </c>
      <c r="C51" s="43">
        <v>0</v>
      </c>
      <c r="D51" s="42">
        <v>1269.1529541015625</v>
      </c>
      <c r="E51" s="43">
        <v>0.015139804221689701</v>
      </c>
      <c r="F51" s="42">
        <v>25968.8359375</v>
      </c>
      <c r="G51" s="43">
        <v>0.30978384613990784</v>
      </c>
      <c r="H51" s="42">
        <v>56590.90234375</v>
      </c>
      <c r="I51" s="43">
        <v>0.6750763654708862</v>
      </c>
      <c r="J51" s="44">
        <v>83828.890625</v>
      </c>
    </row>
    <row r="52" spans="1:10" ht="12">
      <c r="A52" s="55" t="s">
        <v>203</v>
      </c>
      <c r="B52" s="56">
        <v>14.15550708770752</v>
      </c>
      <c r="C52" s="57">
        <v>0.00043755199294537306</v>
      </c>
      <c r="D52" s="56">
        <v>155.77716064453125</v>
      </c>
      <c r="E52" s="57">
        <v>0.004815130028873682</v>
      </c>
      <c r="F52" s="56">
        <v>3683.977294921875</v>
      </c>
      <c r="G52" s="57">
        <v>0.11387311667203903</v>
      </c>
      <c r="H52" s="56">
        <v>28497.689453125</v>
      </c>
      <c r="I52" s="57">
        <v>0.8808742165565491</v>
      </c>
      <c r="J52" s="125">
        <v>32351.599609375</v>
      </c>
    </row>
    <row r="53" spans="1:10" ht="12">
      <c r="A53" s="41" t="s">
        <v>210</v>
      </c>
      <c r="B53" s="42">
        <v>0</v>
      </c>
      <c r="C53" s="43">
        <v>0</v>
      </c>
      <c r="D53" s="42">
        <v>621.0721435546875</v>
      </c>
      <c r="E53" s="43">
        <v>0.009233908727765083</v>
      </c>
      <c r="F53" s="42">
        <v>16601.353515625</v>
      </c>
      <c r="G53" s="43">
        <v>0.24682378768920898</v>
      </c>
      <c r="H53" s="42">
        <v>50037.515625</v>
      </c>
      <c r="I53" s="43">
        <v>0.7439423203468323</v>
      </c>
      <c r="J53" s="44">
        <v>67259.9375</v>
      </c>
    </row>
    <row r="54" spans="1:10" ht="12">
      <c r="A54" s="55" t="s">
        <v>218</v>
      </c>
      <c r="B54" s="56">
        <v>0</v>
      </c>
      <c r="C54" s="57">
        <v>0</v>
      </c>
      <c r="D54" s="56">
        <v>1064.421142578125</v>
      </c>
      <c r="E54" s="57">
        <v>0.008083272725343704</v>
      </c>
      <c r="F54" s="56">
        <v>40548.2109375</v>
      </c>
      <c r="G54" s="57">
        <v>0.3079253137111664</v>
      </c>
      <c r="H54" s="56">
        <v>90069.328125</v>
      </c>
      <c r="I54" s="57">
        <v>0.6839913725852966</v>
      </c>
      <c r="J54" s="125">
        <v>131681.953125</v>
      </c>
    </row>
    <row r="55" spans="1:10" ht="12">
      <c r="A55" s="41" t="s">
        <v>211</v>
      </c>
      <c r="B55" s="42">
        <v>0</v>
      </c>
      <c r="C55" s="43">
        <v>0</v>
      </c>
      <c r="D55" s="42">
        <v>2589.427001953125</v>
      </c>
      <c r="E55" s="43">
        <v>0.03570769354701042</v>
      </c>
      <c r="F55" s="42">
        <v>39380.82421875</v>
      </c>
      <c r="G55" s="43">
        <v>0.5430538058280945</v>
      </c>
      <c r="H55" s="42">
        <v>30547.09765625</v>
      </c>
      <c r="I55" s="43">
        <v>0.4212384819984436</v>
      </c>
      <c r="J55" s="44">
        <v>72517.34375</v>
      </c>
    </row>
    <row r="56" spans="1:10" ht="12">
      <c r="A56" s="55" t="s">
        <v>212</v>
      </c>
      <c r="B56" s="56">
        <v>88.56598663330078</v>
      </c>
      <c r="C56" s="57">
        <v>0.0013107684208080173</v>
      </c>
      <c r="D56" s="56">
        <v>0</v>
      </c>
      <c r="E56" s="57">
        <v>0</v>
      </c>
      <c r="F56" s="56">
        <v>3006.250244140625</v>
      </c>
      <c r="G56" s="57">
        <v>0.04449222609400749</v>
      </c>
      <c r="H56" s="56">
        <v>64473.171875</v>
      </c>
      <c r="I56" s="57">
        <v>0.9541969895362854</v>
      </c>
      <c r="J56" s="125">
        <v>67567.984375</v>
      </c>
    </row>
    <row r="57" spans="1:10" ht="12">
      <c r="A57" s="41" t="s">
        <v>213</v>
      </c>
      <c r="B57" s="42">
        <v>0</v>
      </c>
      <c r="C57" s="43">
        <v>0</v>
      </c>
      <c r="D57" s="42">
        <v>2248.541015625</v>
      </c>
      <c r="E57" s="43">
        <v>0.019571565091609955</v>
      </c>
      <c r="F57" s="42">
        <v>41473.5</v>
      </c>
      <c r="G57" s="43">
        <v>0.3609901964664459</v>
      </c>
      <c r="H57" s="42">
        <v>71166.1171875</v>
      </c>
      <c r="I57" s="43">
        <v>0.6194382309913635</v>
      </c>
      <c r="J57" s="44">
        <v>114888.1640625</v>
      </c>
    </row>
    <row r="58" spans="1:10" ht="12">
      <c r="A58" s="55" t="s">
        <v>214</v>
      </c>
      <c r="B58" s="56">
        <v>120.22174835205078</v>
      </c>
      <c r="C58" s="57">
        <v>0.0007069375715218484</v>
      </c>
      <c r="D58" s="56">
        <v>2914.175537109375</v>
      </c>
      <c r="E58" s="57">
        <v>0.017136167734861374</v>
      </c>
      <c r="F58" s="56">
        <v>53345.31640625</v>
      </c>
      <c r="G58" s="57">
        <v>0.3136853873729706</v>
      </c>
      <c r="H58" s="56">
        <v>113680.21875</v>
      </c>
      <c r="I58" s="57">
        <v>0.6684715151786804</v>
      </c>
      <c r="J58" s="125">
        <v>170059.921875</v>
      </c>
    </row>
    <row r="59" spans="1:10" ht="12">
      <c r="A59" s="59" t="s">
        <v>11</v>
      </c>
      <c r="B59" s="60">
        <v>28621.73046875</v>
      </c>
      <c r="C59" s="61">
        <v>0.0035934175830334425</v>
      </c>
      <c r="D59" s="60">
        <v>158625.140625</v>
      </c>
      <c r="E59" s="61">
        <v>0.019915159791707993</v>
      </c>
      <c r="F59" s="60">
        <v>2315650</v>
      </c>
      <c r="G59" s="61">
        <v>0.29072654247283936</v>
      </c>
      <c r="H59" s="60">
        <v>5462148</v>
      </c>
      <c r="I59" s="61">
        <v>0.6857649087905884</v>
      </c>
      <c r="J59" s="62">
        <v>7965044.5</v>
      </c>
    </row>
    <row r="60" ht="12">
      <c r="A60" s="34" t="s">
        <v>24</v>
      </c>
    </row>
    <row r="61" ht="15">
      <c r="A61" s="28" t="s">
        <v>266</v>
      </c>
    </row>
  </sheetData>
  <sheetProtection/>
  <mergeCells count="27">
    <mergeCell ref="F34:G34"/>
    <mergeCell ref="H34:I34"/>
    <mergeCell ref="K26:K27"/>
    <mergeCell ref="A26:A27"/>
    <mergeCell ref="B26:C26"/>
    <mergeCell ref="D26:E26"/>
    <mergeCell ref="F26:G26"/>
    <mergeCell ref="H26:I26"/>
    <mergeCell ref="J34:J35"/>
    <mergeCell ref="A34:A35"/>
    <mergeCell ref="B34:C34"/>
    <mergeCell ref="J26:J27"/>
    <mergeCell ref="J19:J20"/>
    <mergeCell ref="A19:A20"/>
    <mergeCell ref="B19:C19"/>
    <mergeCell ref="D19:E19"/>
    <mergeCell ref="F19:G19"/>
    <mergeCell ref="H19:I19"/>
    <mergeCell ref="D34:E34"/>
    <mergeCell ref="A6:J6"/>
    <mergeCell ref="A11:A13"/>
    <mergeCell ref="B11:J11"/>
    <mergeCell ref="B12:C12"/>
    <mergeCell ref="D12:E12"/>
    <mergeCell ref="F12:G12"/>
    <mergeCell ref="H12:I12"/>
    <mergeCell ref="J12:J13"/>
  </mergeCells>
  <printOptions/>
  <pageMargins left="0.75" right="0.75" top="1" bottom="1" header="0" footer="0"/>
  <pageSetup horizontalDpi="600" verticalDpi="600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4:AE61"/>
  <sheetViews>
    <sheetView showGridLines="0" zoomScale="70" zoomScaleNormal="70" zoomScalePageLayoutView="0" workbookViewId="0" topLeftCell="A4">
      <selection activeCell="A9" sqref="A9"/>
    </sheetView>
  </sheetViews>
  <sheetFormatPr defaultColWidth="11.421875" defaultRowHeight="12.75"/>
  <cols>
    <col min="1" max="1" width="24.00390625" style="34" customWidth="1"/>
    <col min="2" max="2" width="19.421875" style="34" customWidth="1"/>
    <col min="3" max="3" width="8.140625" style="34" customWidth="1"/>
    <col min="4" max="4" width="14.140625" style="34" customWidth="1"/>
    <col min="5" max="5" width="12.140625" style="34" customWidth="1"/>
    <col min="6" max="6" width="12.8515625" style="34" customWidth="1"/>
    <col min="7" max="7" width="14.421875" style="34" customWidth="1"/>
    <col min="8" max="8" width="12.8515625" style="34" customWidth="1"/>
    <col min="9" max="9" width="14.421875" style="34" customWidth="1"/>
    <col min="10" max="10" width="12.8515625" style="34" customWidth="1"/>
    <col min="11" max="11" width="14.421875" style="34" customWidth="1"/>
    <col min="12" max="12" width="12.8515625" style="34" customWidth="1"/>
    <col min="13" max="13" width="14.421875" style="34" customWidth="1"/>
    <col min="14" max="14" width="12.8515625" style="34" customWidth="1"/>
    <col min="15" max="15" width="14.421875" style="34" customWidth="1"/>
    <col min="16" max="16" width="12.8515625" style="34" customWidth="1"/>
    <col min="17" max="17" width="14.421875" style="34" customWidth="1"/>
    <col min="18" max="18" width="12.8515625" style="34" customWidth="1"/>
    <col min="19" max="19" width="14.421875" style="34" customWidth="1"/>
    <col min="20" max="20" width="15.421875" style="34" customWidth="1"/>
    <col min="21" max="16384" width="11.421875" style="34" customWidth="1"/>
  </cols>
  <sheetData>
    <row r="1" ht="12"/>
    <row r="2" ht="12"/>
    <row r="3" ht="12"/>
    <row r="4" ht="12">
      <c r="G4" s="34" t="s">
        <v>0</v>
      </c>
    </row>
    <row r="5" ht="12"/>
    <row r="6" spans="1:20" s="32" customFormat="1" ht="16.5">
      <c r="A6" s="476" t="s">
        <v>1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</row>
    <row r="7" spans="1:20" ht="15" customHeight="1">
      <c r="A7" s="33" t="s">
        <v>138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5" customHeight="1">
      <c r="A8" s="33" t="s">
        <v>267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5" customHeight="1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5" customHeight="1">
      <c r="A10" s="35" t="s">
        <v>265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3"/>
    </row>
    <row r="11" spans="1:20" ht="14.25">
      <c r="A11" s="477" t="s">
        <v>13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</row>
    <row r="12" spans="1:23" ht="33.75" customHeight="1">
      <c r="A12" s="478"/>
      <c r="B12" s="472" t="s">
        <v>139</v>
      </c>
      <c r="C12" s="473"/>
      <c r="D12" s="472" t="s">
        <v>140</v>
      </c>
      <c r="E12" s="473"/>
      <c r="F12" s="472" t="s">
        <v>141</v>
      </c>
      <c r="G12" s="473"/>
      <c r="H12" s="472" t="s">
        <v>142</v>
      </c>
      <c r="I12" s="473"/>
      <c r="J12" s="472" t="s">
        <v>143</v>
      </c>
      <c r="K12" s="473"/>
      <c r="L12" s="472" t="s">
        <v>144</v>
      </c>
      <c r="M12" s="473"/>
      <c r="N12" s="472" t="s">
        <v>145</v>
      </c>
      <c r="O12" s="473"/>
      <c r="P12" s="472" t="s">
        <v>146</v>
      </c>
      <c r="Q12" s="473"/>
      <c r="R12" s="472" t="s">
        <v>107</v>
      </c>
      <c r="S12" s="473"/>
      <c r="T12" s="470" t="s">
        <v>11</v>
      </c>
      <c r="U12" s="91"/>
      <c r="W12" s="120"/>
    </row>
    <row r="13" spans="1:23" ht="17.25" customHeight="1">
      <c r="A13" s="479"/>
      <c r="B13" s="36" t="s">
        <v>117</v>
      </c>
      <c r="C13" s="37" t="s">
        <v>12</v>
      </c>
      <c r="D13" s="36" t="s">
        <v>117</v>
      </c>
      <c r="E13" s="37" t="s">
        <v>12</v>
      </c>
      <c r="F13" s="36" t="s">
        <v>117</v>
      </c>
      <c r="G13" s="37" t="s">
        <v>12</v>
      </c>
      <c r="H13" s="36" t="s">
        <v>117</v>
      </c>
      <c r="I13" s="37" t="s">
        <v>12</v>
      </c>
      <c r="J13" s="36" t="s">
        <v>117</v>
      </c>
      <c r="K13" s="37" t="s">
        <v>12</v>
      </c>
      <c r="L13" s="36" t="s">
        <v>117</v>
      </c>
      <c r="M13" s="37" t="s">
        <v>12</v>
      </c>
      <c r="N13" s="36" t="s">
        <v>117</v>
      </c>
      <c r="O13" s="37" t="s">
        <v>12</v>
      </c>
      <c r="P13" s="36" t="s">
        <v>117</v>
      </c>
      <c r="Q13" s="37" t="s">
        <v>12</v>
      </c>
      <c r="R13" s="36" t="s">
        <v>117</v>
      </c>
      <c r="S13" s="37" t="s">
        <v>12</v>
      </c>
      <c r="T13" s="471"/>
      <c r="W13" s="120"/>
    </row>
    <row r="14" spans="1:20" ht="24">
      <c r="A14" s="116" t="s">
        <v>3</v>
      </c>
      <c r="B14" s="38">
        <v>3027497.5</v>
      </c>
      <c r="C14" s="158">
        <v>0.3749541938304901</v>
      </c>
      <c r="D14" s="38">
        <v>417876.5625</v>
      </c>
      <c r="E14" s="158">
        <v>0.05175382271409035</v>
      </c>
      <c r="F14" s="38">
        <v>428805.1875</v>
      </c>
      <c r="G14" s="158">
        <v>0.05310732498764992</v>
      </c>
      <c r="H14" s="38">
        <v>603305.9375</v>
      </c>
      <c r="I14" s="158">
        <v>0.07471916079521179</v>
      </c>
      <c r="J14" s="38">
        <v>668409.6875</v>
      </c>
      <c r="K14" s="158">
        <v>0.08278223127126694</v>
      </c>
      <c r="L14" s="38">
        <v>150683.359375</v>
      </c>
      <c r="M14" s="158">
        <v>0.018662065267562866</v>
      </c>
      <c r="N14" s="38">
        <v>1379998.125</v>
      </c>
      <c r="O14" s="158">
        <v>0.17091214656829834</v>
      </c>
      <c r="P14" s="38">
        <v>874738.0625</v>
      </c>
      <c r="Q14" s="158">
        <v>0.10833591222763062</v>
      </c>
      <c r="R14" s="38">
        <v>4252570.5</v>
      </c>
      <c r="S14" s="158">
        <v>0.5266789197921753</v>
      </c>
      <c r="T14" s="40">
        <v>8074313</v>
      </c>
    </row>
    <row r="15" spans="1:20" ht="12">
      <c r="A15" s="41" t="s">
        <v>4</v>
      </c>
      <c r="B15" s="42">
        <v>1499274.75</v>
      </c>
      <c r="C15" s="98">
        <v>0.348134845495224</v>
      </c>
      <c r="D15" s="42">
        <v>242668.703125</v>
      </c>
      <c r="E15" s="98">
        <v>0.05634819716215134</v>
      </c>
      <c r="F15" s="42">
        <v>200333.125</v>
      </c>
      <c r="G15" s="98">
        <v>0.046517785638570786</v>
      </c>
      <c r="H15" s="42">
        <v>318356.5</v>
      </c>
      <c r="I15" s="98">
        <v>0.07392306625843048</v>
      </c>
      <c r="J15" s="42">
        <v>327248.71875</v>
      </c>
      <c r="K15" s="98">
        <v>0.07598786056041718</v>
      </c>
      <c r="L15" s="42">
        <v>89604.1953125</v>
      </c>
      <c r="M15" s="98">
        <v>0.020806288346648216</v>
      </c>
      <c r="N15" s="42">
        <v>763886.0625</v>
      </c>
      <c r="O15" s="98">
        <v>0.17737600207328796</v>
      </c>
      <c r="P15" s="42">
        <v>326667.90625</v>
      </c>
      <c r="Q15" s="98">
        <v>0.07585299760103226</v>
      </c>
      <c r="R15" s="42">
        <v>2428821</v>
      </c>
      <c r="S15" s="98">
        <v>0.5639774799346924</v>
      </c>
      <c r="T15" s="44">
        <v>4306592</v>
      </c>
    </row>
    <row r="16" spans="1:23" ht="12">
      <c r="A16" s="45" t="s">
        <v>5</v>
      </c>
      <c r="B16" s="46">
        <v>1528222.875</v>
      </c>
      <c r="C16" s="154">
        <v>0.4056093692779541</v>
      </c>
      <c r="D16" s="46">
        <v>175207.859375</v>
      </c>
      <c r="E16" s="154">
        <v>0.04650234431028366</v>
      </c>
      <c r="F16" s="46">
        <v>228472.046875</v>
      </c>
      <c r="G16" s="154">
        <v>0.06063932180404663</v>
      </c>
      <c r="H16" s="46">
        <v>284949.4375</v>
      </c>
      <c r="I16" s="154">
        <v>0.07562912255525589</v>
      </c>
      <c r="J16" s="46">
        <v>341160.96875</v>
      </c>
      <c r="K16" s="154">
        <v>0.09054835885763168</v>
      </c>
      <c r="L16" s="46">
        <v>61079.16015625</v>
      </c>
      <c r="M16" s="154">
        <v>0.016211168840527534</v>
      </c>
      <c r="N16" s="46">
        <v>616112.0625</v>
      </c>
      <c r="O16" s="154">
        <v>0.1635238081216812</v>
      </c>
      <c r="P16" s="46">
        <v>548070.125</v>
      </c>
      <c r="Q16" s="154">
        <v>0.14546462893486023</v>
      </c>
      <c r="R16" s="46">
        <v>1823749.625</v>
      </c>
      <c r="S16" s="154">
        <v>0.4840458333492279</v>
      </c>
      <c r="T16" s="48">
        <v>3767721</v>
      </c>
      <c r="W16" s="120"/>
    </row>
    <row r="17" spans="1:19" ht="12">
      <c r="A17" s="34" t="s">
        <v>24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2:19" ht="12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23" ht="12" customHeight="1">
      <c r="A19" s="474" t="s">
        <v>14</v>
      </c>
      <c r="B19" s="493" t="s">
        <v>139</v>
      </c>
      <c r="C19" s="494"/>
      <c r="D19" s="493" t="s">
        <v>140</v>
      </c>
      <c r="E19" s="494"/>
      <c r="F19" s="493" t="s">
        <v>141</v>
      </c>
      <c r="G19" s="494"/>
      <c r="H19" s="493" t="s">
        <v>142</v>
      </c>
      <c r="I19" s="494"/>
      <c r="J19" s="493" t="s">
        <v>143</v>
      </c>
      <c r="K19" s="494"/>
      <c r="L19" s="493" t="s">
        <v>144</v>
      </c>
      <c r="M19" s="494"/>
      <c r="N19" s="493" t="s">
        <v>145</v>
      </c>
      <c r="O19" s="494"/>
      <c r="P19" s="493" t="s">
        <v>146</v>
      </c>
      <c r="Q19" s="494"/>
      <c r="R19" s="493" t="s">
        <v>107</v>
      </c>
      <c r="S19" s="494"/>
      <c r="T19" s="475" t="s">
        <v>11</v>
      </c>
      <c r="W19" s="120"/>
    </row>
    <row r="20" spans="1:23" ht="12">
      <c r="A20" s="474"/>
      <c r="B20" s="36" t="s">
        <v>117</v>
      </c>
      <c r="C20" s="37" t="s">
        <v>12</v>
      </c>
      <c r="D20" s="36" t="s">
        <v>117</v>
      </c>
      <c r="E20" s="37" t="s">
        <v>12</v>
      </c>
      <c r="F20" s="36" t="s">
        <v>117</v>
      </c>
      <c r="G20" s="37" t="s">
        <v>12</v>
      </c>
      <c r="H20" s="36" t="s">
        <v>117</v>
      </c>
      <c r="I20" s="37" t="s">
        <v>12</v>
      </c>
      <c r="J20" s="36" t="s">
        <v>117</v>
      </c>
      <c r="K20" s="37" t="s">
        <v>12</v>
      </c>
      <c r="L20" s="36" t="s">
        <v>117</v>
      </c>
      <c r="M20" s="37" t="s">
        <v>12</v>
      </c>
      <c r="N20" s="36" t="s">
        <v>117</v>
      </c>
      <c r="O20" s="37" t="s">
        <v>12</v>
      </c>
      <c r="P20" s="36" t="s">
        <v>117</v>
      </c>
      <c r="Q20" s="37" t="s">
        <v>12</v>
      </c>
      <c r="R20" s="36" t="s">
        <v>117</v>
      </c>
      <c r="S20" s="37" t="s">
        <v>12</v>
      </c>
      <c r="T20" s="475"/>
      <c r="W20" s="120"/>
    </row>
    <row r="21" spans="1:23" ht="12">
      <c r="A21" s="117" t="s">
        <v>15</v>
      </c>
      <c r="B21" s="51">
        <v>305410.78125</v>
      </c>
      <c r="C21" s="158">
        <v>0.36056557297706604</v>
      </c>
      <c r="D21" s="51">
        <v>22288.060546875</v>
      </c>
      <c r="E21" s="158">
        <v>0.026313109323382378</v>
      </c>
      <c r="F21" s="51">
        <v>11895.9130859375</v>
      </c>
      <c r="G21" s="158">
        <v>0.014044222421944141</v>
      </c>
      <c r="H21" s="51">
        <v>32466.38671875</v>
      </c>
      <c r="I21" s="158">
        <v>0.038329560309648514</v>
      </c>
      <c r="J21" s="51">
        <v>53306.30078125</v>
      </c>
      <c r="K21" s="158">
        <v>0.06293300539255142</v>
      </c>
      <c r="L21" s="51">
        <v>4399.916015625</v>
      </c>
      <c r="M21" s="158">
        <v>0.005194506607949734</v>
      </c>
      <c r="N21" s="51">
        <v>112242.125</v>
      </c>
      <c r="O21" s="158">
        <v>0.1325121819972992</v>
      </c>
      <c r="P21" s="51">
        <v>51956.71484375</v>
      </c>
      <c r="Q21" s="158">
        <v>0.061339691281318665</v>
      </c>
      <c r="R21" s="51">
        <v>508575.5625</v>
      </c>
      <c r="S21" s="158">
        <v>0.6004202961921692</v>
      </c>
      <c r="T21" s="54">
        <v>847032.5625</v>
      </c>
      <c r="V21" s="120"/>
      <c r="W21" s="120"/>
    </row>
    <row r="22" spans="1:23" ht="12">
      <c r="A22" s="41" t="s">
        <v>16</v>
      </c>
      <c r="B22" s="42">
        <v>1647324.875</v>
      </c>
      <c r="C22" s="98">
        <v>0.38593634963035583</v>
      </c>
      <c r="D22" s="42">
        <v>205572.734375</v>
      </c>
      <c r="E22" s="98">
        <v>0.048161715269088745</v>
      </c>
      <c r="F22" s="42">
        <v>281677.3125</v>
      </c>
      <c r="G22" s="98">
        <v>0.06599154323339462</v>
      </c>
      <c r="H22" s="42">
        <v>288599.34375</v>
      </c>
      <c r="I22" s="98">
        <v>0.06761324405670166</v>
      </c>
      <c r="J22" s="42">
        <v>281843.15625</v>
      </c>
      <c r="K22" s="98">
        <v>0.06603039801120758</v>
      </c>
      <c r="L22" s="42">
        <v>79640.15625</v>
      </c>
      <c r="M22" s="98">
        <v>0.018658148124814034</v>
      </c>
      <c r="N22" s="42">
        <v>879202.9375</v>
      </c>
      <c r="O22" s="98">
        <v>0.20598024129867554</v>
      </c>
      <c r="P22" s="42">
        <v>407685.4375</v>
      </c>
      <c r="Q22" s="98">
        <v>0.09551281481981277</v>
      </c>
      <c r="R22" s="42">
        <v>2163553.5</v>
      </c>
      <c r="S22" s="98">
        <v>0.5068787932395935</v>
      </c>
      <c r="T22" s="44">
        <v>4268385</v>
      </c>
      <c r="W22" s="120"/>
    </row>
    <row r="23" spans="1:23" ht="12">
      <c r="A23" s="45" t="s">
        <v>17</v>
      </c>
      <c r="B23" s="46">
        <v>950472.0625</v>
      </c>
      <c r="C23" s="154">
        <v>0.36018842458724976</v>
      </c>
      <c r="D23" s="46">
        <v>185963.59375</v>
      </c>
      <c r="E23" s="154">
        <v>0.07047227770090103</v>
      </c>
      <c r="F23" s="46">
        <v>131731.21875</v>
      </c>
      <c r="G23" s="154">
        <v>0.049920521676540375</v>
      </c>
      <c r="H23" s="46">
        <v>267320.65625</v>
      </c>
      <c r="I23" s="154">
        <v>0.10130313783884048</v>
      </c>
      <c r="J23" s="46">
        <v>329865.71875</v>
      </c>
      <c r="K23" s="154">
        <v>0.12500505149364471</v>
      </c>
      <c r="L23" s="46">
        <v>65029.34765625</v>
      </c>
      <c r="M23" s="154">
        <v>0.02464335225522518</v>
      </c>
      <c r="N23" s="46">
        <v>347033.375</v>
      </c>
      <c r="O23" s="154">
        <v>0.1315108686685562</v>
      </c>
      <c r="P23" s="46">
        <v>378408.75</v>
      </c>
      <c r="Q23" s="154">
        <v>0.14340078830718994</v>
      </c>
      <c r="R23" s="46">
        <v>1416175.75</v>
      </c>
      <c r="S23" s="154">
        <v>0.5366702675819397</v>
      </c>
      <c r="T23" s="48">
        <v>2638819.25</v>
      </c>
      <c r="W23" s="120"/>
    </row>
    <row r="24" ht="12">
      <c r="A24" s="34" t="s">
        <v>24</v>
      </c>
    </row>
    <row r="26" spans="1:21" ht="12" customHeight="1">
      <c r="A26" s="474" t="s">
        <v>18</v>
      </c>
      <c r="B26" s="472" t="s">
        <v>139</v>
      </c>
      <c r="C26" s="473"/>
      <c r="D26" s="472" t="s">
        <v>140</v>
      </c>
      <c r="E26" s="473"/>
      <c r="F26" s="472" t="s">
        <v>141</v>
      </c>
      <c r="G26" s="473"/>
      <c r="H26" s="472" t="s">
        <v>142</v>
      </c>
      <c r="I26" s="473"/>
      <c r="J26" s="472" t="s">
        <v>143</v>
      </c>
      <c r="K26" s="473"/>
      <c r="L26" s="472" t="s">
        <v>144</v>
      </c>
      <c r="M26" s="473"/>
      <c r="N26" s="472" t="s">
        <v>145</v>
      </c>
      <c r="O26" s="473"/>
      <c r="P26" s="472" t="s">
        <v>146</v>
      </c>
      <c r="Q26" s="473"/>
      <c r="R26" s="472" t="s">
        <v>107</v>
      </c>
      <c r="S26" s="473"/>
      <c r="T26" s="475" t="s">
        <v>11</v>
      </c>
      <c r="U26" s="504"/>
    </row>
    <row r="27" spans="1:21" ht="12">
      <c r="A27" s="474"/>
      <c r="B27" s="36" t="s">
        <v>23</v>
      </c>
      <c r="C27" s="37" t="s">
        <v>12</v>
      </c>
      <c r="D27" s="36" t="s">
        <v>23</v>
      </c>
      <c r="E27" s="37" t="s">
        <v>12</v>
      </c>
      <c r="F27" s="36" t="s">
        <v>23</v>
      </c>
      <c r="G27" s="37" t="s">
        <v>12</v>
      </c>
      <c r="H27" s="36" t="s">
        <v>23</v>
      </c>
      <c r="I27" s="37" t="s">
        <v>12</v>
      </c>
      <c r="J27" s="36" t="s">
        <v>23</v>
      </c>
      <c r="K27" s="37" t="s">
        <v>12</v>
      </c>
      <c r="L27" s="36" t="s">
        <v>23</v>
      </c>
      <c r="M27" s="37" t="s">
        <v>12</v>
      </c>
      <c r="N27" s="36" t="s">
        <v>23</v>
      </c>
      <c r="O27" s="37" t="s">
        <v>12</v>
      </c>
      <c r="P27" s="36" t="s">
        <v>23</v>
      </c>
      <c r="Q27" s="37" t="s">
        <v>12</v>
      </c>
      <c r="R27" s="36" t="s">
        <v>23</v>
      </c>
      <c r="S27" s="37" t="s">
        <v>12</v>
      </c>
      <c r="T27" s="475"/>
      <c r="U27" s="504"/>
    </row>
    <row r="28" spans="1:23" ht="12">
      <c r="A28" s="117" t="s">
        <v>19</v>
      </c>
      <c r="B28" s="51">
        <v>233281.03125</v>
      </c>
      <c r="C28" s="128">
        <v>0.26700854301452637</v>
      </c>
      <c r="D28" s="51">
        <v>57837.53515625</v>
      </c>
      <c r="E28" s="128">
        <v>0.06619962304830551</v>
      </c>
      <c r="F28" s="51">
        <v>53927.92578125</v>
      </c>
      <c r="G28" s="128">
        <v>0.061724767088890076</v>
      </c>
      <c r="H28" s="51">
        <v>74108.8046875</v>
      </c>
      <c r="I28" s="128">
        <v>0.084823377430439</v>
      </c>
      <c r="J28" s="51">
        <v>119845.75</v>
      </c>
      <c r="K28" s="128">
        <v>0.1371729075908661</v>
      </c>
      <c r="L28" s="51">
        <v>44451.15625</v>
      </c>
      <c r="M28" s="128">
        <v>0.050877854228019714</v>
      </c>
      <c r="N28" s="51">
        <v>128091.2265625</v>
      </c>
      <c r="O28" s="128">
        <v>0.14661051332950592</v>
      </c>
      <c r="P28" s="51">
        <v>138626.109375</v>
      </c>
      <c r="Q28" s="128">
        <v>0.15866851806640625</v>
      </c>
      <c r="R28" s="51">
        <v>495755.375</v>
      </c>
      <c r="S28" s="128">
        <v>0.5674310922622681</v>
      </c>
      <c r="T28" s="198">
        <v>873683.75</v>
      </c>
      <c r="U28" s="96"/>
      <c r="W28" s="120"/>
    </row>
    <row r="29" spans="1:23" ht="12">
      <c r="A29" s="41" t="s">
        <v>20</v>
      </c>
      <c r="B29" s="42">
        <v>622928.875</v>
      </c>
      <c r="C29" s="98">
        <v>0.3710322082042694</v>
      </c>
      <c r="D29" s="42">
        <v>62239.640625</v>
      </c>
      <c r="E29" s="98">
        <v>0.037071503698825836</v>
      </c>
      <c r="F29" s="42">
        <v>136975.796875</v>
      </c>
      <c r="G29" s="98">
        <v>0.08158624172210693</v>
      </c>
      <c r="H29" s="42">
        <v>93797.65625</v>
      </c>
      <c r="I29" s="98">
        <v>0.05586825683712959</v>
      </c>
      <c r="J29" s="42">
        <v>107388.90625</v>
      </c>
      <c r="K29" s="98">
        <v>0.06396354734897614</v>
      </c>
      <c r="L29" s="42">
        <v>3443.416748046875</v>
      </c>
      <c r="M29" s="98">
        <v>0.002050986047834158</v>
      </c>
      <c r="N29" s="42">
        <v>195947.5625</v>
      </c>
      <c r="O29" s="98">
        <v>0.11671132594347</v>
      </c>
      <c r="P29" s="42">
        <v>252539.15625</v>
      </c>
      <c r="Q29" s="98">
        <v>0.1504186987876892</v>
      </c>
      <c r="R29" s="42">
        <v>894456.4375</v>
      </c>
      <c r="S29" s="98">
        <v>0.5327608585357666</v>
      </c>
      <c r="T29" s="199">
        <v>1678908</v>
      </c>
      <c r="U29" s="97"/>
      <c r="W29" s="91"/>
    </row>
    <row r="30" spans="1:23" ht="12">
      <c r="A30" s="55" t="s">
        <v>21</v>
      </c>
      <c r="B30" s="56">
        <v>929826.625</v>
      </c>
      <c r="C30" s="149">
        <v>0.41367918252944946</v>
      </c>
      <c r="D30" s="56">
        <v>123437.234375</v>
      </c>
      <c r="E30" s="149">
        <v>0.05491713434457779</v>
      </c>
      <c r="F30" s="56">
        <v>96855.1875</v>
      </c>
      <c r="G30" s="149">
        <v>0.04309080168604851</v>
      </c>
      <c r="H30" s="56">
        <v>199770.25</v>
      </c>
      <c r="I30" s="149">
        <v>0.08887763321399689</v>
      </c>
      <c r="J30" s="56">
        <v>198930.75</v>
      </c>
      <c r="K30" s="149">
        <v>0.0885041356086731</v>
      </c>
      <c r="L30" s="56">
        <v>52174.8671875</v>
      </c>
      <c r="M30" s="149">
        <v>0.023212559521198273</v>
      </c>
      <c r="N30" s="56">
        <v>421458.46875</v>
      </c>
      <c r="O30" s="149">
        <v>0.1875065565109253</v>
      </c>
      <c r="P30" s="56">
        <v>229677.703125</v>
      </c>
      <c r="Q30" s="149">
        <v>0.10218343883752823</v>
      </c>
      <c r="R30" s="56">
        <v>1126478.875</v>
      </c>
      <c r="S30" s="149">
        <v>0.5011696219444275</v>
      </c>
      <c r="T30" s="198">
        <v>2247700</v>
      </c>
      <c r="U30" s="97"/>
      <c r="W30" s="91"/>
    </row>
    <row r="31" spans="1:23" ht="12">
      <c r="A31" s="59" t="s">
        <v>22</v>
      </c>
      <c r="B31" s="195">
        <v>1241461</v>
      </c>
      <c r="C31" s="99">
        <v>0.37918537855148315</v>
      </c>
      <c r="D31" s="195">
        <v>174362.140625</v>
      </c>
      <c r="E31" s="99">
        <v>0.05325626581907272</v>
      </c>
      <c r="F31" s="195">
        <v>141046.265625</v>
      </c>
      <c r="G31" s="99">
        <v>0.04308043420314789</v>
      </c>
      <c r="H31" s="195">
        <v>235629.203125</v>
      </c>
      <c r="I31" s="99">
        <v>0.07196935266256332</v>
      </c>
      <c r="J31" s="195">
        <v>242244.265625</v>
      </c>
      <c r="K31" s="99">
        <v>0.07398982346057892</v>
      </c>
      <c r="L31" s="195">
        <v>50613.9140625</v>
      </c>
      <c r="M31" s="99">
        <v>0.01545924972742796</v>
      </c>
      <c r="N31" s="195">
        <v>634500.875</v>
      </c>
      <c r="O31" s="99">
        <v>0.19379864633083344</v>
      </c>
      <c r="P31" s="195">
        <v>253895.078125</v>
      </c>
      <c r="Q31" s="99">
        <v>0.07754838466644287</v>
      </c>
      <c r="R31" s="195">
        <v>1735879.875</v>
      </c>
      <c r="S31" s="99">
        <v>0.5301980972290039</v>
      </c>
      <c r="T31" s="62">
        <v>3274021.25</v>
      </c>
      <c r="U31" s="97"/>
      <c r="W31" s="120"/>
    </row>
    <row r="32" spans="1:23" ht="12">
      <c r="A32" s="34" t="s">
        <v>24</v>
      </c>
      <c r="B32" s="42"/>
      <c r="C32" s="209"/>
      <c r="D32" s="42"/>
      <c r="E32" s="209"/>
      <c r="F32" s="42"/>
      <c r="G32" s="209"/>
      <c r="H32" s="42"/>
      <c r="I32" s="209"/>
      <c r="J32" s="42"/>
      <c r="K32" s="209"/>
      <c r="L32" s="42"/>
      <c r="M32" s="209"/>
      <c r="N32" s="42"/>
      <c r="O32" s="209"/>
      <c r="P32" s="42"/>
      <c r="Q32" s="209"/>
      <c r="R32" s="42"/>
      <c r="S32" s="209"/>
      <c r="T32" s="42"/>
      <c r="U32" s="97"/>
      <c r="W32" s="120"/>
    </row>
    <row r="33" spans="1:23" ht="12">
      <c r="A33" s="208"/>
      <c r="B33" s="42"/>
      <c r="C33" s="209"/>
      <c r="D33" s="42"/>
      <c r="E33" s="209"/>
      <c r="F33" s="42"/>
      <c r="G33" s="209"/>
      <c r="H33" s="42"/>
      <c r="I33" s="209"/>
      <c r="J33" s="42"/>
      <c r="K33" s="209"/>
      <c r="L33" s="42"/>
      <c r="M33" s="209"/>
      <c r="N33" s="42"/>
      <c r="O33" s="209"/>
      <c r="P33" s="42"/>
      <c r="Q33" s="209"/>
      <c r="R33" s="42"/>
      <c r="S33" s="209"/>
      <c r="T33" s="42"/>
      <c r="U33" s="97"/>
      <c r="W33" s="120"/>
    </row>
    <row r="34" spans="1:20" ht="12">
      <c r="A34" s="468" t="s">
        <v>3</v>
      </c>
      <c r="B34" s="472" t="s">
        <v>139</v>
      </c>
      <c r="C34" s="473"/>
      <c r="D34" s="472" t="s">
        <v>140</v>
      </c>
      <c r="E34" s="473"/>
      <c r="F34" s="472" t="s">
        <v>141</v>
      </c>
      <c r="G34" s="473"/>
      <c r="H34" s="472" t="s">
        <v>142</v>
      </c>
      <c r="I34" s="473"/>
      <c r="J34" s="472" t="s">
        <v>143</v>
      </c>
      <c r="K34" s="473"/>
      <c r="L34" s="472" t="s">
        <v>144</v>
      </c>
      <c r="M34" s="473"/>
      <c r="N34" s="472" t="s">
        <v>145</v>
      </c>
      <c r="O34" s="473"/>
      <c r="P34" s="472" t="s">
        <v>146</v>
      </c>
      <c r="Q34" s="473"/>
      <c r="R34" s="472" t="s">
        <v>107</v>
      </c>
      <c r="S34" s="473"/>
      <c r="T34" s="475" t="s">
        <v>11</v>
      </c>
    </row>
    <row r="35" spans="1:20" ht="12">
      <c r="A35" s="469"/>
      <c r="B35" s="36" t="s">
        <v>23</v>
      </c>
      <c r="C35" s="37" t="s">
        <v>12</v>
      </c>
      <c r="D35" s="36" t="s">
        <v>23</v>
      </c>
      <c r="E35" s="37" t="s">
        <v>12</v>
      </c>
      <c r="F35" s="36" t="s">
        <v>23</v>
      </c>
      <c r="G35" s="37" t="s">
        <v>12</v>
      </c>
      <c r="H35" s="36" t="s">
        <v>23</v>
      </c>
      <c r="I35" s="37" t="s">
        <v>12</v>
      </c>
      <c r="J35" s="36" t="s">
        <v>23</v>
      </c>
      <c r="K35" s="37" t="s">
        <v>12</v>
      </c>
      <c r="L35" s="36" t="s">
        <v>23</v>
      </c>
      <c r="M35" s="37" t="s">
        <v>12</v>
      </c>
      <c r="N35" s="36" t="s">
        <v>23</v>
      </c>
      <c r="O35" s="37" t="s">
        <v>12</v>
      </c>
      <c r="P35" s="36" t="s">
        <v>23</v>
      </c>
      <c r="Q35" s="37" t="s">
        <v>12</v>
      </c>
      <c r="R35" s="36" t="s">
        <v>23</v>
      </c>
      <c r="S35" s="37" t="s">
        <v>12</v>
      </c>
      <c r="T35" s="475"/>
    </row>
    <row r="36" spans="1:20" ht="12">
      <c r="A36" s="55" t="s">
        <v>204</v>
      </c>
      <c r="B36" s="56">
        <v>27850.49609375</v>
      </c>
      <c r="C36" s="57">
        <v>0.2773473262786865</v>
      </c>
      <c r="D36" s="56">
        <v>2623.860595703125</v>
      </c>
      <c r="E36" s="57">
        <v>0.02612954191863537</v>
      </c>
      <c r="F36" s="56">
        <v>2417.6494140625</v>
      </c>
      <c r="G36" s="57">
        <v>0.024076001718640327</v>
      </c>
      <c r="H36" s="56">
        <v>7770.58642578125</v>
      </c>
      <c r="I36" s="57">
        <v>0.07738287001848221</v>
      </c>
      <c r="J36" s="56">
        <v>2833.20068359375</v>
      </c>
      <c r="K36" s="57">
        <v>0.028214240446686745</v>
      </c>
      <c r="L36" s="56">
        <v>67.97869873046875</v>
      </c>
      <c r="M36" s="57">
        <v>0.0006769613246433437</v>
      </c>
      <c r="N36" s="56">
        <v>11082.2841796875</v>
      </c>
      <c r="O36" s="57">
        <v>0.11036218702793121</v>
      </c>
      <c r="P36" s="56">
        <v>5047.1318359375</v>
      </c>
      <c r="Q36" s="57">
        <v>0.05026152357459068</v>
      </c>
      <c r="R36" s="56">
        <v>61006.02734375</v>
      </c>
      <c r="S36" s="57">
        <v>0.6075244545936584</v>
      </c>
      <c r="T36" s="125">
        <v>100417.3984375</v>
      </c>
    </row>
    <row r="37" spans="1:20" ht="12">
      <c r="A37" s="41" t="s">
        <v>221</v>
      </c>
      <c r="B37" s="42">
        <v>108004.65625</v>
      </c>
      <c r="C37" s="43">
        <v>0.2333647906780243</v>
      </c>
      <c r="D37" s="42">
        <v>3449.92919921875</v>
      </c>
      <c r="E37" s="43">
        <v>0.007454233709722757</v>
      </c>
      <c r="F37" s="42">
        <v>5245.400390625</v>
      </c>
      <c r="G37" s="43">
        <v>0.011333693750202656</v>
      </c>
      <c r="H37" s="42">
        <v>10881.6904296875</v>
      </c>
      <c r="I37" s="43">
        <v>0.02351197972893715</v>
      </c>
      <c r="J37" s="42">
        <v>8642.1044921875</v>
      </c>
      <c r="K37" s="43">
        <v>0.018672924488782883</v>
      </c>
      <c r="L37" s="42">
        <v>1179.1387939453125</v>
      </c>
      <c r="M37" s="43">
        <v>0.002547755604609847</v>
      </c>
      <c r="N37" s="42">
        <v>60074.5625</v>
      </c>
      <c r="O37" s="43">
        <v>0.1298026293516159</v>
      </c>
      <c r="P37" s="42">
        <v>11195.220703125</v>
      </c>
      <c r="Q37" s="43">
        <v>0.024189423769712448</v>
      </c>
      <c r="R37" s="42">
        <v>302072.59375</v>
      </c>
      <c r="S37" s="43">
        <v>0.6526857614517212</v>
      </c>
      <c r="T37" s="44">
        <v>462814.71875</v>
      </c>
    </row>
    <row r="38" spans="1:26" ht="12">
      <c r="A38" s="55" t="s">
        <v>205</v>
      </c>
      <c r="B38" s="56">
        <v>1045372.125</v>
      </c>
      <c r="C38" s="57">
        <v>0.37453946471214294</v>
      </c>
      <c r="D38" s="56">
        <v>263406</v>
      </c>
      <c r="E38" s="57">
        <v>0.09437399357557297</v>
      </c>
      <c r="F38" s="56">
        <v>220706.546875</v>
      </c>
      <c r="G38" s="57">
        <v>0.07907548546791077</v>
      </c>
      <c r="H38" s="56">
        <v>311130.25</v>
      </c>
      <c r="I38" s="57">
        <v>0.11147280037403107</v>
      </c>
      <c r="J38" s="56">
        <v>260007.953125</v>
      </c>
      <c r="K38" s="57">
        <v>0.09315652400255203</v>
      </c>
      <c r="L38" s="56">
        <v>142063.359375</v>
      </c>
      <c r="M38" s="57">
        <v>0.05089894309639931</v>
      </c>
      <c r="N38" s="56">
        <v>593106.25</v>
      </c>
      <c r="O38" s="57">
        <v>0.21250011026859283</v>
      </c>
      <c r="P38" s="56">
        <v>331503.21875</v>
      </c>
      <c r="Q38" s="57">
        <v>0.11877208948135376</v>
      </c>
      <c r="R38" s="56">
        <v>1549474.5</v>
      </c>
      <c r="S38" s="57">
        <v>0.5551509261131287</v>
      </c>
      <c r="T38" s="125">
        <v>2791086.75</v>
      </c>
      <c r="X38" s="120"/>
      <c r="Y38" s="120"/>
      <c r="Z38" s="120"/>
    </row>
    <row r="39" spans="1:29" ht="12">
      <c r="A39" s="41" t="s">
        <v>215</v>
      </c>
      <c r="B39" s="42">
        <v>69647.75</v>
      </c>
      <c r="C39" s="43">
        <v>0.20209403336048126</v>
      </c>
      <c r="D39" s="42">
        <v>8928.740234375</v>
      </c>
      <c r="E39" s="43">
        <v>0.02590816095471382</v>
      </c>
      <c r="F39" s="42">
        <v>7415.26123046875</v>
      </c>
      <c r="G39" s="43">
        <v>0.02151656150817871</v>
      </c>
      <c r="H39" s="42">
        <v>5611.611328125</v>
      </c>
      <c r="I39" s="43">
        <v>0.016282984986901283</v>
      </c>
      <c r="J39" s="42">
        <v>12861.9365234375</v>
      </c>
      <c r="K39" s="43">
        <v>0.03732096031308174</v>
      </c>
      <c r="L39" s="42">
        <v>2271.943603515625</v>
      </c>
      <c r="M39" s="43">
        <v>0.006592406425625086</v>
      </c>
      <c r="N39" s="42">
        <v>20655.447265625</v>
      </c>
      <c r="O39" s="43">
        <v>0.0599350742995739</v>
      </c>
      <c r="P39" s="42">
        <v>8378.2890625</v>
      </c>
      <c r="Q39" s="43">
        <v>0.024310940876603127</v>
      </c>
      <c r="R39" s="42">
        <v>259822.0625</v>
      </c>
      <c r="S39" s="43">
        <v>0.7539151310920715</v>
      </c>
      <c r="T39" s="44">
        <v>344630.375</v>
      </c>
      <c r="X39" s="120"/>
      <c r="Y39" s="120"/>
      <c r="Z39" s="120"/>
      <c r="AA39" s="120"/>
      <c r="AB39" s="120"/>
      <c r="AC39" s="120"/>
    </row>
    <row r="40" spans="1:31" ht="12">
      <c r="A40" s="55" t="s">
        <v>240</v>
      </c>
      <c r="B40" s="56">
        <v>285422.5625</v>
      </c>
      <c r="C40" s="57">
        <v>0.3344655930995941</v>
      </c>
      <c r="D40" s="56">
        <v>22435.7109375</v>
      </c>
      <c r="E40" s="57">
        <v>0.02629075013101101</v>
      </c>
      <c r="F40" s="56">
        <v>22912.947265625</v>
      </c>
      <c r="G40" s="57">
        <v>0.026849988847970963</v>
      </c>
      <c r="H40" s="56">
        <v>24369.857421875</v>
      </c>
      <c r="I40" s="57">
        <v>0.02855723164975643</v>
      </c>
      <c r="J40" s="56">
        <v>36926.9296875</v>
      </c>
      <c r="K40" s="57">
        <v>0.04327193647623062</v>
      </c>
      <c r="L40" s="56">
        <v>2716.262939453125</v>
      </c>
      <c r="M40" s="57">
        <v>0.0031829876825213432</v>
      </c>
      <c r="N40" s="56">
        <v>185330.9375</v>
      </c>
      <c r="O40" s="57">
        <v>0.21717561781406403</v>
      </c>
      <c r="P40" s="56">
        <v>94720.1875</v>
      </c>
      <c r="Q40" s="57">
        <v>0.1109955757856369</v>
      </c>
      <c r="R40" s="56">
        <v>458548.96875</v>
      </c>
      <c r="S40" s="57">
        <v>0.5373396277427673</v>
      </c>
      <c r="T40" s="125">
        <v>853369</v>
      </c>
      <c r="Y40" s="120"/>
      <c r="Z40" s="120"/>
      <c r="AA40" s="120"/>
      <c r="AB40" s="120"/>
      <c r="AC40" s="120"/>
      <c r="AD40" s="120"/>
      <c r="AE40" s="120"/>
    </row>
    <row r="41" spans="1:27" ht="12">
      <c r="A41" s="41" t="s">
        <v>206</v>
      </c>
      <c r="B41" s="42">
        <v>45986.421875</v>
      </c>
      <c r="C41" s="43">
        <v>0.17491894960403442</v>
      </c>
      <c r="D41" s="42">
        <v>7610.34521484375</v>
      </c>
      <c r="E41" s="43">
        <v>0.028947537764906883</v>
      </c>
      <c r="F41" s="42">
        <v>11109.12109375</v>
      </c>
      <c r="G41" s="43">
        <v>0.042255863547325134</v>
      </c>
      <c r="H41" s="42">
        <v>19889.505859375</v>
      </c>
      <c r="I41" s="43">
        <v>0.07565388828516006</v>
      </c>
      <c r="J41" s="42">
        <v>20040.552734375</v>
      </c>
      <c r="K41" s="43">
        <v>0.07622843235731125</v>
      </c>
      <c r="L41" s="42">
        <v>3500.43994140625</v>
      </c>
      <c r="M41" s="43">
        <v>0.013314655050635338</v>
      </c>
      <c r="N41" s="42">
        <v>47240.625</v>
      </c>
      <c r="O41" s="43">
        <v>0.17968957126140594</v>
      </c>
      <c r="P41" s="42">
        <v>41266.52734375</v>
      </c>
      <c r="Q41" s="43">
        <v>0.15696585178375244</v>
      </c>
      <c r="R41" s="42">
        <v>122534.578125</v>
      </c>
      <c r="S41" s="43">
        <v>0.46608585119247437</v>
      </c>
      <c r="T41" s="44">
        <v>262901.3125</v>
      </c>
      <c r="X41" s="91"/>
      <c r="Y41" s="120"/>
      <c r="Z41" s="120"/>
      <c r="AA41" s="120"/>
    </row>
    <row r="42" spans="1:30" ht="12">
      <c r="A42" s="55" t="s">
        <v>242</v>
      </c>
      <c r="B42" s="56">
        <v>39706.22265625</v>
      </c>
      <c r="C42" s="57">
        <v>0.16239194571971893</v>
      </c>
      <c r="D42" s="56">
        <v>2138.265625</v>
      </c>
      <c r="E42" s="57">
        <v>0.008745156228542328</v>
      </c>
      <c r="F42" s="56">
        <v>1239.6024169921875</v>
      </c>
      <c r="G42" s="57">
        <v>0.005069770850241184</v>
      </c>
      <c r="H42" s="56">
        <v>7801.3388671875</v>
      </c>
      <c r="I42" s="57">
        <v>0.03190619871020317</v>
      </c>
      <c r="J42" s="56">
        <v>6367.697265625</v>
      </c>
      <c r="K42" s="57">
        <v>0.026042839512228966</v>
      </c>
      <c r="L42" s="56">
        <v>1405.5263671875</v>
      </c>
      <c r="M42" s="57">
        <v>0.005748372990638018</v>
      </c>
      <c r="N42" s="56">
        <v>6332.10986328125</v>
      </c>
      <c r="O42" s="57">
        <v>0.02589729242026806</v>
      </c>
      <c r="P42" s="56">
        <v>2224.6962890625</v>
      </c>
      <c r="Q42" s="57">
        <v>0.009098643437027931</v>
      </c>
      <c r="R42" s="56">
        <v>201236.53125</v>
      </c>
      <c r="S42" s="57">
        <v>0.8230244517326355</v>
      </c>
      <c r="T42" s="125">
        <v>244508.5625</v>
      </c>
      <c r="X42" s="120"/>
      <c r="Y42" s="120"/>
      <c r="Z42" s="120"/>
      <c r="AA42" s="120"/>
      <c r="AB42" s="120"/>
      <c r="AC42" s="120"/>
      <c r="AD42" s="120"/>
    </row>
    <row r="43" spans="1:31" ht="12">
      <c r="A43" s="41" t="s">
        <v>207</v>
      </c>
      <c r="B43" s="42">
        <v>35159.546875</v>
      </c>
      <c r="C43" s="43">
        <v>0.6295993328094482</v>
      </c>
      <c r="D43" s="42">
        <v>483.7581787109375</v>
      </c>
      <c r="E43" s="43">
        <v>0.00866262149065733</v>
      </c>
      <c r="F43" s="42">
        <v>718.976318359375</v>
      </c>
      <c r="G43" s="43">
        <v>0.012874654494225979</v>
      </c>
      <c r="H43" s="42">
        <v>630.901611328125</v>
      </c>
      <c r="I43" s="43">
        <v>0.011297507211565971</v>
      </c>
      <c r="J43" s="42">
        <v>1679.6572265625</v>
      </c>
      <c r="K43" s="43">
        <v>0.0300774946808815</v>
      </c>
      <c r="L43" s="42">
        <v>848.9439697265625</v>
      </c>
      <c r="M43" s="43">
        <v>0.015201976522803307</v>
      </c>
      <c r="N43" s="42">
        <v>25508.130859375</v>
      </c>
      <c r="O43" s="43">
        <v>0.45677217841148376</v>
      </c>
      <c r="P43" s="42">
        <v>2695.81982421875</v>
      </c>
      <c r="Q43" s="43">
        <v>0.04827384278178215</v>
      </c>
      <c r="R43" s="42">
        <v>18477.412109375</v>
      </c>
      <c r="S43" s="43">
        <v>0.33087363839149475</v>
      </c>
      <c r="T43" s="44">
        <v>55844.31640625</v>
      </c>
      <c r="X43" s="120"/>
      <c r="Y43" s="120"/>
      <c r="Z43" s="120"/>
      <c r="AA43" s="120"/>
      <c r="AB43" s="120"/>
      <c r="AC43" s="120"/>
      <c r="AD43" s="120"/>
      <c r="AE43" s="120"/>
    </row>
    <row r="44" spans="1:27" ht="12">
      <c r="A44" s="55" t="s">
        <v>220</v>
      </c>
      <c r="B44" s="56">
        <v>75586.3984375</v>
      </c>
      <c r="C44" s="57">
        <v>0.4308159351348877</v>
      </c>
      <c r="D44" s="56">
        <v>2958.531982421875</v>
      </c>
      <c r="E44" s="57">
        <v>0.016862595453858376</v>
      </c>
      <c r="F44" s="56">
        <v>4876.494140625</v>
      </c>
      <c r="G44" s="57">
        <v>0.027794305235147476</v>
      </c>
      <c r="H44" s="56">
        <v>11665.71875</v>
      </c>
      <c r="I44" s="57">
        <v>0.06649050116539001</v>
      </c>
      <c r="J44" s="56">
        <v>15820.4052734375</v>
      </c>
      <c r="K44" s="57">
        <v>0.09017075598239899</v>
      </c>
      <c r="L44" s="56">
        <v>317.5050048828125</v>
      </c>
      <c r="M44" s="57">
        <v>0.001809667213819921</v>
      </c>
      <c r="N44" s="56">
        <v>26842.68359375</v>
      </c>
      <c r="O44" s="57">
        <v>0.15299387276172638</v>
      </c>
      <c r="P44" s="56">
        <v>21453.51171875</v>
      </c>
      <c r="Q44" s="57">
        <v>0.12227749079465866</v>
      </c>
      <c r="R44" s="56">
        <v>81152.953125</v>
      </c>
      <c r="S44" s="57">
        <v>0.4625433683395386</v>
      </c>
      <c r="T44" s="125">
        <v>175449.390625</v>
      </c>
      <c r="X44" s="91"/>
      <c r="Y44" s="120"/>
      <c r="Z44" s="120"/>
      <c r="AA44" s="120"/>
    </row>
    <row r="45" spans="1:27" ht="12">
      <c r="A45" s="41" t="s">
        <v>217</v>
      </c>
      <c r="B45" s="42">
        <v>35318.83203125</v>
      </c>
      <c r="C45" s="43">
        <v>0.2427390068769455</v>
      </c>
      <c r="D45" s="42">
        <v>5095.90087890625</v>
      </c>
      <c r="E45" s="43">
        <v>0.03502306714653969</v>
      </c>
      <c r="F45" s="42">
        <v>4811.1591796875</v>
      </c>
      <c r="G45" s="43">
        <v>0.033066097646951675</v>
      </c>
      <c r="H45" s="42">
        <v>8024.94580078125</v>
      </c>
      <c r="I45" s="43">
        <v>0.05515378713607788</v>
      </c>
      <c r="J45" s="42">
        <v>12777.822265625</v>
      </c>
      <c r="K45" s="43">
        <v>0.08781931549310684</v>
      </c>
      <c r="L45" s="42">
        <v>493.0406799316406</v>
      </c>
      <c r="M45" s="43">
        <v>0.0033885661978274584</v>
      </c>
      <c r="N45" s="42">
        <v>19593.296875</v>
      </c>
      <c r="O45" s="43">
        <v>0.13466066122055054</v>
      </c>
      <c r="P45" s="42">
        <v>8811.369140625</v>
      </c>
      <c r="Q45" s="43">
        <v>0.060558710247278214</v>
      </c>
      <c r="R45" s="42">
        <v>97454.71875</v>
      </c>
      <c r="S45" s="43">
        <v>0.6697860360145569</v>
      </c>
      <c r="T45" s="44">
        <v>145501.265625</v>
      </c>
      <c r="X45" s="120"/>
      <c r="Y45" s="120"/>
      <c r="Z45" s="120"/>
      <c r="AA45" s="120"/>
    </row>
    <row r="46" spans="1:28" ht="12">
      <c r="A46" s="55" t="s">
        <v>244</v>
      </c>
      <c r="B46" s="56">
        <v>455857.03125</v>
      </c>
      <c r="C46" s="57">
        <v>0.36313050985336304</v>
      </c>
      <c r="D46" s="56">
        <v>9647.390625</v>
      </c>
      <c r="E46" s="57">
        <v>0.007685001939535141</v>
      </c>
      <c r="F46" s="56">
        <v>17008.96484375</v>
      </c>
      <c r="G46" s="57">
        <v>0.013549147173762321</v>
      </c>
      <c r="H46" s="56">
        <v>25653.794921875</v>
      </c>
      <c r="I46" s="57">
        <v>0.020435521379113197</v>
      </c>
      <c r="J46" s="56">
        <v>40128.53125</v>
      </c>
      <c r="K46" s="57">
        <v>0.03196593374013901</v>
      </c>
      <c r="L46" s="56">
        <v>7796.9599609375</v>
      </c>
      <c r="M46" s="57">
        <v>0.006210969761013985</v>
      </c>
      <c r="N46" s="56">
        <v>85324.046875</v>
      </c>
      <c r="O46" s="57">
        <v>0.06796815991401672</v>
      </c>
      <c r="P46" s="56">
        <v>66116.3203125</v>
      </c>
      <c r="Q46" s="57">
        <v>0.05266750603914261</v>
      </c>
      <c r="R46" s="56">
        <v>733400.1875</v>
      </c>
      <c r="S46" s="57">
        <v>0.5842182040214539</v>
      </c>
      <c r="T46" s="125">
        <v>1255353.125</v>
      </c>
      <c r="X46" s="91"/>
      <c r="Y46" s="120"/>
      <c r="Z46" s="120"/>
      <c r="AA46" s="120"/>
      <c r="AB46" s="120"/>
    </row>
    <row r="47" spans="1:28" ht="12">
      <c r="A47" s="41" t="s">
        <v>219</v>
      </c>
      <c r="B47" s="42">
        <v>47241.421875</v>
      </c>
      <c r="C47" s="43">
        <v>0.4873223900794983</v>
      </c>
      <c r="D47" s="42">
        <v>10107.1806640625</v>
      </c>
      <c r="E47" s="43">
        <v>0.1042613685131073</v>
      </c>
      <c r="F47" s="42">
        <v>6898.87548828125</v>
      </c>
      <c r="G47" s="43">
        <v>0.07116586714982986</v>
      </c>
      <c r="H47" s="42">
        <v>19205.060546875</v>
      </c>
      <c r="I47" s="43">
        <v>0.19811122119426727</v>
      </c>
      <c r="J47" s="42">
        <v>18269.0390625</v>
      </c>
      <c r="K47" s="43">
        <v>0.18845562636852264</v>
      </c>
      <c r="L47" s="42">
        <v>4471.3896484375</v>
      </c>
      <c r="M47" s="43">
        <v>0.04612495377659798</v>
      </c>
      <c r="N47" s="42">
        <v>15237.78515625</v>
      </c>
      <c r="O47" s="43">
        <v>0.15718650817871094</v>
      </c>
      <c r="P47" s="42">
        <v>15706.751953125</v>
      </c>
      <c r="Q47" s="43">
        <v>0.16202417016029358</v>
      </c>
      <c r="R47" s="42">
        <v>39724.38671875</v>
      </c>
      <c r="S47" s="43">
        <v>0.4097798466682434</v>
      </c>
      <c r="T47" s="44">
        <v>96940.796875</v>
      </c>
      <c r="X47" s="120"/>
      <c r="Y47" s="120"/>
      <c r="Z47" s="120"/>
      <c r="AA47" s="120"/>
      <c r="AB47" s="120"/>
    </row>
    <row r="48" spans="1:28" ht="12">
      <c r="A48" s="55" t="s">
        <v>208</v>
      </c>
      <c r="B48" s="56">
        <v>51931.53125</v>
      </c>
      <c r="C48" s="57">
        <v>0.5082070827484131</v>
      </c>
      <c r="D48" s="56">
        <v>1415.9434814453125</v>
      </c>
      <c r="E48" s="57">
        <v>0.013856561854481697</v>
      </c>
      <c r="F48" s="56">
        <v>1241.6107177734375</v>
      </c>
      <c r="G48" s="57">
        <v>0.01215052418410778</v>
      </c>
      <c r="H48" s="56">
        <v>3118.23779296875</v>
      </c>
      <c r="I48" s="57">
        <v>0.030515382066369057</v>
      </c>
      <c r="J48" s="56">
        <v>4995.76318359375</v>
      </c>
      <c r="K48" s="57">
        <v>0.048889029771089554</v>
      </c>
      <c r="L48" s="56">
        <v>407.06396484375</v>
      </c>
      <c r="M48" s="57">
        <v>0.00398356793448329</v>
      </c>
      <c r="N48" s="56">
        <v>16901.599609375</v>
      </c>
      <c r="O48" s="57">
        <v>0.16540071368217468</v>
      </c>
      <c r="P48" s="56">
        <v>7948.896484375</v>
      </c>
      <c r="Q48" s="57">
        <v>0.07778868079185486</v>
      </c>
      <c r="R48" s="56">
        <v>44626.265625</v>
      </c>
      <c r="S48" s="57">
        <v>0.4367170035839081</v>
      </c>
      <c r="T48" s="125">
        <v>102185.7734375</v>
      </c>
      <c r="X48" s="91"/>
      <c r="Y48" s="120"/>
      <c r="Z48" s="120"/>
      <c r="AA48" s="120"/>
      <c r="AB48" s="120"/>
    </row>
    <row r="49" spans="1:30" ht="12">
      <c r="A49" s="41" t="s">
        <v>209</v>
      </c>
      <c r="B49" s="42">
        <v>60296.28515625</v>
      </c>
      <c r="C49" s="43">
        <v>0.49126163125038147</v>
      </c>
      <c r="D49" s="42">
        <v>16990.392578125</v>
      </c>
      <c r="E49" s="43">
        <v>0.13842856884002686</v>
      </c>
      <c r="F49" s="42">
        <v>9735.24609375</v>
      </c>
      <c r="G49" s="43">
        <v>0.07931753993034363</v>
      </c>
      <c r="H49" s="42">
        <v>6686.05224609375</v>
      </c>
      <c r="I49" s="43">
        <v>0.0544743537902832</v>
      </c>
      <c r="J49" s="42">
        <v>30545.671875</v>
      </c>
      <c r="K49" s="43">
        <v>0.24886967241764069</v>
      </c>
      <c r="L49" s="42">
        <v>656.3734741210938</v>
      </c>
      <c r="M49" s="43">
        <v>0.005347777623683214</v>
      </c>
      <c r="N49" s="42">
        <v>32583.583984375</v>
      </c>
      <c r="O49" s="43">
        <v>0.26547348499298096</v>
      </c>
      <c r="P49" s="42">
        <v>8174.79541015625</v>
      </c>
      <c r="Q49" s="43">
        <v>0.06660383194684982</v>
      </c>
      <c r="R49" s="42">
        <v>54407.89453125</v>
      </c>
      <c r="S49" s="43">
        <v>0.4432862102985382</v>
      </c>
      <c r="T49" s="44">
        <v>122737.6171875</v>
      </c>
      <c r="X49" s="120"/>
      <c r="Y49" s="120"/>
      <c r="Z49" s="120"/>
      <c r="AA49" s="120"/>
      <c r="AB49" s="120"/>
      <c r="AC49" s="120"/>
      <c r="AD49" s="120"/>
    </row>
    <row r="50" spans="1:27" ht="12">
      <c r="A50" s="55" t="s">
        <v>241</v>
      </c>
      <c r="B50" s="56">
        <v>98332.8828125</v>
      </c>
      <c r="C50" s="57">
        <v>0.4657050669193268</v>
      </c>
      <c r="D50" s="56">
        <v>11089.140625</v>
      </c>
      <c r="E50" s="57">
        <v>0.05251822620630264</v>
      </c>
      <c r="F50" s="56">
        <v>7094.52099609375</v>
      </c>
      <c r="G50" s="57">
        <v>0.03359968960285187</v>
      </c>
      <c r="H50" s="56">
        <v>27072.421875</v>
      </c>
      <c r="I50" s="57">
        <v>0.12821513414382935</v>
      </c>
      <c r="J50" s="56">
        <v>26945.501953125</v>
      </c>
      <c r="K50" s="57">
        <v>0.12761403620243073</v>
      </c>
      <c r="L50" s="56">
        <v>2494.03662109375</v>
      </c>
      <c r="M50" s="57">
        <v>0.011811770498752594</v>
      </c>
      <c r="N50" s="56">
        <v>36366.28125</v>
      </c>
      <c r="O50" s="57">
        <v>0.17223089933395386</v>
      </c>
      <c r="P50" s="56">
        <v>20830.654296875</v>
      </c>
      <c r="Q50" s="57">
        <v>0.09865409135818481</v>
      </c>
      <c r="R50" s="56">
        <v>79244.7109375</v>
      </c>
      <c r="S50" s="57">
        <v>0.37530338764190674</v>
      </c>
      <c r="T50" s="125">
        <v>211148.40625</v>
      </c>
      <c r="X50" s="120"/>
      <c r="Y50" s="120"/>
      <c r="Z50" s="120"/>
      <c r="AA50" s="120"/>
    </row>
    <row r="51" spans="1:29" ht="12">
      <c r="A51" s="41" t="s">
        <v>202</v>
      </c>
      <c r="B51" s="42">
        <v>45393.78515625</v>
      </c>
      <c r="C51" s="43">
        <v>0.5415052771568298</v>
      </c>
      <c r="D51" s="42">
        <v>3878.921875</v>
      </c>
      <c r="E51" s="43">
        <v>0.04627189412713051</v>
      </c>
      <c r="F51" s="42">
        <v>4147.7744140625</v>
      </c>
      <c r="G51" s="43">
        <v>0.049479056149721146</v>
      </c>
      <c r="H51" s="42">
        <v>15245.3486328125</v>
      </c>
      <c r="I51" s="43">
        <v>0.1818626970052719</v>
      </c>
      <c r="J51" s="42">
        <v>21351.23828125</v>
      </c>
      <c r="K51" s="43">
        <v>0.254700243473053</v>
      </c>
      <c r="L51" s="42">
        <v>617.8956298828125</v>
      </c>
      <c r="M51" s="43">
        <v>0.007370914798229933</v>
      </c>
      <c r="N51" s="42">
        <v>15146.361328125</v>
      </c>
      <c r="O51" s="43">
        <v>0.18068186938762665</v>
      </c>
      <c r="P51" s="42">
        <v>6962.51171875</v>
      </c>
      <c r="Q51" s="43">
        <v>0.08305622637271881</v>
      </c>
      <c r="R51" s="42">
        <v>30149.869140625</v>
      </c>
      <c r="S51" s="43">
        <v>0.3596596419811249</v>
      </c>
      <c r="T51" s="44">
        <v>83828.890625</v>
      </c>
      <c r="X51" s="120"/>
      <c r="Y51" s="120"/>
      <c r="Z51" s="120"/>
      <c r="AA51" s="120"/>
      <c r="AB51" s="120"/>
      <c r="AC51" s="120"/>
    </row>
    <row r="52" spans="1:30" ht="12">
      <c r="A52" s="55" t="s">
        <v>203</v>
      </c>
      <c r="B52" s="56">
        <v>8062.91015625</v>
      </c>
      <c r="C52" s="57">
        <v>0.24922756850719452</v>
      </c>
      <c r="D52" s="56">
        <v>372.71124267578125</v>
      </c>
      <c r="E52" s="57">
        <v>0.011520643718540668</v>
      </c>
      <c r="F52" s="56">
        <v>62.63423538208008</v>
      </c>
      <c r="G52" s="57">
        <v>0.0019360475707799196</v>
      </c>
      <c r="H52" s="56">
        <v>149.38339233398438</v>
      </c>
      <c r="I52" s="57">
        <v>0.004617496393620968</v>
      </c>
      <c r="J52" s="56">
        <v>679.1387939453125</v>
      </c>
      <c r="K52" s="57">
        <v>0.02099243365228176</v>
      </c>
      <c r="L52" s="56">
        <v>184.3259735107422</v>
      </c>
      <c r="M52" s="57">
        <v>0.0056975847110152245</v>
      </c>
      <c r="N52" s="56">
        <v>392.9197998046875</v>
      </c>
      <c r="O52" s="57">
        <v>0.012145297601819038</v>
      </c>
      <c r="P52" s="56">
        <v>1757.0927734375</v>
      </c>
      <c r="Q52" s="57">
        <v>0.05431239306926727</v>
      </c>
      <c r="R52" s="56">
        <v>23862.228515625</v>
      </c>
      <c r="S52" s="57">
        <v>0.7375903725624084</v>
      </c>
      <c r="T52" s="125">
        <v>32351.599609375</v>
      </c>
      <c r="X52" s="120"/>
      <c r="Y52" s="120"/>
      <c r="Z52" s="120"/>
      <c r="AA52" s="120"/>
      <c r="AB52" s="120"/>
      <c r="AC52" s="120"/>
      <c r="AD52" s="120"/>
    </row>
    <row r="53" spans="1:30" ht="12">
      <c r="A53" s="41" t="s">
        <v>210</v>
      </c>
      <c r="B53" s="42">
        <v>10103.025390625</v>
      </c>
      <c r="C53" s="43">
        <v>0.15020866692066193</v>
      </c>
      <c r="D53" s="42">
        <v>1638.744873046875</v>
      </c>
      <c r="E53" s="43">
        <v>0.024364352226257324</v>
      </c>
      <c r="F53" s="42">
        <v>1421.95556640625</v>
      </c>
      <c r="G53" s="43">
        <v>0.02114119566977024</v>
      </c>
      <c r="H53" s="42">
        <v>1843.0994873046875</v>
      </c>
      <c r="I53" s="43">
        <v>0.027402633801102638</v>
      </c>
      <c r="J53" s="42">
        <v>3511.599853515625</v>
      </c>
      <c r="K53" s="43">
        <v>0.05220938101410866</v>
      </c>
      <c r="L53" s="42">
        <v>411.1568908691406</v>
      </c>
      <c r="M53" s="43">
        <v>0.006112953182309866</v>
      </c>
      <c r="N53" s="42">
        <v>11678.14453125</v>
      </c>
      <c r="O53" s="43">
        <v>0.17362704873085022</v>
      </c>
      <c r="P53" s="42">
        <v>959.1524047851562</v>
      </c>
      <c r="Q53" s="43">
        <v>0.01426038146018982</v>
      </c>
      <c r="R53" s="42">
        <v>48044.63671875</v>
      </c>
      <c r="S53" s="43">
        <v>0.7143127918243408</v>
      </c>
      <c r="T53" s="44">
        <v>67259.9375</v>
      </c>
      <c r="X53" s="120"/>
      <c r="Y53" s="120"/>
      <c r="Z53" s="120"/>
      <c r="AA53" s="120"/>
      <c r="AB53" s="120"/>
      <c r="AC53" s="120"/>
      <c r="AD53" s="120"/>
    </row>
    <row r="54" spans="1:26" ht="12">
      <c r="A54" s="55" t="s">
        <v>218</v>
      </c>
      <c r="B54" s="56">
        <v>49444.8671875</v>
      </c>
      <c r="C54" s="57">
        <v>0.3754870295524597</v>
      </c>
      <c r="D54" s="56">
        <v>8167.03271484375</v>
      </c>
      <c r="E54" s="57">
        <v>0.06202089786529541</v>
      </c>
      <c r="F54" s="56">
        <v>4861.27880859375</v>
      </c>
      <c r="G54" s="57">
        <v>0.0369168184697628</v>
      </c>
      <c r="H54" s="56">
        <v>18748.71875</v>
      </c>
      <c r="I54" s="57">
        <v>0.1423787921667099</v>
      </c>
      <c r="J54" s="56">
        <v>12623.0380859375</v>
      </c>
      <c r="K54" s="57">
        <v>0.09586004912853241</v>
      </c>
      <c r="L54" s="56">
        <v>5775.966796875</v>
      </c>
      <c r="M54" s="57">
        <v>0.04386300966143608</v>
      </c>
      <c r="N54" s="56">
        <v>31744.86328125</v>
      </c>
      <c r="O54" s="57">
        <v>0.24107223749160767</v>
      </c>
      <c r="P54" s="56">
        <v>31380.734375</v>
      </c>
      <c r="Q54" s="57">
        <v>0.23830701410770416</v>
      </c>
      <c r="R54" s="56">
        <v>69702.5546875</v>
      </c>
      <c r="S54" s="57">
        <v>0.529325008392334</v>
      </c>
      <c r="T54" s="125">
        <v>131681.953125</v>
      </c>
      <c r="X54" s="120"/>
      <c r="Y54" s="120"/>
      <c r="Z54" s="120"/>
    </row>
    <row r="55" spans="1:26" ht="12">
      <c r="A55" s="41" t="s">
        <v>211</v>
      </c>
      <c r="B55" s="42">
        <v>11696.5654296875</v>
      </c>
      <c r="C55" s="43">
        <v>0.16129334270954132</v>
      </c>
      <c r="D55" s="42">
        <v>444.82318115234375</v>
      </c>
      <c r="E55" s="43">
        <v>0.006134024355560541</v>
      </c>
      <c r="F55" s="42">
        <v>239.34323120117188</v>
      </c>
      <c r="G55" s="43">
        <v>0.0033004963770508766</v>
      </c>
      <c r="H55" s="42">
        <v>1074.9119873046875</v>
      </c>
      <c r="I55" s="43">
        <v>0.014822825789451599</v>
      </c>
      <c r="J55" s="42">
        <v>158.0514373779297</v>
      </c>
      <c r="K55" s="43">
        <v>0.002179498318582773</v>
      </c>
      <c r="L55" s="42">
        <v>273.7528991699219</v>
      </c>
      <c r="M55" s="43">
        <v>0.0037749987095594406</v>
      </c>
      <c r="N55" s="42">
        <v>31586.896484375</v>
      </c>
      <c r="O55" s="43">
        <v>0.4355771243572235</v>
      </c>
      <c r="P55" s="42">
        <v>224.98092651367188</v>
      </c>
      <c r="Q55" s="43">
        <v>0.0031024429481476545</v>
      </c>
      <c r="R55" s="42">
        <v>33196.11328125</v>
      </c>
      <c r="S55" s="43">
        <v>0.45776787400245667</v>
      </c>
      <c r="T55" s="44">
        <v>72517.34375</v>
      </c>
      <c r="X55" s="120"/>
      <c r="Y55" s="120"/>
      <c r="Z55" s="120"/>
    </row>
    <row r="56" spans="1:30" ht="12">
      <c r="A56" s="55" t="s">
        <v>212</v>
      </c>
      <c r="B56" s="56">
        <v>19602.703125</v>
      </c>
      <c r="C56" s="57">
        <v>0.29011818766593933</v>
      </c>
      <c r="D56" s="56">
        <v>1330.7696533203125</v>
      </c>
      <c r="E56" s="57">
        <v>0.01969526894390583</v>
      </c>
      <c r="F56" s="56">
        <v>1699.31689453125</v>
      </c>
      <c r="G56" s="57">
        <v>0.025149734690785408</v>
      </c>
      <c r="H56" s="56">
        <v>2061.385986328125</v>
      </c>
      <c r="I56" s="57">
        <v>0.03050832264125347</v>
      </c>
      <c r="J56" s="56">
        <v>3521.66455078125</v>
      </c>
      <c r="K56" s="57">
        <v>0.052120309323072433</v>
      </c>
      <c r="L56" s="56">
        <v>272.5225830078125</v>
      </c>
      <c r="M56" s="57">
        <v>0.004033309407532215</v>
      </c>
      <c r="N56" s="56">
        <v>10151.63671875</v>
      </c>
      <c r="O56" s="57">
        <v>0.15024328231811523</v>
      </c>
      <c r="P56" s="56">
        <v>2754.298095703125</v>
      </c>
      <c r="Q56" s="57">
        <v>0.040763355791568756</v>
      </c>
      <c r="R56" s="56">
        <v>40264.11328125</v>
      </c>
      <c r="S56" s="57">
        <v>0.5959051251411438</v>
      </c>
      <c r="T56" s="125">
        <v>67567.984375</v>
      </c>
      <c r="X56" s="120"/>
      <c r="Y56" s="120"/>
      <c r="Z56" s="120"/>
      <c r="AA56" s="120"/>
      <c r="AB56" s="120"/>
      <c r="AC56" s="120"/>
      <c r="AD56" s="120"/>
    </row>
    <row r="57" spans="1:26" ht="12">
      <c r="A57" s="41" t="s">
        <v>213</v>
      </c>
      <c r="B57" s="42">
        <v>38248.30859375</v>
      </c>
      <c r="C57" s="43">
        <v>0.3329177796840668</v>
      </c>
      <c r="D57" s="42">
        <v>2812.71630859375</v>
      </c>
      <c r="E57" s="43">
        <v>0.024482212960720062</v>
      </c>
      <c r="F57" s="42">
        <v>2844.21337890625</v>
      </c>
      <c r="G57" s="43">
        <v>0.02475636452436447</v>
      </c>
      <c r="H57" s="42">
        <v>3789.49755859375</v>
      </c>
      <c r="I57" s="43">
        <v>0.032984230667352676</v>
      </c>
      <c r="J57" s="42">
        <v>6385.125</v>
      </c>
      <c r="K57" s="43">
        <v>0.0555768720805645</v>
      </c>
      <c r="L57" s="42">
        <v>1969.586181640625</v>
      </c>
      <c r="M57" s="43">
        <v>0.017143508419394493</v>
      </c>
      <c r="N57" s="42">
        <v>11027.91015625</v>
      </c>
      <c r="O57" s="43">
        <v>0.0959882140159607</v>
      </c>
      <c r="P57" s="42">
        <v>10436.6201171875</v>
      </c>
      <c r="Q57" s="43">
        <v>0.09084156900644302</v>
      </c>
      <c r="R57" s="42">
        <v>67836.375</v>
      </c>
      <c r="S57" s="43">
        <v>0.5904557704925537</v>
      </c>
      <c r="T57" s="44">
        <v>114888.1640625</v>
      </c>
      <c r="X57" s="120"/>
      <c r="Y57" s="120"/>
      <c r="Z57" s="120"/>
    </row>
    <row r="58" spans="1:30" ht="12">
      <c r="A58" s="55" t="s">
        <v>214</v>
      </c>
      <c r="B58" s="56">
        <v>72816.984375</v>
      </c>
      <c r="C58" s="57">
        <v>0.42818427085876465</v>
      </c>
      <c r="D58" s="56">
        <v>12517.380859375</v>
      </c>
      <c r="E58" s="57">
        <v>0.07360570132732391</v>
      </c>
      <c r="F58" s="56">
        <v>10146.888671875</v>
      </c>
      <c r="G58" s="57">
        <v>0.05966654792428017</v>
      </c>
      <c r="H58" s="56">
        <v>47851.26953125</v>
      </c>
      <c r="I58" s="57">
        <v>0.2813788652420044</v>
      </c>
      <c r="J58" s="56">
        <v>27794.361328125</v>
      </c>
      <c r="K58" s="57">
        <v>0.163438618183136</v>
      </c>
      <c r="L58" s="56">
        <v>5474.89990234375</v>
      </c>
      <c r="M58" s="57">
        <v>0.03219394385814667</v>
      </c>
      <c r="N58" s="56">
        <v>47533.80859375</v>
      </c>
      <c r="O58" s="57">
        <v>0.27951210737228394</v>
      </c>
      <c r="P58" s="56">
        <v>15229.3740234375</v>
      </c>
      <c r="Q58" s="57">
        <v>0.08955298364162445</v>
      </c>
      <c r="R58" s="56">
        <v>66154.484375</v>
      </c>
      <c r="S58" s="57">
        <v>0.3890068829059601</v>
      </c>
      <c r="T58" s="125">
        <v>170059.921875</v>
      </c>
      <c r="X58" s="120"/>
      <c r="Y58" s="120"/>
      <c r="Z58" s="120"/>
      <c r="AA58" s="120"/>
      <c r="AB58" s="120"/>
      <c r="AD58" s="120"/>
    </row>
    <row r="59" spans="1:28" ht="12">
      <c r="A59" s="59" t="s">
        <v>11</v>
      </c>
      <c r="B59" s="60">
        <v>2737083.25</v>
      </c>
      <c r="C59" s="61">
        <v>0.3436369001865387</v>
      </c>
      <c r="D59" s="60">
        <v>399544.1875</v>
      </c>
      <c r="E59" s="61">
        <v>0.05016220360994339</v>
      </c>
      <c r="F59" s="60">
        <v>348855.78125</v>
      </c>
      <c r="G59" s="61">
        <v>0.04379834607243538</v>
      </c>
      <c r="H59" s="60">
        <v>580275.625</v>
      </c>
      <c r="I59" s="61">
        <v>0.07285277545452118</v>
      </c>
      <c r="J59" s="60">
        <v>574867</v>
      </c>
      <c r="K59" s="61">
        <v>0.07217372953891754</v>
      </c>
      <c r="L59" s="60">
        <v>185670.078125</v>
      </c>
      <c r="M59" s="61">
        <v>0.02331061288714409</v>
      </c>
      <c r="N59" s="60">
        <v>1341442.125</v>
      </c>
      <c r="O59" s="61">
        <v>0.16841615736484528</v>
      </c>
      <c r="P59" s="60">
        <v>715778.125</v>
      </c>
      <c r="Q59" s="61">
        <v>0.08986492455005646</v>
      </c>
      <c r="R59" s="60">
        <v>4482394</v>
      </c>
      <c r="S59" s="61">
        <v>0.562758207321167</v>
      </c>
      <c r="T59" s="62">
        <v>7965044.5</v>
      </c>
      <c r="X59" s="120"/>
      <c r="Y59" s="120"/>
      <c r="Z59" s="120"/>
      <c r="AA59" s="120"/>
      <c r="AB59" s="120"/>
    </row>
    <row r="60" ht="12">
      <c r="A60" s="34" t="s">
        <v>24</v>
      </c>
    </row>
    <row r="61" spans="1:31" ht="12">
      <c r="A61" s="34" t="s">
        <v>266</v>
      </c>
      <c r="Z61" s="120"/>
      <c r="AA61" s="120"/>
      <c r="AB61" s="120"/>
      <c r="AC61" s="120"/>
      <c r="AD61" s="120"/>
      <c r="AE61" s="120"/>
    </row>
  </sheetData>
  <sheetProtection/>
  <mergeCells count="47">
    <mergeCell ref="T34:T35"/>
    <mergeCell ref="F34:G34"/>
    <mergeCell ref="H34:I34"/>
    <mergeCell ref="T19:T20"/>
    <mergeCell ref="P19:Q19"/>
    <mergeCell ref="L19:M19"/>
    <mergeCell ref="J12:K12"/>
    <mergeCell ref="F12:G12"/>
    <mergeCell ref="L12:M12"/>
    <mergeCell ref="B19:C19"/>
    <mergeCell ref="D19:E19"/>
    <mergeCell ref="F19:G19"/>
    <mergeCell ref="H19:I19"/>
    <mergeCell ref="J19:K19"/>
    <mergeCell ref="A6:T6"/>
    <mergeCell ref="A11:A13"/>
    <mergeCell ref="B11:T11"/>
    <mergeCell ref="B12:C12"/>
    <mergeCell ref="D12:E12"/>
    <mergeCell ref="N12:O12"/>
    <mergeCell ref="P12:Q12"/>
    <mergeCell ref="R12:S12"/>
    <mergeCell ref="T12:T13"/>
    <mergeCell ref="H12:I12"/>
    <mergeCell ref="A19:A20"/>
    <mergeCell ref="B26:C26"/>
    <mergeCell ref="D26:E26"/>
    <mergeCell ref="F26:G26"/>
    <mergeCell ref="R19:S19"/>
    <mergeCell ref="A26:A27"/>
    <mergeCell ref="H26:I26"/>
    <mergeCell ref="N19:O19"/>
    <mergeCell ref="A34:A35"/>
    <mergeCell ref="R34:S34"/>
    <mergeCell ref="B34:C34"/>
    <mergeCell ref="D34:E34"/>
    <mergeCell ref="J34:K34"/>
    <mergeCell ref="N34:O34"/>
    <mergeCell ref="P34:Q34"/>
    <mergeCell ref="L34:M34"/>
    <mergeCell ref="U26:U27"/>
    <mergeCell ref="J26:K26"/>
    <mergeCell ref="L26:M26"/>
    <mergeCell ref="N26:O26"/>
    <mergeCell ref="P26:Q26"/>
    <mergeCell ref="R26:S26"/>
    <mergeCell ref="T26:T27"/>
  </mergeCells>
  <printOptions/>
  <pageMargins left="0.75" right="0.75" top="1" bottom="1" header="0" footer="0"/>
  <pageSetup horizontalDpi="600" verticalDpi="600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6:L75"/>
  <sheetViews>
    <sheetView showGridLines="0" zoomScale="90" zoomScaleNormal="90" zoomScalePageLayoutView="0" workbookViewId="0" topLeftCell="A1">
      <selection activeCell="A9" sqref="A9"/>
    </sheetView>
  </sheetViews>
  <sheetFormatPr defaultColWidth="10.8515625" defaultRowHeight="12.75"/>
  <cols>
    <col min="1" max="1" width="24.00390625" style="234" customWidth="1"/>
    <col min="2" max="2" width="19.421875" style="234" customWidth="1"/>
    <col min="3" max="3" width="6.421875" style="234" customWidth="1"/>
    <col min="4" max="4" width="14.140625" style="234" customWidth="1"/>
    <col min="5" max="5" width="12.140625" style="234" customWidth="1"/>
    <col min="6" max="16384" width="10.8515625" style="234" customWidth="1"/>
  </cols>
  <sheetData>
    <row r="1" ht="12"/>
    <row r="2" ht="12"/>
    <row r="3" ht="12"/>
    <row r="4" ht="12"/>
    <row r="5" ht="12"/>
    <row r="6" spans="1:6" s="232" customFormat="1" ht="16.5">
      <c r="A6" s="460" t="s">
        <v>1</v>
      </c>
      <c r="B6" s="460"/>
      <c r="C6" s="460"/>
      <c r="D6" s="460"/>
      <c r="E6" s="460"/>
      <c r="F6" s="460"/>
    </row>
    <row r="7" spans="1:6" ht="15" customHeight="1">
      <c r="A7" s="233" t="s">
        <v>247</v>
      </c>
      <c r="B7" s="233"/>
      <c r="C7" s="233"/>
      <c r="D7" s="233"/>
      <c r="E7" s="233"/>
      <c r="F7" s="233"/>
    </row>
    <row r="8" spans="1:6" ht="15" customHeight="1">
      <c r="A8" s="233" t="s">
        <v>267</v>
      </c>
      <c r="B8" s="233"/>
      <c r="C8" s="233"/>
      <c r="D8" s="233"/>
      <c r="E8" s="233"/>
      <c r="F8" s="233"/>
    </row>
    <row r="9" spans="1:6" ht="15" customHeight="1">
      <c r="A9" s="233" t="s">
        <v>3</v>
      </c>
      <c r="B9" s="233"/>
      <c r="C9" s="233"/>
      <c r="D9" s="233"/>
      <c r="E9" s="233"/>
      <c r="F9" s="233"/>
    </row>
    <row r="10" spans="1:6" ht="15" customHeight="1">
      <c r="A10" s="235" t="s">
        <v>265</v>
      </c>
      <c r="B10" s="235"/>
      <c r="C10" s="235"/>
      <c r="D10" s="235"/>
      <c r="E10" s="235"/>
      <c r="F10" s="233"/>
    </row>
    <row r="11" spans="1:6" ht="14.25">
      <c r="A11" s="461" t="s">
        <v>13</v>
      </c>
      <c r="B11" s="464"/>
      <c r="C11" s="464"/>
      <c r="D11" s="464"/>
      <c r="E11" s="464"/>
      <c r="F11" s="464"/>
    </row>
    <row r="12" spans="1:6" ht="20.25" customHeight="1">
      <c r="A12" s="462"/>
      <c r="B12" s="440" t="s">
        <v>37</v>
      </c>
      <c r="C12" s="441"/>
      <c r="D12" s="440" t="s">
        <v>36</v>
      </c>
      <c r="E12" s="441"/>
      <c r="F12" s="465" t="s">
        <v>11</v>
      </c>
    </row>
    <row r="13" spans="1:6" ht="17.25" customHeight="1">
      <c r="A13" s="463"/>
      <c r="B13" s="236" t="s">
        <v>23</v>
      </c>
      <c r="C13" s="237" t="s">
        <v>12</v>
      </c>
      <c r="D13" s="236" t="s">
        <v>23</v>
      </c>
      <c r="E13" s="237" t="s">
        <v>12</v>
      </c>
      <c r="F13" s="459"/>
    </row>
    <row r="14" spans="1:6" ht="24">
      <c r="A14" s="238" t="s">
        <v>3</v>
      </c>
      <c r="B14" s="239">
        <v>1460054.375</v>
      </c>
      <c r="C14" s="240">
        <v>0.12087120860815048</v>
      </c>
      <c r="D14" s="239">
        <v>10619368</v>
      </c>
      <c r="E14" s="240">
        <v>0.8791288137435913</v>
      </c>
      <c r="F14" s="241">
        <v>12079423</v>
      </c>
    </row>
    <row r="15" spans="1:6" ht="12">
      <c r="A15" s="242" t="s">
        <v>4</v>
      </c>
      <c r="B15" s="243">
        <v>427561.25</v>
      </c>
      <c r="C15" s="244">
        <v>0.09332487732172012</v>
      </c>
      <c r="D15" s="243">
        <v>4153867.25</v>
      </c>
      <c r="E15" s="244">
        <v>0.9066751003265381</v>
      </c>
      <c r="F15" s="245">
        <v>4581428.5</v>
      </c>
    </row>
    <row r="16" spans="1:6" ht="12">
      <c r="A16" s="246" t="s">
        <v>5</v>
      </c>
      <c r="B16" s="247">
        <v>1032493.125</v>
      </c>
      <c r="C16" s="248">
        <v>0.1377025842666626</v>
      </c>
      <c r="D16" s="247">
        <v>6465501</v>
      </c>
      <c r="E16" s="248">
        <v>0.8622974157333374</v>
      </c>
      <c r="F16" s="249">
        <v>7497994</v>
      </c>
    </row>
    <row r="17" spans="1:5" ht="12">
      <c r="A17" s="234" t="s">
        <v>24</v>
      </c>
      <c r="B17" s="250"/>
      <c r="C17" s="250"/>
      <c r="D17" s="250"/>
      <c r="E17" s="250"/>
    </row>
    <row r="18" spans="2:5" ht="12">
      <c r="B18" s="250"/>
      <c r="C18" s="250"/>
      <c r="D18" s="250"/>
      <c r="E18" s="250"/>
    </row>
    <row r="19" spans="1:6" ht="12">
      <c r="A19" s="456" t="s">
        <v>14</v>
      </c>
      <c r="B19" s="440" t="s">
        <v>37</v>
      </c>
      <c r="C19" s="441"/>
      <c r="D19" s="440" t="s">
        <v>36</v>
      </c>
      <c r="E19" s="441"/>
      <c r="F19" s="458" t="s">
        <v>11</v>
      </c>
    </row>
    <row r="20" spans="1:6" ht="12">
      <c r="A20" s="457"/>
      <c r="B20" s="236" t="s">
        <v>23</v>
      </c>
      <c r="C20" s="237" t="s">
        <v>12</v>
      </c>
      <c r="D20" s="236" t="s">
        <v>23</v>
      </c>
      <c r="E20" s="237" t="s">
        <v>12</v>
      </c>
      <c r="F20" s="459"/>
    </row>
    <row r="21" spans="1:6" ht="12">
      <c r="A21" s="251" t="s">
        <v>15</v>
      </c>
      <c r="B21" s="252">
        <v>186713</v>
      </c>
      <c r="C21" s="240">
        <v>0.12866461277008057</v>
      </c>
      <c r="D21" s="252">
        <v>1264447.5</v>
      </c>
      <c r="E21" s="240">
        <v>0.8713353872299194</v>
      </c>
      <c r="F21" s="253">
        <v>1451160.5</v>
      </c>
    </row>
    <row r="22" spans="1:6" ht="12">
      <c r="A22" s="242" t="s">
        <v>16</v>
      </c>
      <c r="B22" s="243">
        <v>762036.25</v>
      </c>
      <c r="C22" s="244">
        <v>0.11892757564783096</v>
      </c>
      <c r="D22" s="243">
        <v>5645529.5</v>
      </c>
      <c r="E22" s="244">
        <v>0.8810724020004272</v>
      </c>
      <c r="F22" s="245">
        <v>6407566</v>
      </c>
    </row>
    <row r="23" spans="1:6" ht="12">
      <c r="A23" s="246" t="s">
        <v>17</v>
      </c>
      <c r="B23" s="247">
        <v>454006.28125</v>
      </c>
      <c r="C23" s="248">
        <v>0.1257130205631256</v>
      </c>
      <c r="D23" s="247">
        <v>3157443.5</v>
      </c>
      <c r="E23" s="248">
        <v>0.874286949634552</v>
      </c>
      <c r="F23" s="249">
        <v>3611449.75</v>
      </c>
    </row>
    <row r="24" ht="12">
      <c r="A24" s="234" t="s">
        <v>24</v>
      </c>
    </row>
    <row r="26" spans="1:6" ht="12">
      <c r="A26" s="456" t="s">
        <v>18</v>
      </c>
      <c r="B26" s="440" t="s">
        <v>37</v>
      </c>
      <c r="C26" s="441"/>
      <c r="D26" s="440" t="s">
        <v>36</v>
      </c>
      <c r="E26" s="441"/>
      <c r="F26" s="458" t="s">
        <v>11</v>
      </c>
    </row>
    <row r="27" spans="1:6" ht="12">
      <c r="A27" s="457"/>
      <c r="B27" s="236" t="s">
        <v>23</v>
      </c>
      <c r="C27" s="237" t="s">
        <v>12</v>
      </c>
      <c r="D27" s="236" t="s">
        <v>23</v>
      </c>
      <c r="E27" s="237" t="s">
        <v>12</v>
      </c>
      <c r="F27" s="459"/>
    </row>
    <row r="28" spans="1:6" ht="12">
      <c r="A28" s="251" t="s">
        <v>19</v>
      </c>
      <c r="B28" s="252">
        <v>41130.16015625</v>
      </c>
      <c r="C28" s="254">
        <v>0.05537911504507065</v>
      </c>
      <c r="D28" s="252">
        <v>701571.5</v>
      </c>
      <c r="E28" s="254">
        <v>0.9446209073066711</v>
      </c>
      <c r="F28" s="255">
        <v>742701.6875</v>
      </c>
    </row>
    <row r="29" spans="1:6" ht="12">
      <c r="A29" s="242" t="s">
        <v>20</v>
      </c>
      <c r="B29" s="243">
        <v>262297.78125</v>
      </c>
      <c r="C29" s="244">
        <v>0.08897969871759415</v>
      </c>
      <c r="D29" s="243">
        <v>2685540.5</v>
      </c>
      <c r="E29" s="244">
        <v>0.9110202789306641</v>
      </c>
      <c r="F29" s="256">
        <v>2947838.25</v>
      </c>
    </row>
    <row r="30" spans="1:6" ht="12">
      <c r="A30" s="257" t="s">
        <v>21</v>
      </c>
      <c r="B30" s="258">
        <v>360989.1875</v>
      </c>
      <c r="C30" s="259">
        <v>0.10356307774782181</v>
      </c>
      <c r="D30" s="258">
        <v>3124704.75</v>
      </c>
      <c r="E30" s="259">
        <v>0.8964369297027588</v>
      </c>
      <c r="F30" s="255">
        <v>3485694</v>
      </c>
    </row>
    <row r="31" spans="1:6" ht="12">
      <c r="A31" s="260" t="s">
        <v>22</v>
      </c>
      <c r="B31" s="261">
        <v>795637.3125</v>
      </c>
      <c r="C31" s="262">
        <v>0.16226935386657715</v>
      </c>
      <c r="D31" s="261">
        <v>4107551.5</v>
      </c>
      <c r="E31" s="262">
        <v>0.8377306461334229</v>
      </c>
      <c r="F31" s="263">
        <v>4903189</v>
      </c>
    </row>
    <row r="32" ht="12">
      <c r="A32" s="234" t="s">
        <v>24</v>
      </c>
    </row>
    <row r="34" spans="1:6" ht="12">
      <c r="A34" s="456" t="s">
        <v>223</v>
      </c>
      <c r="B34" s="440" t="s">
        <v>37</v>
      </c>
      <c r="C34" s="441"/>
      <c r="D34" s="440" t="s">
        <v>36</v>
      </c>
      <c r="E34" s="441"/>
      <c r="F34" s="458" t="s">
        <v>11</v>
      </c>
    </row>
    <row r="35" spans="1:10" ht="12">
      <c r="A35" s="457"/>
      <c r="B35" s="264" t="s">
        <v>23</v>
      </c>
      <c r="C35" s="265" t="s">
        <v>12</v>
      </c>
      <c r="D35" s="264" t="s">
        <v>23</v>
      </c>
      <c r="E35" s="265" t="s">
        <v>12</v>
      </c>
      <c r="F35" s="459"/>
      <c r="J35" s="269"/>
    </row>
    <row r="36" spans="1:12" ht="12">
      <c r="A36" s="266" t="s">
        <v>204</v>
      </c>
      <c r="B36" s="267">
        <v>16486.8671875</v>
      </c>
      <c r="C36" s="254">
        <v>0.11091244965791702</v>
      </c>
      <c r="D36" s="267">
        <v>132160.71875</v>
      </c>
      <c r="E36" s="254">
        <v>0.8890875577926636</v>
      </c>
      <c r="F36" s="253">
        <v>148647.59375</v>
      </c>
      <c r="J36" s="269"/>
      <c r="K36" s="269"/>
      <c r="L36" s="269"/>
    </row>
    <row r="37" spans="1:10" ht="12">
      <c r="A37" s="270" t="s">
        <v>216</v>
      </c>
      <c r="B37" s="271">
        <v>117974.53125</v>
      </c>
      <c r="C37" s="244">
        <v>0.1549052894115448</v>
      </c>
      <c r="D37" s="271">
        <v>643616.8125</v>
      </c>
      <c r="E37" s="244">
        <v>0.8450946807861328</v>
      </c>
      <c r="F37" s="245">
        <v>761591.375</v>
      </c>
      <c r="J37" s="269"/>
    </row>
    <row r="38" spans="1:12" ht="12">
      <c r="A38" s="272" t="s">
        <v>243</v>
      </c>
      <c r="B38" s="258">
        <v>295327.5</v>
      </c>
      <c r="C38" s="273">
        <v>0.06929872930049896</v>
      </c>
      <c r="D38" s="258">
        <v>3966330.75</v>
      </c>
      <c r="E38" s="273">
        <v>0.9307012557983398</v>
      </c>
      <c r="F38" s="274">
        <v>4261658.5</v>
      </c>
      <c r="J38" s="269"/>
      <c r="K38" s="269"/>
      <c r="L38" s="269"/>
    </row>
    <row r="39" spans="1:12" ht="12">
      <c r="A39" s="270" t="s">
        <v>215</v>
      </c>
      <c r="B39" s="271">
        <v>30386.0703125</v>
      </c>
      <c r="C39" s="244">
        <v>0.05708792433142662</v>
      </c>
      <c r="D39" s="271">
        <v>501881.84375</v>
      </c>
      <c r="E39" s="244">
        <v>0.9429121017456055</v>
      </c>
      <c r="F39" s="245">
        <v>532267.9375</v>
      </c>
      <c r="K39" s="269"/>
      <c r="L39" s="269"/>
    </row>
    <row r="40" spans="1:12" ht="12">
      <c r="A40" s="148" t="s">
        <v>240</v>
      </c>
      <c r="B40" s="275">
        <v>91650.515625</v>
      </c>
      <c r="C40" s="273">
        <v>0.07329794019460678</v>
      </c>
      <c r="D40" s="275">
        <v>1158732.625</v>
      </c>
      <c r="E40" s="273">
        <v>0.926702082157135</v>
      </c>
      <c r="F40" s="274">
        <v>1250383.125</v>
      </c>
      <c r="J40" s="269"/>
      <c r="K40" s="269"/>
      <c r="L40" s="269"/>
    </row>
    <row r="41" spans="1:12" ht="12">
      <c r="A41" s="270" t="s">
        <v>206</v>
      </c>
      <c r="B41" s="271">
        <v>60669.95703125</v>
      </c>
      <c r="C41" s="244">
        <v>0.14536674320697784</v>
      </c>
      <c r="D41" s="271">
        <v>356687.9375</v>
      </c>
      <c r="E41" s="244">
        <v>0.8546332716941833</v>
      </c>
      <c r="F41" s="245">
        <v>417357.90625</v>
      </c>
      <c r="J41" s="269"/>
      <c r="K41" s="269"/>
      <c r="L41" s="269"/>
    </row>
    <row r="42" spans="1:12" ht="12">
      <c r="A42" s="272" t="s">
        <v>242</v>
      </c>
      <c r="B42" s="258">
        <v>39840.859375</v>
      </c>
      <c r="C42" s="273">
        <v>0.1038287878036499</v>
      </c>
      <c r="D42" s="258">
        <v>343876.03125</v>
      </c>
      <c r="E42" s="273">
        <v>0.8961712121963501</v>
      </c>
      <c r="F42" s="274">
        <v>383716.875</v>
      </c>
      <c r="J42" s="269"/>
      <c r="K42" s="269"/>
      <c r="L42" s="269"/>
    </row>
    <row r="43" spans="1:12" ht="12">
      <c r="A43" s="270" t="s">
        <v>207</v>
      </c>
      <c r="B43" s="271">
        <v>16701.248046875</v>
      </c>
      <c r="C43" s="244">
        <v>0.2048240303993225</v>
      </c>
      <c r="D43" s="271">
        <v>64838.25</v>
      </c>
      <c r="E43" s="244">
        <v>0.7951759696006775</v>
      </c>
      <c r="F43" s="245">
        <v>81539.5</v>
      </c>
      <c r="J43" s="269"/>
      <c r="K43" s="269"/>
      <c r="L43" s="269"/>
    </row>
    <row r="44" spans="1:12" ht="12">
      <c r="A44" s="148" t="s">
        <v>220</v>
      </c>
      <c r="B44" s="275">
        <v>35021.72265625</v>
      </c>
      <c r="C44" s="273">
        <v>0.13076096773147583</v>
      </c>
      <c r="D44" s="275">
        <v>232808.375</v>
      </c>
      <c r="E44" s="273">
        <v>0.8692390322685242</v>
      </c>
      <c r="F44" s="274">
        <v>267830.09375</v>
      </c>
      <c r="J44" s="269"/>
      <c r="K44" s="269"/>
      <c r="L44" s="269"/>
    </row>
    <row r="45" spans="1:12" ht="12">
      <c r="A45" s="270" t="s">
        <v>217</v>
      </c>
      <c r="B45" s="271">
        <v>17601.9296875</v>
      </c>
      <c r="C45" s="244">
        <v>0.08180516958236694</v>
      </c>
      <c r="D45" s="271">
        <v>197566.984375</v>
      </c>
      <c r="E45" s="244">
        <v>0.9181948304176331</v>
      </c>
      <c r="F45" s="245">
        <v>215168.921875</v>
      </c>
      <c r="J45" s="269"/>
      <c r="K45" s="269"/>
      <c r="L45" s="269"/>
    </row>
    <row r="46" spans="1:12" ht="12">
      <c r="A46" s="272" t="s">
        <v>244</v>
      </c>
      <c r="B46" s="258">
        <v>78895.0390625</v>
      </c>
      <c r="C46" s="273">
        <v>0.04216006025671959</v>
      </c>
      <c r="D46" s="258">
        <v>1792426.875</v>
      </c>
      <c r="E46" s="273">
        <v>0.9578399658203125</v>
      </c>
      <c r="F46" s="274">
        <v>1871321.875</v>
      </c>
      <c r="J46" s="269"/>
      <c r="K46" s="269"/>
      <c r="L46" s="269"/>
    </row>
    <row r="47" spans="1:12" ht="12">
      <c r="A47" s="270" t="s">
        <v>219</v>
      </c>
      <c r="B47" s="271">
        <v>38548.08984375</v>
      </c>
      <c r="C47" s="244">
        <v>0.2496335208415985</v>
      </c>
      <c r="D47" s="271">
        <v>115870.6328125</v>
      </c>
      <c r="E47" s="244">
        <v>0.7503665089607239</v>
      </c>
      <c r="F47" s="245">
        <v>154418.71875</v>
      </c>
      <c r="J47" s="269"/>
      <c r="K47" s="269"/>
      <c r="L47" s="269"/>
    </row>
    <row r="48" spans="1:12" ht="12">
      <c r="A48" s="148" t="s">
        <v>208</v>
      </c>
      <c r="B48" s="275">
        <v>20311.267578125</v>
      </c>
      <c r="C48" s="273">
        <v>0.12675687670707703</v>
      </c>
      <c r="D48" s="275">
        <v>139926.71875</v>
      </c>
      <c r="E48" s="273">
        <v>0.8732430934906006</v>
      </c>
      <c r="F48" s="274">
        <v>160237.984375</v>
      </c>
      <c r="J48" s="269"/>
      <c r="K48" s="269"/>
      <c r="L48" s="269"/>
    </row>
    <row r="49" spans="1:12" ht="12">
      <c r="A49" s="270" t="s">
        <v>209</v>
      </c>
      <c r="B49" s="271">
        <v>38047.2421875</v>
      </c>
      <c r="C49" s="244">
        <v>0.2091047763824463</v>
      </c>
      <c r="D49" s="271">
        <v>143905.765625</v>
      </c>
      <c r="E49" s="244">
        <v>0.7908952236175537</v>
      </c>
      <c r="F49" s="245">
        <v>181953.015625</v>
      </c>
      <c r="J49" s="269"/>
      <c r="K49" s="269"/>
      <c r="L49" s="269"/>
    </row>
    <row r="50" spans="1:12" ht="12">
      <c r="A50" s="272" t="s">
        <v>241</v>
      </c>
      <c r="B50" s="258">
        <v>32179.1171875</v>
      </c>
      <c r="C50" s="273">
        <v>0.10042645782232285</v>
      </c>
      <c r="D50" s="258">
        <v>288245.59375</v>
      </c>
      <c r="E50" s="273">
        <v>0.899573564529419</v>
      </c>
      <c r="F50" s="274">
        <v>320424.71875</v>
      </c>
      <c r="J50" s="269"/>
      <c r="K50" s="269"/>
      <c r="L50" s="269"/>
    </row>
    <row r="51" spans="1:12" ht="12">
      <c r="A51" s="270" t="s">
        <v>202</v>
      </c>
      <c r="B51" s="271">
        <v>12093.380859375</v>
      </c>
      <c r="C51" s="244">
        <v>0.09871695935726166</v>
      </c>
      <c r="D51" s="271">
        <v>110412.2265625</v>
      </c>
      <c r="E51" s="244">
        <v>0.9012830257415771</v>
      </c>
      <c r="F51" s="245">
        <v>122505.609375</v>
      </c>
      <c r="J51" s="269"/>
      <c r="K51" s="269"/>
      <c r="L51" s="276"/>
    </row>
    <row r="52" spans="1:12" ht="12">
      <c r="A52" s="148" t="s">
        <v>203</v>
      </c>
      <c r="B52" s="275">
        <v>10824.96875</v>
      </c>
      <c r="C52" s="273">
        <v>0.24333831667900085</v>
      </c>
      <c r="D52" s="275">
        <v>33660.29296875</v>
      </c>
      <c r="E52" s="273">
        <v>0.7566617131233215</v>
      </c>
      <c r="F52" s="274">
        <v>44485.26171875</v>
      </c>
      <c r="J52" s="269"/>
      <c r="K52" s="269"/>
      <c r="L52" s="269"/>
    </row>
    <row r="53" spans="1:12" ht="12">
      <c r="A53" s="270" t="s">
        <v>210</v>
      </c>
      <c r="B53" s="271">
        <v>15827.48046875</v>
      </c>
      <c r="C53" s="244">
        <v>0.1506868451833725</v>
      </c>
      <c r="D53" s="271">
        <v>89208.1015625</v>
      </c>
      <c r="E53" s="244">
        <v>0.8493131399154663</v>
      </c>
      <c r="F53" s="245">
        <v>105035.5859375</v>
      </c>
      <c r="J53" s="269"/>
      <c r="K53" s="269"/>
      <c r="L53" s="269"/>
    </row>
    <row r="54" spans="1:12" ht="12">
      <c r="A54" s="272" t="s">
        <v>218</v>
      </c>
      <c r="B54" s="258">
        <v>66712.375</v>
      </c>
      <c r="C54" s="273">
        <v>0.31480979919433594</v>
      </c>
      <c r="D54" s="258">
        <v>145200.90625</v>
      </c>
      <c r="E54" s="273">
        <v>0.6851902008056641</v>
      </c>
      <c r="F54" s="274">
        <v>211913.28125</v>
      </c>
      <c r="J54" s="269"/>
      <c r="K54" s="269"/>
      <c r="L54" s="269"/>
    </row>
    <row r="55" spans="1:10" ht="12">
      <c r="A55" s="270" t="s">
        <v>211</v>
      </c>
      <c r="B55" s="271">
        <v>31122.705078125</v>
      </c>
      <c r="C55" s="244">
        <v>0.26874640583992004</v>
      </c>
      <c r="D55" s="271">
        <v>84684.265625</v>
      </c>
      <c r="E55" s="244">
        <v>0.7312536239624023</v>
      </c>
      <c r="F55" s="245">
        <v>115806.96875</v>
      </c>
      <c r="J55" s="269"/>
    </row>
    <row r="56" spans="1:12" ht="12">
      <c r="A56" s="148" t="s">
        <v>212</v>
      </c>
      <c r="B56" s="275">
        <v>3837.235595703125</v>
      </c>
      <c r="C56" s="273">
        <v>0.03844580054283142</v>
      </c>
      <c r="D56" s="275">
        <v>95971.734375</v>
      </c>
      <c r="E56" s="273">
        <v>0.961554229259491</v>
      </c>
      <c r="F56" s="274">
        <v>99808.96875</v>
      </c>
      <c r="J56" s="269"/>
      <c r="K56" s="269"/>
      <c r="L56" s="269"/>
    </row>
    <row r="57" spans="1:12" ht="12">
      <c r="A57" s="270" t="s">
        <v>213</v>
      </c>
      <c r="B57" s="271">
        <v>25404.662109375</v>
      </c>
      <c r="C57" s="244">
        <v>0.13974961638450623</v>
      </c>
      <c r="D57" s="271">
        <v>156382.3125</v>
      </c>
      <c r="E57" s="244">
        <v>0.8602503538131714</v>
      </c>
      <c r="F57" s="245">
        <v>181786.984375</v>
      </c>
      <c r="J57" s="269"/>
      <c r="K57" s="269"/>
      <c r="L57" s="269"/>
    </row>
    <row r="58" spans="1:6" ht="12">
      <c r="A58" s="272" t="s">
        <v>214</v>
      </c>
      <c r="B58" s="258">
        <v>45196.50390625</v>
      </c>
      <c r="C58" s="273">
        <v>0.17789602279663086</v>
      </c>
      <c r="D58" s="258">
        <v>208864.84375</v>
      </c>
      <c r="E58" s="273">
        <v>0.8221039772033691</v>
      </c>
      <c r="F58" s="274">
        <v>254061.359375</v>
      </c>
    </row>
    <row r="59" spans="1:6" ht="12">
      <c r="A59" s="277" t="s">
        <v>239</v>
      </c>
      <c r="B59" s="278">
        <v>1140661.25</v>
      </c>
      <c r="C59" s="279">
        <v>0.09392857551574707</v>
      </c>
      <c r="D59" s="278">
        <v>11003261</v>
      </c>
      <c r="E59" s="279">
        <v>0.9060714244842529</v>
      </c>
      <c r="F59" s="280">
        <v>12143922</v>
      </c>
    </row>
    <row r="60" spans="1:12" ht="12">
      <c r="A60" s="234" t="s">
        <v>24</v>
      </c>
      <c r="K60" s="276"/>
      <c r="L60" s="276"/>
    </row>
    <row r="61" ht="15">
      <c r="A61" s="28" t="s">
        <v>266</v>
      </c>
    </row>
    <row r="73" ht="12">
      <c r="C73" s="269"/>
    </row>
    <row r="75" spans="4:5" ht="12">
      <c r="D75" s="276"/>
      <c r="E75" s="276"/>
    </row>
  </sheetData>
  <sheetProtection/>
  <mergeCells count="18"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  <mergeCell ref="A34:A35"/>
    <mergeCell ref="B34:C34"/>
    <mergeCell ref="D34:E34"/>
    <mergeCell ref="F34:F35"/>
    <mergeCell ref="A26:A27"/>
    <mergeCell ref="B26:C26"/>
    <mergeCell ref="D26:E26"/>
    <mergeCell ref="F26:F27"/>
  </mergeCells>
  <printOptions/>
  <pageMargins left="0.75" right="0.75" top="1" bottom="1" header="0" footer="0"/>
  <pageSetup horizontalDpi="600" verticalDpi="600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6:J61"/>
  <sheetViews>
    <sheetView showGridLines="0" zoomScale="90" zoomScaleNormal="90" zoomScalePageLayoutView="90" workbookViewId="0" topLeftCell="A1">
      <selection activeCell="A9" sqref="A9"/>
    </sheetView>
  </sheetViews>
  <sheetFormatPr defaultColWidth="10.8515625" defaultRowHeight="12.75"/>
  <cols>
    <col min="1" max="1" width="24.00390625" style="283" customWidth="1"/>
    <col min="2" max="2" width="19.421875" style="283" customWidth="1"/>
    <col min="3" max="3" width="6.421875" style="283" customWidth="1"/>
    <col min="4" max="4" width="14.140625" style="283" customWidth="1"/>
    <col min="5" max="5" width="12.140625" style="283" customWidth="1"/>
    <col min="6" max="6" width="12.8515625" style="283" customWidth="1"/>
    <col min="7" max="7" width="14.421875" style="283" customWidth="1"/>
    <col min="8" max="8" width="13.140625" style="283" customWidth="1"/>
    <col min="9" max="16384" width="10.8515625" style="283" customWidth="1"/>
  </cols>
  <sheetData>
    <row r="1" ht="12"/>
    <row r="2" ht="12"/>
    <row r="3" ht="12"/>
    <row r="4" ht="12"/>
    <row r="5" ht="12"/>
    <row r="6" spans="1:10" s="281" customFormat="1" ht="16.5">
      <c r="A6" s="511" t="s">
        <v>1</v>
      </c>
      <c r="B6" s="511"/>
      <c r="C6" s="511"/>
      <c r="D6" s="511"/>
      <c r="E6" s="511"/>
      <c r="F6" s="511"/>
      <c r="G6" s="511"/>
      <c r="H6" s="511"/>
      <c r="I6" s="511"/>
      <c r="J6" s="511"/>
    </row>
    <row r="7" spans="1:10" ht="15" customHeight="1">
      <c r="A7" s="282" t="s">
        <v>248</v>
      </c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5" customHeight="1">
      <c r="A8" s="282" t="s">
        <v>267</v>
      </c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5" customHeight="1">
      <c r="A9" s="282" t="s">
        <v>3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5" customHeight="1">
      <c r="A10" s="284" t="s">
        <v>265</v>
      </c>
      <c r="B10" s="284"/>
      <c r="C10" s="284"/>
      <c r="D10" s="284"/>
      <c r="E10" s="284"/>
      <c r="F10" s="284"/>
      <c r="G10" s="284"/>
      <c r="H10" s="284"/>
      <c r="I10" s="282"/>
      <c r="J10" s="282"/>
    </row>
    <row r="11" spans="1:10" ht="14.25">
      <c r="A11" s="512" t="s">
        <v>13</v>
      </c>
      <c r="B11" s="515"/>
      <c r="C11" s="515"/>
      <c r="D11" s="515"/>
      <c r="E11" s="515"/>
      <c r="F11" s="515"/>
      <c r="G11" s="515"/>
      <c r="H11" s="515"/>
      <c r="I11" s="515"/>
      <c r="J11" s="515"/>
    </row>
    <row r="12" spans="1:10" ht="20.25" customHeight="1">
      <c r="A12" s="513"/>
      <c r="B12" s="502" t="s">
        <v>249</v>
      </c>
      <c r="C12" s="503"/>
      <c r="D12" s="502" t="s">
        <v>250</v>
      </c>
      <c r="E12" s="503"/>
      <c r="F12" s="502" t="s">
        <v>251</v>
      </c>
      <c r="G12" s="503"/>
      <c r="H12" s="502" t="s">
        <v>252</v>
      </c>
      <c r="I12" s="503"/>
      <c r="J12" s="508" t="s">
        <v>11</v>
      </c>
    </row>
    <row r="13" spans="1:10" ht="17.25" customHeight="1">
      <c r="A13" s="514"/>
      <c r="B13" s="285" t="s">
        <v>23</v>
      </c>
      <c r="C13" s="286" t="s">
        <v>12</v>
      </c>
      <c r="D13" s="285" t="s">
        <v>23</v>
      </c>
      <c r="E13" s="286" t="s">
        <v>12</v>
      </c>
      <c r="F13" s="285" t="s">
        <v>23</v>
      </c>
      <c r="G13" s="286" t="s">
        <v>12</v>
      </c>
      <c r="H13" s="285" t="s">
        <v>23</v>
      </c>
      <c r="I13" s="286" t="s">
        <v>12</v>
      </c>
      <c r="J13" s="509"/>
    </row>
    <row r="14" spans="1:10" ht="24">
      <c r="A14" s="287" t="s">
        <v>3</v>
      </c>
      <c r="B14" s="288">
        <v>1018032.3125</v>
      </c>
      <c r="C14" s="289">
        <v>0.6972564458847046</v>
      </c>
      <c r="D14" s="288">
        <v>21092.005859375</v>
      </c>
      <c r="E14" s="289">
        <v>0.014446040615439415</v>
      </c>
      <c r="F14" s="288">
        <v>174414.640625</v>
      </c>
      <c r="G14" s="289">
        <v>0.11945763230323792</v>
      </c>
      <c r="H14" s="288">
        <v>462663.09375</v>
      </c>
      <c r="I14" s="289">
        <v>0.3168807327747345</v>
      </c>
      <c r="J14" s="290">
        <v>1460054.375</v>
      </c>
    </row>
    <row r="15" spans="1:10" ht="12">
      <c r="A15" s="291" t="s">
        <v>4</v>
      </c>
      <c r="B15" s="292">
        <v>261014.203125</v>
      </c>
      <c r="C15" s="293">
        <v>0.6104720830917358</v>
      </c>
      <c r="D15" s="292">
        <v>1325.7545166015625</v>
      </c>
      <c r="E15" s="293">
        <v>0.0031007358338683844</v>
      </c>
      <c r="F15" s="292">
        <v>67676.4765625</v>
      </c>
      <c r="G15" s="293">
        <v>0.15828487277030945</v>
      </c>
      <c r="H15" s="292">
        <v>159165.5</v>
      </c>
      <c r="I15" s="293">
        <v>0.3722636103630066</v>
      </c>
      <c r="J15" s="294">
        <v>427561.25</v>
      </c>
    </row>
    <row r="16" spans="1:10" ht="12">
      <c r="A16" s="295" t="s">
        <v>5</v>
      </c>
      <c r="B16" s="296">
        <v>757018.125</v>
      </c>
      <c r="C16" s="297">
        <v>0.7331943511962891</v>
      </c>
      <c r="D16" s="296">
        <v>19766.251953125</v>
      </c>
      <c r="E16" s="297">
        <v>0.019144196063280106</v>
      </c>
      <c r="F16" s="296">
        <v>106738.1640625</v>
      </c>
      <c r="G16" s="297">
        <v>0.10337905585765839</v>
      </c>
      <c r="H16" s="296">
        <v>303497.59375</v>
      </c>
      <c r="I16" s="297">
        <v>0.29394635558128357</v>
      </c>
      <c r="J16" s="298">
        <v>1032493.125</v>
      </c>
    </row>
    <row r="17" spans="1:9" ht="12">
      <c r="A17" s="283" t="s">
        <v>24</v>
      </c>
      <c r="B17" s="299"/>
      <c r="C17" s="299"/>
      <c r="D17" s="299"/>
      <c r="E17" s="299"/>
      <c r="F17" s="300"/>
      <c r="G17" s="300"/>
      <c r="H17" s="300"/>
      <c r="I17" s="300"/>
    </row>
    <row r="18" spans="2:9" ht="12">
      <c r="B18" s="299"/>
      <c r="C18" s="299"/>
      <c r="D18" s="299"/>
      <c r="E18" s="299"/>
      <c r="F18" s="300"/>
      <c r="G18" s="300"/>
      <c r="H18" s="300"/>
      <c r="I18" s="300"/>
    </row>
    <row r="19" spans="1:10" ht="12">
      <c r="A19" s="510" t="s">
        <v>14</v>
      </c>
      <c r="B19" s="502" t="s">
        <v>249</v>
      </c>
      <c r="C19" s="503"/>
      <c r="D19" s="502" t="s">
        <v>250</v>
      </c>
      <c r="E19" s="503"/>
      <c r="F19" s="502" t="s">
        <v>251</v>
      </c>
      <c r="G19" s="503"/>
      <c r="H19" s="502" t="s">
        <v>252</v>
      </c>
      <c r="I19" s="503"/>
      <c r="J19" s="505" t="s">
        <v>11</v>
      </c>
    </row>
    <row r="20" spans="1:10" ht="12">
      <c r="A20" s="510"/>
      <c r="B20" s="285" t="s">
        <v>23</v>
      </c>
      <c r="C20" s="286" t="s">
        <v>12</v>
      </c>
      <c r="D20" s="285" t="s">
        <v>23</v>
      </c>
      <c r="E20" s="286" t="s">
        <v>12</v>
      </c>
      <c r="F20" s="285" t="s">
        <v>23</v>
      </c>
      <c r="G20" s="286" t="s">
        <v>12</v>
      </c>
      <c r="H20" s="285" t="s">
        <v>23</v>
      </c>
      <c r="I20" s="286" t="s">
        <v>12</v>
      </c>
      <c r="J20" s="505"/>
    </row>
    <row r="21" spans="1:10" ht="12">
      <c r="A21" s="301" t="s">
        <v>15</v>
      </c>
      <c r="B21" s="302">
        <v>135018.96875</v>
      </c>
      <c r="C21" s="303">
        <v>0.7231364250183105</v>
      </c>
      <c r="D21" s="302">
        <v>0</v>
      </c>
      <c r="E21" s="303">
        <v>0</v>
      </c>
      <c r="F21" s="302">
        <v>9319.7197265625</v>
      </c>
      <c r="G21" s="303">
        <v>0.049914680421352386</v>
      </c>
      <c r="H21" s="302">
        <v>56455.71484375</v>
      </c>
      <c r="I21" s="303">
        <v>0.3023662567138672</v>
      </c>
      <c r="J21" s="304">
        <v>186713</v>
      </c>
    </row>
    <row r="22" spans="1:10" ht="12">
      <c r="A22" s="291" t="s">
        <v>16</v>
      </c>
      <c r="B22" s="292">
        <v>479162.6875</v>
      </c>
      <c r="C22" s="293">
        <v>0.6287925243377686</v>
      </c>
      <c r="D22" s="292">
        <v>20673.078125</v>
      </c>
      <c r="E22" s="293">
        <v>0.027128731831908226</v>
      </c>
      <c r="F22" s="292">
        <v>85856.0625</v>
      </c>
      <c r="G22" s="293">
        <v>0.11266662925481796</v>
      </c>
      <c r="H22" s="292">
        <v>281406.71875</v>
      </c>
      <c r="I22" s="293">
        <v>0.3692825734615326</v>
      </c>
      <c r="J22" s="294">
        <v>762036.25</v>
      </c>
    </row>
    <row r="23" spans="1:10" ht="12">
      <c r="A23" s="295" t="s">
        <v>17</v>
      </c>
      <c r="B23" s="296">
        <v>367810.6875</v>
      </c>
      <c r="C23" s="297">
        <v>0.8101444840431213</v>
      </c>
      <c r="D23" s="296">
        <v>418.9280700683594</v>
      </c>
      <c r="E23" s="297">
        <v>0.000922736304346472</v>
      </c>
      <c r="F23" s="296">
        <v>70213.8046875</v>
      </c>
      <c r="G23" s="297">
        <v>0.15465383231639862</v>
      </c>
      <c r="H23" s="296">
        <v>107796.5390625</v>
      </c>
      <c r="I23" s="297">
        <v>0.2374340295791626</v>
      </c>
      <c r="J23" s="298">
        <v>454006.28125</v>
      </c>
    </row>
    <row r="24" ht="12">
      <c r="A24" s="283" t="s">
        <v>24</v>
      </c>
    </row>
    <row r="26" spans="1:10" ht="12">
      <c r="A26" s="510" t="s">
        <v>18</v>
      </c>
      <c r="B26" s="502" t="s">
        <v>249</v>
      </c>
      <c r="C26" s="503"/>
      <c r="D26" s="502" t="s">
        <v>250</v>
      </c>
      <c r="E26" s="503"/>
      <c r="F26" s="502" t="s">
        <v>251</v>
      </c>
      <c r="G26" s="503"/>
      <c r="H26" s="502" t="s">
        <v>252</v>
      </c>
      <c r="I26" s="503"/>
      <c r="J26" s="505" t="s">
        <v>11</v>
      </c>
    </row>
    <row r="27" spans="1:10" ht="12">
      <c r="A27" s="510"/>
      <c r="B27" s="285" t="s">
        <v>23</v>
      </c>
      <c r="C27" s="286" t="s">
        <v>12</v>
      </c>
      <c r="D27" s="285" t="s">
        <v>23</v>
      </c>
      <c r="E27" s="286" t="s">
        <v>12</v>
      </c>
      <c r="F27" s="285" t="s">
        <v>23</v>
      </c>
      <c r="G27" s="286" t="s">
        <v>12</v>
      </c>
      <c r="H27" s="285" t="s">
        <v>23</v>
      </c>
      <c r="I27" s="286" t="s">
        <v>12</v>
      </c>
      <c r="J27" s="505"/>
    </row>
    <row r="28" spans="1:10" ht="12">
      <c r="A28" s="301" t="s">
        <v>19</v>
      </c>
      <c r="B28" s="302">
        <v>41130.16015625</v>
      </c>
      <c r="C28" s="303">
        <v>1</v>
      </c>
      <c r="D28" s="302">
        <v>0</v>
      </c>
      <c r="E28" s="303">
        <v>0</v>
      </c>
      <c r="F28" s="302">
        <v>0</v>
      </c>
      <c r="G28" s="303">
        <v>0</v>
      </c>
      <c r="H28" s="302">
        <v>177.27716064453125</v>
      </c>
      <c r="I28" s="303">
        <v>0.0043101501651108265</v>
      </c>
      <c r="J28" s="304">
        <v>41130.16015625</v>
      </c>
    </row>
    <row r="29" spans="1:10" ht="12">
      <c r="A29" s="291" t="s">
        <v>20</v>
      </c>
      <c r="B29" s="292">
        <v>195024.0625</v>
      </c>
      <c r="C29" s="293">
        <v>0.7435216307640076</v>
      </c>
      <c r="D29" s="292">
        <v>917.879150390625</v>
      </c>
      <c r="E29" s="293">
        <v>0.003499378450214863</v>
      </c>
      <c r="F29" s="292">
        <v>59729.82421875</v>
      </c>
      <c r="G29" s="293">
        <v>0.22771762311458588</v>
      </c>
      <c r="H29" s="292">
        <v>44561.25390625</v>
      </c>
      <c r="I29" s="293">
        <v>0.16988804936408997</v>
      </c>
      <c r="J29" s="294">
        <v>262297.78125</v>
      </c>
    </row>
    <row r="30" spans="1:10" ht="12">
      <c r="A30" s="305" t="s">
        <v>21</v>
      </c>
      <c r="B30" s="306">
        <v>274887</v>
      </c>
      <c r="C30" s="307">
        <v>0.7614826560020447</v>
      </c>
      <c r="D30" s="306">
        <v>8118.72216796875</v>
      </c>
      <c r="E30" s="307">
        <v>0.022490208968520164</v>
      </c>
      <c r="F30" s="306">
        <v>31656.169921875</v>
      </c>
      <c r="G30" s="307">
        <v>0.08769284933805466</v>
      </c>
      <c r="H30" s="306">
        <v>111745.5234375</v>
      </c>
      <c r="I30" s="307">
        <v>0.3095536530017853</v>
      </c>
      <c r="J30" s="308">
        <v>360989.1875</v>
      </c>
    </row>
    <row r="31" spans="1:10" ht="12">
      <c r="A31" s="309" t="s">
        <v>22</v>
      </c>
      <c r="B31" s="310">
        <v>506991.09375</v>
      </c>
      <c r="C31" s="311">
        <v>0.6372138261795044</v>
      </c>
      <c r="D31" s="310">
        <v>12055.404296875</v>
      </c>
      <c r="E31" s="311">
        <v>0.015151884406805038</v>
      </c>
      <c r="F31" s="310">
        <v>83028.65625</v>
      </c>
      <c r="G31" s="311">
        <v>0.10435490310192108</v>
      </c>
      <c r="H31" s="310">
        <v>306179.03125</v>
      </c>
      <c r="I31" s="311">
        <v>0.38482239842414856</v>
      </c>
      <c r="J31" s="312">
        <v>795637.3125</v>
      </c>
    </row>
    <row r="32" spans="1:10" ht="12">
      <c r="A32" s="283" t="s">
        <v>24</v>
      </c>
      <c r="J32" s="313"/>
    </row>
    <row r="33" ht="12">
      <c r="J33" s="314"/>
    </row>
    <row r="34" spans="1:10" ht="12">
      <c r="A34" s="506" t="s">
        <v>222</v>
      </c>
      <c r="B34" s="502" t="s">
        <v>249</v>
      </c>
      <c r="C34" s="503"/>
      <c r="D34" s="502" t="s">
        <v>250</v>
      </c>
      <c r="E34" s="503"/>
      <c r="F34" s="502" t="s">
        <v>251</v>
      </c>
      <c r="G34" s="503"/>
      <c r="H34" s="502" t="s">
        <v>252</v>
      </c>
      <c r="I34" s="503"/>
      <c r="J34" s="505" t="s">
        <v>11</v>
      </c>
    </row>
    <row r="35" spans="1:10" ht="12">
      <c r="A35" s="507"/>
      <c r="B35" s="285" t="s">
        <v>23</v>
      </c>
      <c r="C35" s="286" t="s">
        <v>12</v>
      </c>
      <c r="D35" s="285" t="s">
        <v>23</v>
      </c>
      <c r="E35" s="286" t="s">
        <v>12</v>
      </c>
      <c r="F35" s="285" t="s">
        <v>23</v>
      </c>
      <c r="G35" s="286" t="s">
        <v>12</v>
      </c>
      <c r="H35" s="285" t="s">
        <v>23</v>
      </c>
      <c r="I35" s="286" t="s">
        <v>12</v>
      </c>
      <c r="J35" s="505"/>
    </row>
    <row r="36" spans="1:10" ht="12">
      <c r="A36" s="305" t="s">
        <v>204</v>
      </c>
      <c r="B36" s="306">
        <v>15062.2109375</v>
      </c>
      <c r="C36" s="307">
        <v>0.9135883450508118</v>
      </c>
      <c r="D36" s="306">
        <v>0</v>
      </c>
      <c r="E36" s="307">
        <v>0</v>
      </c>
      <c r="F36" s="306">
        <v>114.37340545654297</v>
      </c>
      <c r="G36" s="307">
        <v>0.006937243044376373</v>
      </c>
      <c r="H36" s="306">
        <v>1310.2838134765625</v>
      </c>
      <c r="I36" s="307">
        <v>0.07947439700365067</v>
      </c>
      <c r="J36" s="315">
        <v>16486.8671875</v>
      </c>
    </row>
    <row r="37" spans="1:10" ht="12">
      <c r="A37" s="291" t="s">
        <v>216</v>
      </c>
      <c r="B37" s="292">
        <v>40345.76171875</v>
      </c>
      <c r="C37" s="293">
        <v>0.3419870436191559</v>
      </c>
      <c r="D37" s="292">
        <v>0</v>
      </c>
      <c r="E37" s="293">
        <v>0</v>
      </c>
      <c r="F37" s="292">
        <v>1464.232421875</v>
      </c>
      <c r="G37" s="293">
        <v>0.012411427684128284</v>
      </c>
      <c r="H37" s="292">
        <v>95306.8671875</v>
      </c>
      <c r="I37" s="293">
        <v>0.8078596591949463</v>
      </c>
      <c r="J37" s="294">
        <v>117974.53125</v>
      </c>
    </row>
    <row r="38" spans="1:10" ht="12">
      <c r="A38" s="305" t="s">
        <v>243</v>
      </c>
      <c r="B38" s="306">
        <v>196731.703125</v>
      </c>
      <c r="C38" s="307">
        <v>0.6661475896835327</v>
      </c>
      <c r="D38" s="306">
        <v>3492.598876953125</v>
      </c>
      <c r="E38" s="307">
        <v>0.01182618923485279</v>
      </c>
      <c r="F38" s="306">
        <v>53382.98046875</v>
      </c>
      <c r="G38" s="307">
        <v>0.18075858056545258</v>
      </c>
      <c r="H38" s="306">
        <v>89331.5</v>
      </c>
      <c r="I38" s="307">
        <v>0.30248284339904785</v>
      </c>
      <c r="J38" s="315">
        <v>295327.5</v>
      </c>
    </row>
    <row r="39" spans="1:10" ht="12">
      <c r="A39" s="291" t="s">
        <v>215</v>
      </c>
      <c r="B39" s="292">
        <v>26388.07421875</v>
      </c>
      <c r="C39" s="293">
        <v>0.8684267401695251</v>
      </c>
      <c r="D39" s="292">
        <v>0</v>
      </c>
      <c r="E39" s="293">
        <v>0</v>
      </c>
      <c r="F39" s="292">
        <v>3295.62158203125</v>
      </c>
      <c r="G39" s="293">
        <v>0.10845829546451569</v>
      </c>
      <c r="H39" s="292">
        <v>702.3735961914062</v>
      </c>
      <c r="I39" s="293">
        <v>0.023114986717700958</v>
      </c>
      <c r="J39" s="294">
        <v>30386.0703125</v>
      </c>
    </row>
    <row r="40" spans="1:10" ht="12">
      <c r="A40" s="305" t="s">
        <v>240</v>
      </c>
      <c r="B40" s="306">
        <v>84820.171875</v>
      </c>
      <c r="C40" s="307">
        <v>0.9254740476608276</v>
      </c>
      <c r="D40" s="306">
        <v>757.5631713867188</v>
      </c>
      <c r="E40" s="307">
        <v>0.00826578214764595</v>
      </c>
      <c r="F40" s="306">
        <v>7060.2626953125</v>
      </c>
      <c r="G40" s="307">
        <v>0.07703462243080139</v>
      </c>
      <c r="H40" s="306">
        <v>5314.1337890625</v>
      </c>
      <c r="I40" s="307">
        <v>0.057982590049505234</v>
      </c>
      <c r="J40" s="315">
        <v>91650.515625</v>
      </c>
    </row>
    <row r="41" spans="1:10" ht="12">
      <c r="A41" s="291" t="s">
        <v>206</v>
      </c>
      <c r="B41" s="292">
        <v>42558.453125</v>
      </c>
      <c r="C41" s="293">
        <v>0.7014749050140381</v>
      </c>
      <c r="D41" s="292">
        <v>3633.18896484375</v>
      </c>
      <c r="E41" s="293">
        <v>0.05988448113203049</v>
      </c>
      <c r="F41" s="292">
        <v>12714.1396484375</v>
      </c>
      <c r="G41" s="293">
        <v>0.20956236124038696</v>
      </c>
      <c r="H41" s="292">
        <v>2411.88232421875</v>
      </c>
      <c r="I41" s="293">
        <v>0.039754144847393036</v>
      </c>
      <c r="J41" s="294">
        <v>60669.95703125</v>
      </c>
    </row>
    <row r="42" spans="1:10" ht="12">
      <c r="A42" s="305" t="s">
        <v>242</v>
      </c>
      <c r="B42" s="306">
        <v>28911.916015625</v>
      </c>
      <c r="C42" s="307">
        <v>0.7256850600242615</v>
      </c>
      <c r="D42" s="306">
        <v>0</v>
      </c>
      <c r="E42" s="307">
        <v>0</v>
      </c>
      <c r="F42" s="306">
        <v>890.8814086914062</v>
      </c>
      <c r="G42" s="307">
        <v>0.022360999137163162</v>
      </c>
      <c r="H42" s="306">
        <v>12318.2861328125</v>
      </c>
      <c r="I42" s="307">
        <v>0.30918726325035095</v>
      </c>
      <c r="J42" s="315">
        <v>39840.859375</v>
      </c>
    </row>
    <row r="43" spans="1:10" ht="12">
      <c r="A43" s="291" t="s">
        <v>207</v>
      </c>
      <c r="B43" s="292">
        <v>11606.9931640625</v>
      </c>
      <c r="C43" s="293">
        <v>0.6949775815010071</v>
      </c>
      <c r="D43" s="292">
        <v>0</v>
      </c>
      <c r="E43" s="293">
        <v>0</v>
      </c>
      <c r="F43" s="292">
        <v>731.7943725585938</v>
      </c>
      <c r="G43" s="293">
        <v>0.04381674900650978</v>
      </c>
      <c r="H43" s="292">
        <v>5586.3857421875</v>
      </c>
      <c r="I43" s="293">
        <v>0.334489107131958</v>
      </c>
      <c r="J43" s="294">
        <v>16701.248046875</v>
      </c>
    </row>
    <row r="44" spans="1:10" ht="12">
      <c r="A44" s="305" t="s">
        <v>220</v>
      </c>
      <c r="B44" s="306">
        <v>25155.818359375</v>
      </c>
      <c r="C44" s="307">
        <v>0.7182918787002563</v>
      </c>
      <c r="D44" s="306">
        <v>0</v>
      </c>
      <c r="E44" s="307">
        <v>0</v>
      </c>
      <c r="F44" s="306">
        <v>617.0833129882812</v>
      </c>
      <c r="G44" s="307">
        <v>0.017620015889406204</v>
      </c>
      <c r="H44" s="306">
        <v>12776.3310546875</v>
      </c>
      <c r="I44" s="307">
        <v>0.36481159925460815</v>
      </c>
      <c r="J44" s="315">
        <v>35021.72265625</v>
      </c>
    </row>
    <row r="45" spans="1:10" ht="12">
      <c r="A45" s="291" t="s">
        <v>217</v>
      </c>
      <c r="B45" s="292">
        <v>15113.1591796875</v>
      </c>
      <c r="C45" s="293">
        <v>0.8586081266403198</v>
      </c>
      <c r="D45" s="292">
        <v>0</v>
      </c>
      <c r="E45" s="293">
        <v>0</v>
      </c>
      <c r="F45" s="292">
        <v>1543.4866943359375</v>
      </c>
      <c r="G45" s="293">
        <v>0.08768849819898605</v>
      </c>
      <c r="H45" s="292">
        <v>1773.54541015625</v>
      </c>
      <c r="I45" s="293">
        <v>0.10075858235359192</v>
      </c>
      <c r="J45" s="294">
        <v>17601.9296875</v>
      </c>
    </row>
    <row r="46" spans="1:10" ht="12">
      <c r="A46" s="305" t="s">
        <v>244</v>
      </c>
      <c r="B46" s="306">
        <v>63322.859375</v>
      </c>
      <c r="C46" s="307">
        <v>0.8026215434074402</v>
      </c>
      <c r="D46" s="306">
        <v>2706.24072265625</v>
      </c>
      <c r="E46" s="307">
        <v>0.03430178388953209</v>
      </c>
      <c r="F46" s="306">
        <v>9265.4501953125</v>
      </c>
      <c r="G46" s="307">
        <v>0.11744020134210587</v>
      </c>
      <c r="H46" s="306">
        <v>3600.490966796875</v>
      </c>
      <c r="I46" s="307">
        <v>0.04563646763563156</v>
      </c>
      <c r="J46" s="315">
        <v>78895.0390625</v>
      </c>
    </row>
    <row r="47" spans="1:10" ht="12">
      <c r="A47" s="291" t="s">
        <v>219</v>
      </c>
      <c r="B47" s="292">
        <v>33225.62890625</v>
      </c>
      <c r="C47" s="293">
        <v>0.8619267344474792</v>
      </c>
      <c r="D47" s="292">
        <v>0</v>
      </c>
      <c r="E47" s="293">
        <v>0</v>
      </c>
      <c r="F47" s="292">
        <v>1908.0406494140625</v>
      </c>
      <c r="G47" s="293">
        <v>0.04949767142534256</v>
      </c>
      <c r="H47" s="292">
        <v>8162.8974609375</v>
      </c>
      <c r="I47" s="293">
        <v>0.2117588073015213</v>
      </c>
      <c r="J47" s="294">
        <v>38548.08984375</v>
      </c>
    </row>
    <row r="48" spans="1:10" ht="12">
      <c r="A48" s="305" t="s">
        <v>208</v>
      </c>
      <c r="B48" s="306">
        <v>19009.572265625</v>
      </c>
      <c r="C48" s="307">
        <v>0.9359126687049866</v>
      </c>
      <c r="D48" s="306">
        <v>0</v>
      </c>
      <c r="E48" s="307">
        <v>0</v>
      </c>
      <c r="F48" s="306">
        <v>1301.69482421875</v>
      </c>
      <c r="G48" s="307">
        <v>0.06408733129501343</v>
      </c>
      <c r="H48" s="306">
        <v>0</v>
      </c>
      <c r="I48" s="307">
        <v>0</v>
      </c>
      <c r="J48" s="315">
        <v>20311.267578125</v>
      </c>
    </row>
    <row r="49" spans="1:10" ht="12">
      <c r="A49" s="291" t="s">
        <v>209</v>
      </c>
      <c r="B49" s="292">
        <v>36805.6015625</v>
      </c>
      <c r="C49" s="293">
        <v>0.9673658013343811</v>
      </c>
      <c r="D49" s="292">
        <v>0</v>
      </c>
      <c r="E49" s="293">
        <v>0</v>
      </c>
      <c r="F49" s="292">
        <v>0</v>
      </c>
      <c r="G49" s="293">
        <v>0</v>
      </c>
      <c r="H49" s="292">
        <v>1241.6402587890625</v>
      </c>
      <c r="I49" s="293">
        <v>0.03263417258858681</v>
      </c>
      <c r="J49" s="294">
        <v>38047.2421875</v>
      </c>
    </row>
    <row r="50" spans="1:10" ht="12">
      <c r="A50" s="305" t="s">
        <v>241</v>
      </c>
      <c r="B50" s="306">
        <v>28891.291015625</v>
      </c>
      <c r="C50" s="307">
        <v>0.8978272676467896</v>
      </c>
      <c r="D50" s="306">
        <v>146.6561737060547</v>
      </c>
      <c r="E50" s="307">
        <v>0.004557495005428791</v>
      </c>
      <c r="F50" s="306">
        <v>1727.089111328125</v>
      </c>
      <c r="G50" s="307">
        <v>0.05367111414670944</v>
      </c>
      <c r="H50" s="306">
        <v>2722.164306640625</v>
      </c>
      <c r="I50" s="307">
        <v>0.08459412306547165</v>
      </c>
      <c r="J50" s="315">
        <v>32179.1171875</v>
      </c>
    </row>
    <row r="51" spans="1:10" ht="12">
      <c r="A51" s="291" t="s">
        <v>202</v>
      </c>
      <c r="B51" s="292">
        <v>11564.4033203125</v>
      </c>
      <c r="C51" s="293">
        <v>0.9562588930130005</v>
      </c>
      <c r="D51" s="292">
        <v>0</v>
      </c>
      <c r="E51" s="293">
        <v>0</v>
      </c>
      <c r="F51" s="292">
        <v>528.9782104492188</v>
      </c>
      <c r="G51" s="293">
        <v>0.0437411330640316</v>
      </c>
      <c r="H51" s="292">
        <v>0</v>
      </c>
      <c r="I51" s="293">
        <v>0</v>
      </c>
      <c r="J51" s="294">
        <v>12093.380859375</v>
      </c>
    </row>
    <row r="52" spans="1:10" ht="12">
      <c r="A52" s="305" t="s">
        <v>203</v>
      </c>
      <c r="B52" s="306">
        <v>6127.98779296875</v>
      </c>
      <c r="C52" s="307">
        <v>0.5660974979400635</v>
      </c>
      <c r="D52" s="306">
        <v>389.9106750488281</v>
      </c>
      <c r="E52" s="307">
        <v>0.03601956367492676</v>
      </c>
      <c r="F52" s="306">
        <v>2951.1015625</v>
      </c>
      <c r="G52" s="307">
        <v>0.2726198434829712</v>
      </c>
      <c r="H52" s="306">
        <v>2420.2080078125</v>
      </c>
      <c r="I52" s="307">
        <v>0.22357644140720367</v>
      </c>
      <c r="J52" s="315">
        <v>10824.96875</v>
      </c>
    </row>
    <row r="53" spans="1:10" ht="12">
      <c r="A53" s="291" t="s">
        <v>210</v>
      </c>
      <c r="B53" s="292">
        <v>14530.0390625</v>
      </c>
      <c r="C53" s="293">
        <v>0.9180260300636292</v>
      </c>
      <c r="D53" s="292">
        <v>0</v>
      </c>
      <c r="E53" s="293">
        <v>0</v>
      </c>
      <c r="F53" s="292">
        <v>1295.4854736328125</v>
      </c>
      <c r="G53" s="293">
        <v>0.08185039460659027</v>
      </c>
      <c r="H53" s="292">
        <v>2682.469970703125</v>
      </c>
      <c r="I53" s="293">
        <v>0.1694817990064621</v>
      </c>
      <c r="J53" s="294">
        <v>15827.48046875</v>
      </c>
    </row>
    <row r="54" spans="1:10" ht="12">
      <c r="A54" s="305" t="s">
        <v>218</v>
      </c>
      <c r="B54" s="306">
        <v>45733.40234375</v>
      </c>
      <c r="C54" s="307">
        <v>0.6855310201644897</v>
      </c>
      <c r="D54" s="306">
        <v>239.71163940429688</v>
      </c>
      <c r="E54" s="307">
        <v>0.003593210829421878</v>
      </c>
      <c r="F54" s="306">
        <v>0</v>
      </c>
      <c r="G54" s="307">
        <v>0</v>
      </c>
      <c r="H54" s="306">
        <v>34657.99609375</v>
      </c>
      <c r="I54" s="307">
        <v>0.519513726234436</v>
      </c>
      <c r="J54" s="315">
        <v>66712.375</v>
      </c>
    </row>
    <row r="55" spans="1:10" ht="12">
      <c r="A55" s="291" t="s">
        <v>211</v>
      </c>
      <c r="B55" s="292">
        <v>29057.271484375</v>
      </c>
      <c r="C55" s="293">
        <v>0.9336357712745667</v>
      </c>
      <c r="D55" s="292">
        <v>0</v>
      </c>
      <c r="E55" s="293">
        <v>0</v>
      </c>
      <c r="F55" s="292">
        <v>3797.328369140625</v>
      </c>
      <c r="G55" s="293">
        <v>0.12201151251792908</v>
      </c>
      <c r="H55" s="292">
        <v>5317.04931640625</v>
      </c>
      <c r="I55" s="293">
        <v>0.17084148526191711</v>
      </c>
      <c r="J55" s="294">
        <v>31122.705078125</v>
      </c>
    </row>
    <row r="56" spans="1:10" ht="12">
      <c r="A56" s="305" t="s">
        <v>212</v>
      </c>
      <c r="B56" s="306">
        <v>3759.07763671875</v>
      </c>
      <c r="C56" s="307">
        <v>0.9796317219734192</v>
      </c>
      <c r="D56" s="306">
        <v>0</v>
      </c>
      <c r="E56" s="307">
        <v>0</v>
      </c>
      <c r="F56" s="306">
        <v>78.1579360961914</v>
      </c>
      <c r="G56" s="307">
        <v>0.020368292927742004</v>
      </c>
      <c r="H56" s="306">
        <v>0</v>
      </c>
      <c r="I56" s="307">
        <v>0</v>
      </c>
      <c r="J56" s="315">
        <v>3837.235595703125</v>
      </c>
    </row>
    <row r="57" spans="1:10" ht="12">
      <c r="A57" s="291" t="s">
        <v>213</v>
      </c>
      <c r="B57" s="292">
        <v>23558.759765625</v>
      </c>
      <c r="C57" s="293">
        <v>0.927340030670166</v>
      </c>
      <c r="D57" s="292">
        <v>0</v>
      </c>
      <c r="E57" s="293">
        <v>0</v>
      </c>
      <c r="F57" s="292">
        <v>3142.540283203125</v>
      </c>
      <c r="G57" s="293">
        <v>0.1236993595957756</v>
      </c>
      <c r="H57" s="292">
        <v>324.2073059082031</v>
      </c>
      <c r="I57" s="293">
        <v>0.01276172511279583</v>
      </c>
      <c r="J57" s="294">
        <v>25404.662109375</v>
      </c>
    </row>
    <row r="58" spans="1:10" ht="12">
      <c r="A58" s="305" t="s">
        <v>214</v>
      </c>
      <c r="B58" s="306">
        <v>38715.16015625</v>
      </c>
      <c r="C58" s="307">
        <v>0.8565963506698608</v>
      </c>
      <c r="D58" s="306">
        <v>441.9181823730469</v>
      </c>
      <c r="E58" s="307">
        <v>0.009777707979083061</v>
      </c>
      <c r="F58" s="306">
        <v>606.65771484375</v>
      </c>
      <c r="G58" s="307">
        <v>0.013422669842839241</v>
      </c>
      <c r="H58" s="306">
        <v>9195.4296875</v>
      </c>
      <c r="I58" s="307">
        <v>0.20345444977283478</v>
      </c>
      <c r="J58" s="315">
        <v>45196.50390625</v>
      </c>
    </row>
    <row r="59" spans="1:10" ht="12">
      <c r="A59" s="309" t="s">
        <v>239</v>
      </c>
      <c r="B59" s="310">
        <v>840995.3125</v>
      </c>
      <c r="C59" s="311">
        <v>0.7372875213623047</v>
      </c>
      <c r="D59" s="310">
        <v>11807.7880859375</v>
      </c>
      <c r="E59" s="311">
        <v>0.010351704433560371</v>
      </c>
      <c r="F59" s="310">
        <v>108417.3828125</v>
      </c>
      <c r="G59" s="311">
        <v>0.09504783153533936</v>
      </c>
      <c r="H59" s="310">
        <v>297156.15625</v>
      </c>
      <c r="I59" s="311">
        <v>0.26051217317581177</v>
      </c>
      <c r="J59" s="312">
        <v>1140661.25</v>
      </c>
    </row>
    <row r="60" ht="12">
      <c r="A60" s="283" t="s">
        <v>24</v>
      </c>
    </row>
    <row r="61" ht="15">
      <c r="A61" s="28" t="s">
        <v>266</v>
      </c>
    </row>
  </sheetData>
  <sheetProtection/>
  <mergeCells count="26">
    <mergeCell ref="B19:C19"/>
    <mergeCell ref="D19:E19"/>
    <mergeCell ref="F19:G19"/>
    <mergeCell ref="H19:I19"/>
    <mergeCell ref="A6:J6"/>
    <mergeCell ref="A11:A13"/>
    <mergeCell ref="B11:J11"/>
    <mergeCell ref="B12:C12"/>
    <mergeCell ref="D12:E12"/>
    <mergeCell ref="J19:J20"/>
    <mergeCell ref="F12:G12"/>
    <mergeCell ref="H12:I12"/>
    <mergeCell ref="J12:J13"/>
    <mergeCell ref="A19:A20"/>
    <mergeCell ref="A26:A27"/>
    <mergeCell ref="B26:C26"/>
    <mergeCell ref="D26:E26"/>
    <mergeCell ref="F26:G26"/>
    <mergeCell ref="H26:I26"/>
    <mergeCell ref="J26:J27"/>
    <mergeCell ref="J34:J35"/>
    <mergeCell ref="A34:A35"/>
    <mergeCell ref="B34:C34"/>
    <mergeCell ref="D34:E34"/>
    <mergeCell ref="F34:G34"/>
    <mergeCell ref="H34:I34"/>
  </mergeCells>
  <printOptions/>
  <pageMargins left="0.75" right="0.75" top="1" bottom="1" header="0" footer="0"/>
  <pageSetup horizontalDpi="600" verticalDpi="600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6:I61"/>
  <sheetViews>
    <sheetView showGridLines="0" zoomScalePageLayoutView="0" workbookViewId="0" topLeftCell="A1">
      <selection activeCell="A9" sqref="A9"/>
    </sheetView>
  </sheetViews>
  <sheetFormatPr defaultColWidth="10.8515625" defaultRowHeight="12.75"/>
  <cols>
    <col min="1" max="1" width="26.28125" style="357" customWidth="1"/>
    <col min="2" max="3" width="10.8515625" style="357" customWidth="1"/>
    <col min="4" max="4" width="13.7109375" style="357" customWidth="1"/>
    <col min="5" max="16384" width="10.8515625" style="357" customWidth="1"/>
  </cols>
  <sheetData>
    <row r="1" ht="12"/>
    <row r="2" ht="12"/>
    <row r="3" ht="12"/>
    <row r="4" ht="12"/>
    <row r="5" ht="12"/>
    <row r="6" spans="1:6" ht="12">
      <c r="A6" s="522" t="s">
        <v>1</v>
      </c>
      <c r="B6" s="522"/>
      <c r="C6" s="522"/>
      <c r="D6" s="522"/>
      <c r="E6" s="522"/>
      <c r="F6" s="522"/>
    </row>
    <row r="7" spans="1:6" ht="12">
      <c r="A7" s="316" t="s">
        <v>255</v>
      </c>
      <c r="B7" s="316"/>
      <c r="C7" s="316"/>
      <c r="D7" s="316"/>
      <c r="E7" s="316"/>
      <c r="F7" s="316"/>
    </row>
    <row r="8" spans="1:6" ht="12">
      <c r="A8" s="316" t="s">
        <v>267</v>
      </c>
      <c r="B8" s="316"/>
      <c r="C8" s="316"/>
      <c r="D8" s="316"/>
      <c r="E8" s="316"/>
      <c r="F8" s="316"/>
    </row>
    <row r="9" spans="1:6" ht="12">
      <c r="A9" s="316" t="s">
        <v>3</v>
      </c>
      <c r="B9" s="316"/>
      <c r="C9" s="316"/>
      <c r="D9" s="316"/>
      <c r="E9" s="316"/>
      <c r="F9" s="316"/>
    </row>
    <row r="10" spans="1:6" ht="12">
      <c r="A10" s="317" t="s">
        <v>265</v>
      </c>
      <c r="B10" s="317"/>
      <c r="C10" s="317"/>
      <c r="D10" s="317"/>
      <c r="E10" s="317"/>
      <c r="F10" s="317"/>
    </row>
    <row r="11" spans="1:6" ht="12">
      <c r="A11" s="520" t="s">
        <v>13</v>
      </c>
      <c r="B11" s="526"/>
      <c r="C11" s="526"/>
      <c r="D11" s="526"/>
      <c r="E11" s="526"/>
      <c r="F11" s="526"/>
    </row>
    <row r="12" spans="1:6" ht="12">
      <c r="A12" s="520"/>
      <c r="B12" s="523" t="s">
        <v>37</v>
      </c>
      <c r="C12" s="503"/>
      <c r="D12" s="502" t="s">
        <v>36</v>
      </c>
      <c r="E12" s="503"/>
      <c r="F12" s="524" t="s">
        <v>11</v>
      </c>
    </row>
    <row r="13" spans="1:6" ht="12">
      <c r="A13" s="520"/>
      <c r="B13" s="356" t="s">
        <v>23</v>
      </c>
      <c r="C13" s="319" t="s">
        <v>12</v>
      </c>
      <c r="D13" s="318" t="s">
        <v>23</v>
      </c>
      <c r="E13" s="319" t="s">
        <v>12</v>
      </c>
      <c r="F13" s="525"/>
    </row>
    <row r="14" spans="1:6" ht="24">
      <c r="A14" s="320" t="s">
        <v>3</v>
      </c>
      <c r="B14" s="321">
        <v>3676473.75</v>
      </c>
      <c r="C14" s="322">
        <v>0.3043583929538727</v>
      </c>
      <c r="D14" s="321">
        <v>8402949</v>
      </c>
      <c r="E14" s="322">
        <v>0.6956416368484497</v>
      </c>
      <c r="F14" s="323">
        <v>12079423</v>
      </c>
    </row>
    <row r="15" spans="1:6" ht="12">
      <c r="A15" s="324" t="s">
        <v>191</v>
      </c>
      <c r="B15" s="325">
        <v>1267742.125</v>
      </c>
      <c r="C15" s="326">
        <v>0.2767132818698883</v>
      </c>
      <c r="D15" s="325">
        <v>3313686.25</v>
      </c>
      <c r="E15" s="326">
        <v>0.7232867479324341</v>
      </c>
      <c r="F15" s="327">
        <v>4581428.5</v>
      </c>
    </row>
    <row r="16" spans="1:6" ht="12">
      <c r="A16" s="328" t="s">
        <v>192</v>
      </c>
      <c r="B16" s="329">
        <v>2408731.5</v>
      </c>
      <c r="C16" s="330">
        <v>0.3212501108646393</v>
      </c>
      <c r="D16" s="329">
        <v>5089262.5</v>
      </c>
      <c r="E16" s="330">
        <v>0.6787498593330383</v>
      </c>
      <c r="F16" s="331">
        <v>7497994</v>
      </c>
    </row>
    <row r="17" spans="1:6" ht="12">
      <c r="A17" s="332" t="s">
        <v>24</v>
      </c>
      <c r="B17" s="358"/>
      <c r="C17" s="358"/>
      <c r="D17" s="358"/>
      <c r="E17" s="358"/>
      <c r="F17" s="333"/>
    </row>
    <row r="18" spans="1:6" ht="12">
      <c r="A18" s="358"/>
      <c r="B18" s="358"/>
      <c r="C18" s="358"/>
      <c r="D18" s="358"/>
      <c r="E18" s="358"/>
      <c r="F18" s="333"/>
    </row>
    <row r="19" spans="1:6" ht="12">
      <c r="A19" s="520" t="s">
        <v>14</v>
      </c>
      <c r="B19" s="502" t="s">
        <v>37</v>
      </c>
      <c r="C19" s="503"/>
      <c r="D19" s="502" t="s">
        <v>36</v>
      </c>
      <c r="E19" s="503"/>
      <c r="F19" s="521" t="s">
        <v>11</v>
      </c>
    </row>
    <row r="20" spans="1:6" ht="12">
      <c r="A20" s="520"/>
      <c r="B20" s="318" t="s">
        <v>23</v>
      </c>
      <c r="C20" s="319" t="s">
        <v>12</v>
      </c>
      <c r="D20" s="318" t="s">
        <v>23</v>
      </c>
      <c r="E20" s="319" t="s">
        <v>12</v>
      </c>
      <c r="F20" s="521"/>
    </row>
    <row r="21" spans="1:9" ht="12">
      <c r="A21" s="334" t="s">
        <v>15</v>
      </c>
      <c r="B21" s="321">
        <v>504440.46875</v>
      </c>
      <c r="C21" s="322">
        <v>0.34761178493499756</v>
      </c>
      <c r="D21" s="321">
        <v>946720</v>
      </c>
      <c r="E21" s="322">
        <v>0.6523882150650024</v>
      </c>
      <c r="F21" s="323">
        <v>1451160.5</v>
      </c>
      <c r="I21" s="359"/>
    </row>
    <row r="22" spans="1:9" ht="12">
      <c r="A22" s="324" t="s">
        <v>16</v>
      </c>
      <c r="B22" s="325">
        <v>2071110.875</v>
      </c>
      <c r="C22" s="326">
        <v>0.32322898507118225</v>
      </c>
      <c r="D22" s="325">
        <v>4336455</v>
      </c>
      <c r="E22" s="326">
        <v>0.6767710447311401</v>
      </c>
      <c r="F22" s="327">
        <v>6407566</v>
      </c>
      <c r="I22" s="360"/>
    </row>
    <row r="23" spans="1:6" ht="12">
      <c r="A23" s="328" t="s">
        <v>17</v>
      </c>
      <c r="B23" s="329">
        <v>862758.9375</v>
      </c>
      <c r="C23" s="330">
        <v>0.238895446062088</v>
      </c>
      <c r="D23" s="329">
        <v>2748691</v>
      </c>
      <c r="E23" s="330">
        <v>0.7611045837402344</v>
      </c>
      <c r="F23" s="331">
        <v>3611450</v>
      </c>
    </row>
    <row r="24" spans="1:6" ht="12">
      <c r="A24" s="332" t="s">
        <v>24</v>
      </c>
      <c r="B24" s="358"/>
      <c r="C24" s="358"/>
      <c r="D24" s="358"/>
      <c r="E24" s="358"/>
      <c r="F24" s="333"/>
    </row>
    <row r="25" spans="1:6" ht="12">
      <c r="A25" s="358"/>
      <c r="B25" s="358"/>
      <c r="C25" s="358"/>
      <c r="D25" s="358"/>
      <c r="E25" s="358"/>
      <c r="F25" s="333"/>
    </row>
    <row r="26" spans="1:6" ht="12">
      <c r="A26" s="520" t="s">
        <v>18</v>
      </c>
      <c r="B26" s="502" t="s">
        <v>37</v>
      </c>
      <c r="C26" s="503"/>
      <c r="D26" s="502" t="s">
        <v>36</v>
      </c>
      <c r="E26" s="503"/>
      <c r="F26" s="521" t="s">
        <v>11</v>
      </c>
    </row>
    <row r="27" spans="1:6" ht="12">
      <c r="A27" s="520"/>
      <c r="B27" s="318" t="s">
        <v>23</v>
      </c>
      <c r="C27" s="319" t="s">
        <v>12</v>
      </c>
      <c r="D27" s="318" t="s">
        <v>23</v>
      </c>
      <c r="E27" s="319" t="s">
        <v>12</v>
      </c>
      <c r="F27" s="521"/>
    </row>
    <row r="28" spans="1:6" ht="12">
      <c r="A28" s="334" t="s">
        <v>19</v>
      </c>
      <c r="B28" s="340">
        <v>126490.859375</v>
      </c>
      <c r="C28" s="341">
        <v>0.1703118085861206</v>
      </c>
      <c r="D28" s="340">
        <v>616210.75</v>
      </c>
      <c r="E28" s="341">
        <v>0.8296881914138794</v>
      </c>
      <c r="F28" s="335">
        <v>742701.625</v>
      </c>
    </row>
    <row r="29" spans="1:6" ht="12">
      <c r="A29" s="324" t="s">
        <v>20</v>
      </c>
      <c r="B29" s="342">
        <v>616069.0625</v>
      </c>
      <c r="C29" s="343">
        <v>0.20899011194705963</v>
      </c>
      <c r="D29" s="342">
        <v>2331769.25</v>
      </c>
      <c r="E29" s="343">
        <v>0.7910099029541016</v>
      </c>
      <c r="F29" s="336">
        <v>2947838.25</v>
      </c>
    </row>
    <row r="30" spans="1:6" ht="12">
      <c r="A30" s="337" t="s">
        <v>21</v>
      </c>
      <c r="B30" s="338">
        <v>1024813.9375</v>
      </c>
      <c r="C30" s="344">
        <v>0.29400572180747986</v>
      </c>
      <c r="D30" s="338">
        <v>2460880</v>
      </c>
      <c r="E30" s="344">
        <v>0.7059943079948425</v>
      </c>
      <c r="F30" s="345">
        <v>3485694</v>
      </c>
    </row>
    <row r="31" spans="1:6" ht="12">
      <c r="A31" s="346" t="s">
        <v>22</v>
      </c>
      <c r="B31" s="347">
        <v>1909099.75</v>
      </c>
      <c r="C31" s="348">
        <v>0.3893588185310364</v>
      </c>
      <c r="D31" s="347">
        <v>2994089</v>
      </c>
      <c r="E31" s="348">
        <v>0.6106411814689636</v>
      </c>
      <c r="F31" s="349">
        <v>4903189</v>
      </c>
    </row>
    <row r="32" spans="1:5" ht="12">
      <c r="A32" s="332" t="s">
        <v>24</v>
      </c>
      <c r="B32" s="361"/>
      <c r="C32" s="361"/>
      <c r="D32" s="361"/>
      <c r="E32" s="361"/>
    </row>
    <row r="33" spans="1:5" ht="12">
      <c r="A33" s="332"/>
      <c r="B33" s="361"/>
      <c r="C33" s="361"/>
      <c r="D33" s="361"/>
      <c r="E33" s="361"/>
    </row>
    <row r="34" spans="1:6" ht="12">
      <c r="A34" s="516" t="s">
        <v>3</v>
      </c>
      <c r="B34" s="502" t="s">
        <v>37</v>
      </c>
      <c r="C34" s="503"/>
      <c r="D34" s="502" t="s">
        <v>36</v>
      </c>
      <c r="E34" s="503"/>
      <c r="F34" s="518" t="s">
        <v>11</v>
      </c>
    </row>
    <row r="35" spans="1:6" ht="12">
      <c r="A35" s="517"/>
      <c r="B35" s="318" t="s">
        <v>23</v>
      </c>
      <c r="C35" s="319" t="s">
        <v>12</v>
      </c>
      <c r="D35" s="318" t="s">
        <v>23</v>
      </c>
      <c r="E35" s="319" t="s">
        <v>12</v>
      </c>
      <c r="F35" s="519"/>
    </row>
    <row r="36" spans="1:6" ht="12">
      <c r="A36" s="337" t="s">
        <v>204</v>
      </c>
      <c r="B36" s="352">
        <v>50051.921875</v>
      </c>
      <c r="C36" s="339">
        <v>0.33671534061431885</v>
      </c>
      <c r="D36" s="352">
        <v>98595.6640625</v>
      </c>
      <c r="E36" s="339">
        <v>0.6632846593856812</v>
      </c>
      <c r="F36" s="353">
        <v>148647.59375</v>
      </c>
    </row>
    <row r="37" spans="1:6" ht="12">
      <c r="A37" s="324" t="s">
        <v>221</v>
      </c>
      <c r="B37" s="325">
        <v>209114.375</v>
      </c>
      <c r="C37" s="326">
        <v>0.2745755612850189</v>
      </c>
      <c r="D37" s="325">
        <v>552477</v>
      </c>
      <c r="E37" s="326">
        <v>0.7254244685173035</v>
      </c>
      <c r="F37" s="327">
        <v>761591.375</v>
      </c>
    </row>
    <row r="38" spans="1:6" ht="12">
      <c r="A38" s="337" t="s">
        <v>253</v>
      </c>
      <c r="B38" s="352">
        <v>1184630.75</v>
      </c>
      <c r="C38" s="339">
        <v>0.27797412872314453</v>
      </c>
      <c r="D38" s="352">
        <v>3077027.5</v>
      </c>
      <c r="E38" s="339">
        <v>0.7220258712768555</v>
      </c>
      <c r="F38" s="353">
        <v>4261658.5</v>
      </c>
    </row>
    <row r="39" spans="1:6" ht="12">
      <c r="A39" s="324" t="s">
        <v>215</v>
      </c>
      <c r="B39" s="325">
        <v>122318.5625</v>
      </c>
      <c r="C39" s="326">
        <v>0.22980637848377228</v>
      </c>
      <c r="D39" s="325">
        <v>409949.375</v>
      </c>
      <c r="E39" s="326">
        <v>0.7701936364173889</v>
      </c>
      <c r="F39" s="327">
        <v>532267.9375</v>
      </c>
    </row>
    <row r="40" spans="1:6" ht="12">
      <c r="A40" s="337" t="s">
        <v>240</v>
      </c>
      <c r="B40" s="352">
        <v>319391</v>
      </c>
      <c r="C40" s="339">
        <v>0.25543448328971863</v>
      </c>
      <c r="D40" s="352">
        <v>930992.1875</v>
      </c>
      <c r="E40" s="339">
        <v>0.744565486907959</v>
      </c>
      <c r="F40" s="353">
        <v>1250383.125</v>
      </c>
    </row>
    <row r="41" spans="1:6" ht="12">
      <c r="A41" s="324" t="s">
        <v>206</v>
      </c>
      <c r="B41" s="325">
        <v>141164.109375</v>
      </c>
      <c r="C41" s="326">
        <v>0.33823275566101074</v>
      </c>
      <c r="D41" s="325">
        <v>276193.8125</v>
      </c>
      <c r="E41" s="326">
        <v>0.6617672443389893</v>
      </c>
      <c r="F41" s="327">
        <v>417357.90625</v>
      </c>
    </row>
    <row r="42" spans="1:6" ht="12">
      <c r="A42" s="337" t="s">
        <v>242</v>
      </c>
      <c r="B42" s="352">
        <v>128835.21875</v>
      </c>
      <c r="C42" s="339">
        <v>0.33575594425201416</v>
      </c>
      <c r="D42" s="352">
        <v>254881.65625</v>
      </c>
      <c r="E42" s="339">
        <v>0.6642440557479858</v>
      </c>
      <c r="F42" s="353">
        <v>383716.875</v>
      </c>
    </row>
    <row r="43" spans="1:6" ht="12">
      <c r="A43" s="324" t="s">
        <v>207</v>
      </c>
      <c r="B43" s="325">
        <v>21064.056640625</v>
      </c>
      <c r="C43" s="326">
        <v>0.25832948088645935</v>
      </c>
      <c r="D43" s="325">
        <v>60475.4453125</v>
      </c>
      <c r="E43" s="326">
        <v>0.741670548915863</v>
      </c>
      <c r="F43" s="327">
        <v>81539.5</v>
      </c>
    </row>
    <row r="44" spans="1:6" ht="12">
      <c r="A44" s="337" t="s">
        <v>220</v>
      </c>
      <c r="B44" s="352">
        <v>100160.53125</v>
      </c>
      <c r="C44" s="339">
        <v>0.3739703893661499</v>
      </c>
      <c r="D44" s="352">
        <v>167669.578125</v>
      </c>
      <c r="E44" s="339">
        <v>0.6260296106338501</v>
      </c>
      <c r="F44" s="353">
        <v>267830.09375</v>
      </c>
    </row>
    <row r="45" spans="1:6" ht="12">
      <c r="A45" s="324" t="s">
        <v>217</v>
      </c>
      <c r="B45" s="325">
        <v>74592.2734375</v>
      </c>
      <c r="C45" s="326">
        <v>0.34666845202445984</v>
      </c>
      <c r="D45" s="325">
        <v>140576.640625</v>
      </c>
      <c r="E45" s="326">
        <v>0.6533315777778625</v>
      </c>
      <c r="F45" s="327">
        <v>215168.921875</v>
      </c>
    </row>
    <row r="46" spans="1:6" ht="12">
      <c r="A46" s="337" t="s">
        <v>244</v>
      </c>
      <c r="B46" s="352">
        <v>460948.03125</v>
      </c>
      <c r="C46" s="339">
        <v>0.2463221549987793</v>
      </c>
      <c r="D46" s="352">
        <v>1410373.875</v>
      </c>
      <c r="E46" s="339">
        <v>0.7536778450012207</v>
      </c>
      <c r="F46" s="353">
        <v>1871321.875</v>
      </c>
    </row>
    <row r="47" spans="1:6" ht="12">
      <c r="A47" s="324" t="s">
        <v>219</v>
      </c>
      <c r="B47" s="325">
        <v>47719.94140625</v>
      </c>
      <c r="C47" s="326">
        <v>0.3090295195579529</v>
      </c>
      <c r="D47" s="325">
        <v>106698.78125</v>
      </c>
      <c r="E47" s="326">
        <v>0.6909704804420471</v>
      </c>
      <c r="F47" s="327">
        <v>154418.71875</v>
      </c>
    </row>
    <row r="48" spans="1:6" ht="12">
      <c r="A48" s="337" t="s">
        <v>208</v>
      </c>
      <c r="B48" s="352">
        <v>59186.5703125</v>
      </c>
      <c r="C48" s="339">
        <v>0.36936667561531067</v>
      </c>
      <c r="D48" s="352">
        <v>101051.4140625</v>
      </c>
      <c r="E48" s="339">
        <v>0.6306333541870117</v>
      </c>
      <c r="F48" s="353">
        <v>160237.984375</v>
      </c>
    </row>
    <row r="49" spans="1:6" ht="12">
      <c r="A49" s="324" t="s">
        <v>209</v>
      </c>
      <c r="B49" s="325">
        <v>52094.0625</v>
      </c>
      <c r="C49" s="326">
        <v>0.2863050401210785</v>
      </c>
      <c r="D49" s="325">
        <v>129858.9453125</v>
      </c>
      <c r="E49" s="326">
        <v>0.7136949896812439</v>
      </c>
      <c r="F49" s="327">
        <v>181953.015625</v>
      </c>
    </row>
    <row r="50" spans="1:6" ht="12">
      <c r="A50" s="337" t="s">
        <v>241</v>
      </c>
      <c r="B50" s="352">
        <v>53258.5703125</v>
      </c>
      <c r="C50" s="339">
        <v>0.16621243953704834</v>
      </c>
      <c r="D50" s="352">
        <v>267166.15625</v>
      </c>
      <c r="E50" s="339">
        <v>0.8337875604629517</v>
      </c>
      <c r="F50" s="353">
        <v>320424.71875</v>
      </c>
    </row>
    <row r="51" spans="1:6" ht="12">
      <c r="A51" s="324" t="s">
        <v>202</v>
      </c>
      <c r="B51" s="325">
        <v>20961.078125</v>
      </c>
      <c r="C51" s="326">
        <v>0.17110301554203033</v>
      </c>
      <c r="D51" s="325">
        <v>101544.53125</v>
      </c>
      <c r="E51" s="326">
        <v>0.8288969993591309</v>
      </c>
      <c r="F51" s="327">
        <v>122505.609375</v>
      </c>
    </row>
    <row r="52" spans="1:6" ht="12">
      <c r="A52" s="337" t="s">
        <v>203</v>
      </c>
      <c r="B52" s="352">
        <v>13325.255859375</v>
      </c>
      <c r="C52" s="339">
        <v>0.2995431423187256</v>
      </c>
      <c r="D52" s="352">
        <v>31160.005859375</v>
      </c>
      <c r="E52" s="339">
        <v>0.7004568576812744</v>
      </c>
      <c r="F52" s="353">
        <v>44485.26171875</v>
      </c>
    </row>
    <row r="53" spans="1:6" ht="12">
      <c r="A53" s="324" t="s">
        <v>210</v>
      </c>
      <c r="B53" s="325">
        <v>35918.859375</v>
      </c>
      <c r="C53" s="326">
        <v>0.34196847677230835</v>
      </c>
      <c r="D53" s="325">
        <v>69116.7265625</v>
      </c>
      <c r="E53" s="326">
        <v>0.6580315232276917</v>
      </c>
      <c r="F53" s="327">
        <v>105035.5859375</v>
      </c>
    </row>
    <row r="54" spans="1:6" ht="12">
      <c r="A54" s="337" t="s">
        <v>218</v>
      </c>
      <c r="B54" s="352">
        <v>79606.109375</v>
      </c>
      <c r="C54" s="339">
        <v>0.3756541609764099</v>
      </c>
      <c r="D54" s="352">
        <v>132307.171875</v>
      </c>
      <c r="E54" s="339">
        <v>0.6243458390235901</v>
      </c>
      <c r="F54" s="353">
        <v>211913.28125</v>
      </c>
    </row>
    <row r="55" spans="1:6" ht="12">
      <c r="A55" s="324" t="s">
        <v>211</v>
      </c>
      <c r="B55" s="325">
        <v>48017.703125</v>
      </c>
      <c r="C55" s="326">
        <v>0.41463565826416016</v>
      </c>
      <c r="D55" s="325">
        <v>67789.2734375</v>
      </c>
      <c r="E55" s="326">
        <v>0.5853643417358398</v>
      </c>
      <c r="F55" s="327">
        <v>115806.96875</v>
      </c>
    </row>
    <row r="56" spans="1:6" ht="12">
      <c r="A56" s="337" t="s">
        <v>212</v>
      </c>
      <c r="B56" s="352">
        <v>26681.203125</v>
      </c>
      <c r="C56" s="339">
        <v>0.26732268929481506</v>
      </c>
      <c r="D56" s="352">
        <v>73127.765625</v>
      </c>
      <c r="E56" s="339">
        <v>0.7326772809028625</v>
      </c>
      <c r="F56" s="353">
        <v>99808.96875</v>
      </c>
    </row>
    <row r="57" spans="1:6" ht="12">
      <c r="A57" s="324" t="s">
        <v>213</v>
      </c>
      <c r="B57" s="325">
        <v>75796.1015625</v>
      </c>
      <c r="C57" s="326">
        <v>0.4169501066207886</v>
      </c>
      <c r="D57" s="325">
        <v>105990.875</v>
      </c>
      <c r="E57" s="326">
        <v>0.5830498933792114</v>
      </c>
      <c r="F57" s="327">
        <v>181786.984375</v>
      </c>
    </row>
    <row r="58" spans="1:6" ht="12">
      <c r="A58" s="337" t="s">
        <v>214</v>
      </c>
      <c r="B58" s="352">
        <v>103751.671875</v>
      </c>
      <c r="C58" s="339">
        <v>0.4083724915981293</v>
      </c>
      <c r="D58" s="352">
        <v>150309.6875</v>
      </c>
      <c r="E58" s="339">
        <v>0.5916274785995483</v>
      </c>
      <c r="F58" s="353">
        <v>254061.359375</v>
      </c>
    </row>
    <row r="59" spans="1:6" ht="12">
      <c r="A59" s="346" t="s">
        <v>11</v>
      </c>
      <c r="B59" s="350">
        <v>3428588</v>
      </c>
      <c r="C59" s="354">
        <v>0.2823295295238495</v>
      </c>
      <c r="D59" s="350">
        <v>8715334</v>
      </c>
      <c r="E59" s="354">
        <v>0.7176704406738281</v>
      </c>
      <c r="F59" s="351">
        <v>12143922</v>
      </c>
    </row>
    <row r="60" ht="12">
      <c r="A60" s="332" t="s">
        <v>24</v>
      </c>
    </row>
    <row r="61" ht="12">
      <c r="A61" s="332" t="s">
        <v>266</v>
      </c>
    </row>
  </sheetData>
  <sheetProtection/>
  <mergeCells count="18"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  <mergeCell ref="A34:A35"/>
    <mergeCell ref="B34:C34"/>
    <mergeCell ref="D34:E34"/>
    <mergeCell ref="F34:F35"/>
    <mergeCell ref="A26:A27"/>
    <mergeCell ref="B26:C26"/>
    <mergeCell ref="D26:E26"/>
    <mergeCell ref="F26:F27"/>
  </mergeCells>
  <printOptions/>
  <pageMargins left="0.75" right="0.75" top="1" bottom="1" header="0.5" footer="0.5"/>
  <pageSetup orientation="portrait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6:N67"/>
  <sheetViews>
    <sheetView showGridLines="0" zoomScalePageLayoutView="0" workbookViewId="0" topLeftCell="A29">
      <selection activeCell="A9" sqref="A9"/>
    </sheetView>
  </sheetViews>
  <sheetFormatPr defaultColWidth="10.8515625" defaultRowHeight="12.75"/>
  <cols>
    <col min="1" max="1" width="26.28125" style="357" customWidth="1"/>
    <col min="2" max="2" width="13.421875" style="357" customWidth="1"/>
    <col min="3" max="3" width="10.8515625" style="357" customWidth="1"/>
    <col min="4" max="4" width="13.7109375" style="357" customWidth="1"/>
    <col min="5" max="6" width="10.8515625" style="357" customWidth="1"/>
    <col min="7" max="7" width="14.8515625" style="357" customWidth="1"/>
    <col min="8" max="9" width="10.8515625" style="357" customWidth="1"/>
    <col min="10" max="10" width="13.421875" style="357" customWidth="1"/>
    <col min="11" max="16384" width="10.8515625" style="357" customWidth="1"/>
  </cols>
  <sheetData>
    <row r="1" ht="12"/>
    <row r="2" ht="12"/>
    <row r="3" ht="12"/>
    <row r="4" ht="12"/>
    <row r="5" ht="12"/>
    <row r="6" spans="1:8" ht="12">
      <c r="A6" s="522" t="s">
        <v>1</v>
      </c>
      <c r="B6" s="522"/>
      <c r="C6" s="522"/>
      <c r="D6" s="522"/>
      <c r="E6" s="522"/>
      <c r="F6" s="522"/>
      <c r="G6" s="522"/>
      <c r="H6" s="522"/>
    </row>
    <row r="7" spans="1:8" ht="12">
      <c r="A7" s="316" t="s">
        <v>256</v>
      </c>
      <c r="B7" s="316"/>
      <c r="C7" s="316"/>
      <c r="D7" s="316"/>
      <c r="E7" s="316"/>
      <c r="F7" s="316"/>
      <c r="G7" s="316"/>
      <c r="H7" s="316"/>
    </row>
    <row r="8" spans="1:8" ht="12">
      <c r="A8" s="316" t="s">
        <v>267</v>
      </c>
      <c r="B8" s="316"/>
      <c r="C8" s="316"/>
      <c r="D8" s="316"/>
      <c r="E8" s="316"/>
      <c r="F8" s="316"/>
      <c r="G8" s="316"/>
      <c r="H8" s="316"/>
    </row>
    <row r="9" spans="1:8" ht="12">
      <c r="A9" s="316" t="s">
        <v>3</v>
      </c>
      <c r="B9" s="316"/>
      <c r="C9" s="316"/>
      <c r="D9" s="316"/>
      <c r="E9" s="316"/>
      <c r="F9" s="316"/>
      <c r="G9" s="316"/>
      <c r="H9" s="316"/>
    </row>
    <row r="10" spans="1:8" ht="12">
      <c r="A10" s="317" t="s">
        <v>265</v>
      </c>
      <c r="B10" s="317"/>
      <c r="C10" s="317"/>
      <c r="D10" s="317"/>
      <c r="E10" s="317"/>
      <c r="F10" s="317"/>
      <c r="G10" s="317"/>
      <c r="H10" s="316"/>
    </row>
    <row r="11" spans="1:10" ht="12">
      <c r="A11" s="520" t="s">
        <v>13</v>
      </c>
      <c r="B11" s="531"/>
      <c r="C11" s="531"/>
      <c r="D11" s="531"/>
      <c r="E11" s="531"/>
      <c r="F11" s="531"/>
      <c r="G11" s="531"/>
      <c r="H11" s="531"/>
      <c r="I11" s="531"/>
      <c r="J11" s="531"/>
    </row>
    <row r="12" spans="1:10" ht="39" customHeight="1">
      <c r="A12" s="520"/>
      <c r="B12" s="530" t="s">
        <v>249</v>
      </c>
      <c r="C12" s="529"/>
      <c r="D12" s="528" t="s">
        <v>250</v>
      </c>
      <c r="E12" s="529"/>
      <c r="F12" s="528" t="s">
        <v>254</v>
      </c>
      <c r="G12" s="529"/>
      <c r="H12" s="528" t="s">
        <v>252</v>
      </c>
      <c r="I12" s="529"/>
      <c r="J12" s="524" t="s">
        <v>11</v>
      </c>
    </row>
    <row r="13" spans="1:13" ht="12">
      <c r="A13" s="520"/>
      <c r="B13" s="364" t="s">
        <v>23</v>
      </c>
      <c r="C13" s="319" t="s">
        <v>12</v>
      </c>
      <c r="D13" s="318" t="s">
        <v>23</v>
      </c>
      <c r="E13" s="319" t="s">
        <v>12</v>
      </c>
      <c r="F13" s="318" t="s">
        <v>23</v>
      </c>
      <c r="G13" s="319" t="s">
        <v>12</v>
      </c>
      <c r="H13" s="318" t="s">
        <v>23</v>
      </c>
      <c r="I13" s="319" t="s">
        <v>12</v>
      </c>
      <c r="J13" s="525"/>
      <c r="M13" s="359"/>
    </row>
    <row r="14" spans="1:10" ht="24">
      <c r="A14" s="320" t="s">
        <v>3</v>
      </c>
      <c r="B14" s="321">
        <v>2070613.625</v>
      </c>
      <c r="C14" s="322">
        <v>0.5632064342498779</v>
      </c>
      <c r="D14" s="321">
        <v>27898.62890625</v>
      </c>
      <c r="E14" s="322">
        <v>0.007588420528918505</v>
      </c>
      <c r="F14" s="321">
        <v>1058116</v>
      </c>
      <c r="G14" s="322">
        <v>0.28780731558799744</v>
      </c>
      <c r="H14" s="321">
        <v>1367934.75</v>
      </c>
      <c r="I14" s="322">
        <v>0.37207794189453125</v>
      </c>
      <c r="J14" s="323">
        <v>3676473.75</v>
      </c>
    </row>
    <row r="15" spans="1:13" ht="12">
      <c r="A15" s="324" t="s">
        <v>191</v>
      </c>
      <c r="B15" s="325">
        <v>596121.25</v>
      </c>
      <c r="C15" s="326">
        <v>0.4702228009700775</v>
      </c>
      <c r="D15" s="325">
        <v>6686.470703125</v>
      </c>
      <c r="E15" s="326">
        <v>0.005274314898997545</v>
      </c>
      <c r="F15" s="325">
        <v>400262.75</v>
      </c>
      <c r="G15" s="326">
        <v>0.3157288432121277</v>
      </c>
      <c r="H15" s="325">
        <v>491008.96875</v>
      </c>
      <c r="I15" s="326">
        <v>0.38730981945991516</v>
      </c>
      <c r="J15" s="327">
        <v>1267742.125</v>
      </c>
      <c r="M15" s="359"/>
    </row>
    <row r="16" spans="1:13" ht="12">
      <c r="A16" s="328" t="s">
        <v>192</v>
      </c>
      <c r="B16" s="329">
        <v>1474492.375</v>
      </c>
      <c r="C16" s="330">
        <v>0.6121447682380676</v>
      </c>
      <c r="D16" s="329">
        <v>21212.158203125</v>
      </c>
      <c r="E16" s="330">
        <v>0.008806359954178333</v>
      </c>
      <c r="F16" s="329">
        <v>657853.3125</v>
      </c>
      <c r="G16" s="330">
        <v>0.27311190962791443</v>
      </c>
      <c r="H16" s="329">
        <v>876925.75</v>
      </c>
      <c r="I16" s="330">
        <v>0.36406123638153076</v>
      </c>
      <c r="J16" s="331">
        <v>2408731.5</v>
      </c>
      <c r="M16" s="360"/>
    </row>
    <row r="17" spans="1:10" ht="12">
      <c r="A17" s="332" t="s">
        <v>24</v>
      </c>
      <c r="B17" s="358"/>
      <c r="C17" s="358"/>
      <c r="D17" s="358"/>
      <c r="E17" s="358"/>
      <c r="F17" s="358"/>
      <c r="G17" s="358"/>
      <c r="H17" s="358"/>
      <c r="I17" s="358"/>
      <c r="J17" s="333"/>
    </row>
    <row r="18" spans="1:10" ht="12">
      <c r="A18" s="358"/>
      <c r="B18" s="358"/>
      <c r="C18" s="358"/>
      <c r="D18" s="358"/>
      <c r="E18" s="358"/>
      <c r="F18" s="358"/>
      <c r="G18" s="358"/>
      <c r="H18" s="358"/>
      <c r="I18" s="358"/>
      <c r="J18" s="333"/>
    </row>
    <row r="19" spans="1:10" ht="30" customHeight="1">
      <c r="A19" s="520" t="s">
        <v>14</v>
      </c>
      <c r="B19" s="528" t="s">
        <v>249</v>
      </c>
      <c r="C19" s="529"/>
      <c r="D19" s="528" t="s">
        <v>250</v>
      </c>
      <c r="E19" s="529"/>
      <c r="F19" s="528" t="s">
        <v>254</v>
      </c>
      <c r="G19" s="529"/>
      <c r="H19" s="528" t="s">
        <v>252</v>
      </c>
      <c r="I19" s="529"/>
      <c r="J19" s="527" t="s">
        <v>11</v>
      </c>
    </row>
    <row r="20" spans="1:13" ht="12">
      <c r="A20" s="520"/>
      <c r="B20" s="318" t="s">
        <v>23</v>
      </c>
      <c r="C20" s="319" t="s">
        <v>12</v>
      </c>
      <c r="D20" s="318" t="s">
        <v>23</v>
      </c>
      <c r="E20" s="319" t="s">
        <v>12</v>
      </c>
      <c r="F20" s="355"/>
      <c r="G20" s="355"/>
      <c r="H20" s="318" t="s">
        <v>23</v>
      </c>
      <c r="I20" s="319" t="s">
        <v>12</v>
      </c>
      <c r="J20" s="527"/>
      <c r="M20" s="359"/>
    </row>
    <row r="21" spans="1:13" ht="12">
      <c r="A21" s="334" t="s">
        <v>15</v>
      </c>
      <c r="B21" s="321">
        <v>304716.34375</v>
      </c>
      <c r="C21" s="322">
        <v>0.6040680408477783</v>
      </c>
      <c r="D21" s="321">
        <v>3197.48193359375</v>
      </c>
      <c r="E21" s="322">
        <v>0.00633867084980011</v>
      </c>
      <c r="F21" s="321">
        <v>160296.546875</v>
      </c>
      <c r="G21" s="322">
        <v>0.31777098774909973</v>
      </c>
      <c r="H21" s="321">
        <v>155381.921875</v>
      </c>
      <c r="I21" s="322">
        <v>0.30802828073501587</v>
      </c>
      <c r="J21" s="323">
        <v>504440.46875</v>
      </c>
      <c r="K21" s="359"/>
      <c r="M21" s="359"/>
    </row>
    <row r="22" spans="1:13" ht="12">
      <c r="A22" s="324" t="s">
        <v>16</v>
      </c>
      <c r="B22" s="325">
        <v>1086817.875</v>
      </c>
      <c r="C22" s="326">
        <v>0.5247511863708496</v>
      </c>
      <c r="D22" s="325">
        <v>6068.439453125</v>
      </c>
      <c r="E22" s="326">
        <v>0.002930040704086423</v>
      </c>
      <c r="F22" s="325">
        <v>618452.8125</v>
      </c>
      <c r="G22" s="326">
        <v>0.29860919713974</v>
      </c>
      <c r="H22" s="325">
        <v>852230.25</v>
      </c>
      <c r="I22" s="326">
        <v>0.41148459911346436</v>
      </c>
      <c r="J22" s="327">
        <v>2071110.875</v>
      </c>
      <c r="M22" s="359"/>
    </row>
    <row r="23" spans="1:13" ht="12">
      <c r="A23" s="328" t="s">
        <v>17</v>
      </c>
      <c r="B23" s="329">
        <v>562064.9375</v>
      </c>
      <c r="C23" s="330">
        <v>0.651473879814148</v>
      </c>
      <c r="D23" s="329">
        <v>18632.70703125</v>
      </c>
      <c r="E23" s="330">
        <v>0.021596655249595642</v>
      </c>
      <c r="F23" s="329">
        <v>243773.796875</v>
      </c>
      <c r="G23" s="330">
        <v>0.28255146741867065</v>
      </c>
      <c r="H23" s="329">
        <v>232504.203125</v>
      </c>
      <c r="I23" s="330">
        <v>0.2694891691207886</v>
      </c>
      <c r="J23" s="331">
        <v>862758.9375</v>
      </c>
      <c r="M23" s="359"/>
    </row>
    <row r="24" spans="1:10" ht="12">
      <c r="A24" s="332" t="s">
        <v>24</v>
      </c>
      <c r="B24" s="358"/>
      <c r="C24" s="358"/>
      <c r="D24" s="358"/>
      <c r="E24" s="358"/>
      <c r="F24" s="358"/>
      <c r="G24" s="358"/>
      <c r="H24" s="358"/>
      <c r="I24" s="358"/>
      <c r="J24" s="333"/>
    </row>
    <row r="25" spans="1:14" ht="12">
      <c r="A25" s="358"/>
      <c r="B25" s="358"/>
      <c r="C25" s="358"/>
      <c r="D25" s="358"/>
      <c r="E25" s="358"/>
      <c r="F25" s="358"/>
      <c r="G25" s="358"/>
      <c r="H25" s="358"/>
      <c r="I25" s="358"/>
      <c r="J25" s="333"/>
      <c r="M25" s="360"/>
      <c r="N25" s="360"/>
    </row>
    <row r="26" spans="1:10" ht="30" customHeight="1">
      <c r="A26" s="520" t="s">
        <v>18</v>
      </c>
      <c r="B26" s="528" t="s">
        <v>249</v>
      </c>
      <c r="C26" s="529"/>
      <c r="D26" s="528" t="s">
        <v>250</v>
      </c>
      <c r="E26" s="529"/>
      <c r="F26" s="528" t="s">
        <v>254</v>
      </c>
      <c r="G26" s="529"/>
      <c r="H26" s="528" t="s">
        <v>252</v>
      </c>
      <c r="I26" s="529"/>
      <c r="J26" s="527" t="s">
        <v>11</v>
      </c>
    </row>
    <row r="27" spans="1:13" ht="12">
      <c r="A27" s="520"/>
      <c r="B27" s="318" t="s">
        <v>23</v>
      </c>
      <c r="C27" s="319" t="s">
        <v>12</v>
      </c>
      <c r="D27" s="318" t="s">
        <v>23</v>
      </c>
      <c r="E27" s="319" t="s">
        <v>12</v>
      </c>
      <c r="F27" s="318" t="s">
        <v>23</v>
      </c>
      <c r="G27" s="319" t="s">
        <v>12</v>
      </c>
      <c r="H27" s="318" t="s">
        <v>23</v>
      </c>
      <c r="I27" s="319" t="s">
        <v>12</v>
      </c>
      <c r="J27" s="527"/>
      <c r="M27" s="359"/>
    </row>
    <row r="28" spans="1:13" ht="12">
      <c r="A28" s="334" t="s">
        <v>19</v>
      </c>
      <c r="B28" s="340">
        <v>93797.6640625</v>
      </c>
      <c r="C28" s="341">
        <v>0.7415370941162109</v>
      </c>
      <c r="D28" s="340">
        <v>0</v>
      </c>
      <c r="E28" s="341">
        <v>0</v>
      </c>
      <c r="F28" s="340">
        <v>33653.39453125</v>
      </c>
      <c r="G28" s="341">
        <v>0.2660539746284485</v>
      </c>
      <c r="H28" s="340">
        <v>248.88998413085938</v>
      </c>
      <c r="I28" s="341">
        <v>0.001967652002349496</v>
      </c>
      <c r="J28" s="335">
        <v>126490.859375</v>
      </c>
      <c r="K28" s="359"/>
      <c r="L28" s="359"/>
      <c r="M28" s="359"/>
    </row>
    <row r="29" spans="1:13" ht="12">
      <c r="A29" s="324" t="s">
        <v>20</v>
      </c>
      <c r="B29" s="342">
        <v>432350.875</v>
      </c>
      <c r="C29" s="343">
        <v>0.7017896771430969</v>
      </c>
      <c r="D29" s="342">
        <v>17555.015625</v>
      </c>
      <c r="E29" s="343">
        <v>0.02849520929157734</v>
      </c>
      <c r="F29" s="342">
        <v>215826.515625</v>
      </c>
      <c r="G29" s="343">
        <v>0.3503284454345703</v>
      </c>
      <c r="H29" s="342">
        <v>65396.5546875</v>
      </c>
      <c r="I29" s="343">
        <v>0.10615134239196777</v>
      </c>
      <c r="J29" s="336">
        <v>616069.0625</v>
      </c>
      <c r="M29" s="359"/>
    </row>
    <row r="30" spans="1:13" ht="12">
      <c r="A30" s="337" t="s">
        <v>21</v>
      </c>
      <c r="B30" s="338">
        <v>621634.25</v>
      </c>
      <c r="C30" s="344">
        <v>0.606582522392273</v>
      </c>
      <c r="D30" s="338">
        <v>5833.04052734375</v>
      </c>
      <c r="E30" s="344">
        <v>0.0056918044574558735</v>
      </c>
      <c r="F30" s="338">
        <v>301829.84375</v>
      </c>
      <c r="G30" s="344">
        <v>0.29452160000801086</v>
      </c>
      <c r="H30" s="338">
        <v>357449.25</v>
      </c>
      <c r="I30" s="344">
        <v>0.3487943112850189</v>
      </c>
      <c r="J30" s="345">
        <v>1024813.9375</v>
      </c>
      <c r="M30" s="359"/>
    </row>
    <row r="31" spans="1:13" ht="12">
      <c r="A31" s="346" t="s">
        <v>22</v>
      </c>
      <c r="B31" s="347">
        <v>922830.8125</v>
      </c>
      <c r="C31" s="348">
        <v>0.4833853244781494</v>
      </c>
      <c r="D31" s="347">
        <v>4510.57177734375</v>
      </c>
      <c r="E31" s="348">
        <v>0.0023626694455742836</v>
      </c>
      <c r="F31" s="347">
        <v>506806.3125</v>
      </c>
      <c r="G31" s="348">
        <v>0.2654687464237213</v>
      </c>
      <c r="H31" s="347">
        <v>944840.0625</v>
      </c>
      <c r="I31" s="348">
        <v>0.49491390585899353</v>
      </c>
      <c r="J31" s="349">
        <v>1909099.75</v>
      </c>
      <c r="M31" s="359"/>
    </row>
    <row r="32" spans="1:9" ht="12">
      <c r="A32" s="332" t="s">
        <v>24</v>
      </c>
      <c r="B32" s="361"/>
      <c r="C32" s="361"/>
      <c r="D32" s="361"/>
      <c r="E32" s="361"/>
      <c r="F32" s="361"/>
      <c r="G32" s="361"/>
      <c r="H32" s="361"/>
      <c r="I32" s="361"/>
    </row>
    <row r="33" spans="1:9" ht="12">
      <c r="A33" s="332"/>
      <c r="B33" s="361"/>
      <c r="C33" s="361"/>
      <c r="D33" s="361"/>
      <c r="E33" s="361"/>
      <c r="F33" s="361"/>
      <c r="G33" s="361"/>
      <c r="H33" s="361"/>
      <c r="I33" s="361"/>
    </row>
    <row r="34" spans="1:10" ht="12">
      <c r="A34" s="516" t="s">
        <v>3</v>
      </c>
      <c r="B34" s="502" t="s">
        <v>249</v>
      </c>
      <c r="C34" s="503"/>
      <c r="D34" s="502" t="s">
        <v>250</v>
      </c>
      <c r="E34" s="503"/>
      <c r="F34" s="502" t="s">
        <v>254</v>
      </c>
      <c r="G34" s="503"/>
      <c r="H34" s="502" t="s">
        <v>252</v>
      </c>
      <c r="I34" s="503"/>
      <c r="J34" s="527" t="s">
        <v>11</v>
      </c>
    </row>
    <row r="35" spans="1:10" ht="12">
      <c r="A35" s="517"/>
      <c r="B35" s="318" t="s">
        <v>23</v>
      </c>
      <c r="C35" s="319" t="s">
        <v>12</v>
      </c>
      <c r="D35" s="318" t="s">
        <v>23</v>
      </c>
      <c r="E35" s="319" t="s">
        <v>12</v>
      </c>
      <c r="F35" s="318" t="s">
        <v>23</v>
      </c>
      <c r="G35" s="319" t="s">
        <v>12</v>
      </c>
      <c r="H35" s="318" t="s">
        <v>23</v>
      </c>
      <c r="I35" s="319" t="s">
        <v>12</v>
      </c>
      <c r="J35" s="527"/>
    </row>
    <row r="36" spans="1:10" ht="12">
      <c r="A36" s="337" t="s">
        <v>204</v>
      </c>
      <c r="B36" s="352">
        <v>12316.6240234375</v>
      </c>
      <c r="C36" s="339">
        <v>0.24607694149017334</v>
      </c>
      <c r="D36" s="352">
        <v>396.310791015625</v>
      </c>
      <c r="E36" s="339">
        <v>0.007917993701994419</v>
      </c>
      <c r="F36" s="352">
        <v>10910.44140625</v>
      </c>
      <c r="G36" s="339">
        <v>0.2179824709892273</v>
      </c>
      <c r="H36" s="352">
        <v>30015.19140625</v>
      </c>
      <c r="I36" s="339">
        <v>0.5996810793876648</v>
      </c>
      <c r="J36" s="353">
        <v>50051.921875</v>
      </c>
    </row>
    <row r="37" spans="1:10" ht="12">
      <c r="A37" s="324" t="s">
        <v>221</v>
      </c>
      <c r="B37" s="325">
        <v>84380.5</v>
      </c>
      <c r="C37" s="326">
        <v>0.403513640165329</v>
      </c>
      <c r="D37" s="325">
        <v>0</v>
      </c>
      <c r="E37" s="326">
        <v>0</v>
      </c>
      <c r="F37" s="325">
        <v>70780.890625</v>
      </c>
      <c r="G37" s="326">
        <v>0.33847931027412415</v>
      </c>
      <c r="H37" s="325">
        <v>103756.40625</v>
      </c>
      <c r="I37" s="326">
        <v>0.49617063999176025</v>
      </c>
      <c r="J37" s="327">
        <v>209114.375</v>
      </c>
    </row>
    <row r="38" spans="1:10" ht="12">
      <c r="A38" s="337" t="s">
        <v>253</v>
      </c>
      <c r="B38" s="352">
        <v>504311.0625</v>
      </c>
      <c r="C38" s="339">
        <v>0.42571163177490234</v>
      </c>
      <c r="D38" s="352">
        <v>4463.3740234375</v>
      </c>
      <c r="E38" s="339">
        <v>0.00376773439347744</v>
      </c>
      <c r="F38" s="352">
        <v>316905.46875</v>
      </c>
      <c r="G38" s="339">
        <v>0.2675141394138336</v>
      </c>
      <c r="H38" s="352">
        <v>569370.6875</v>
      </c>
      <c r="I38" s="339">
        <v>0.48063135147094727</v>
      </c>
      <c r="J38" s="353">
        <v>1184630.75</v>
      </c>
    </row>
    <row r="39" spans="1:10" ht="12">
      <c r="A39" s="324" t="s">
        <v>215</v>
      </c>
      <c r="B39" s="325">
        <v>68453.6796875</v>
      </c>
      <c r="C39" s="326">
        <v>0.5596344470977783</v>
      </c>
      <c r="D39" s="325">
        <v>290.25604248046875</v>
      </c>
      <c r="E39" s="326">
        <v>0.002372951712459326</v>
      </c>
      <c r="F39" s="325">
        <v>57777.54296875</v>
      </c>
      <c r="G39" s="326">
        <v>0.4723530411720276</v>
      </c>
      <c r="H39" s="325">
        <v>7812.90234375</v>
      </c>
      <c r="I39" s="326">
        <v>0.06387340277433395</v>
      </c>
      <c r="J39" s="327">
        <v>122318.5625</v>
      </c>
    </row>
    <row r="40" spans="1:10" ht="12">
      <c r="A40" s="337" t="s">
        <v>240</v>
      </c>
      <c r="B40" s="352">
        <v>179128.484375</v>
      </c>
      <c r="C40" s="339">
        <v>0.5608438849449158</v>
      </c>
      <c r="D40" s="352">
        <v>0</v>
      </c>
      <c r="E40" s="339">
        <v>0</v>
      </c>
      <c r="F40" s="352">
        <v>74425.9609375</v>
      </c>
      <c r="G40" s="339">
        <v>0.23302462697029114</v>
      </c>
      <c r="H40" s="352">
        <v>125879.78125</v>
      </c>
      <c r="I40" s="339">
        <v>0.39412441849708557</v>
      </c>
      <c r="J40" s="353">
        <v>319391</v>
      </c>
    </row>
    <row r="41" spans="1:10" ht="12">
      <c r="A41" s="324" t="s">
        <v>206</v>
      </c>
      <c r="B41" s="325">
        <v>55276.87109375</v>
      </c>
      <c r="C41" s="326">
        <v>0.3915787935256958</v>
      </c>
      <c r="D41" s="325">
        <v>5055.53173828125</v>
      </c>
      <c r="E41" s="326">
        <v>0.03581315279006958</v>
      </c>
      <c r="F41" s="325">
        <v>85145.78125</v>
      </c>
      <c r="G41" s="326">
        <v>0.603168785572052</v>
      </c>
      <c r="H41" s="325">
        <v>14455.6796875</v>
      </c>
      <c r="I41" s="326">
        <v>0.10240336507558823</v>
      </c>
      <c r="J41" s="327">
        <v>141164.109375</v>
      </c>
    </row>
    <row r="42" spans="1:10" ht="12">
      <c r="A42" s="337" t="s">
        <v>242</v>
      </c>
      <c r="B42" s="352">
        <v>111120.8125</v>
      </c>
      <c r="C42" s="339">
        <v>0.8625034093856812</v>
      </c>
      <c r="D42" s="352">
        <v>336.0992736816406</v>
      </c>
      <c r="E42" s="339">
        <v>0.002608753042295575</v>
      </c>
      <c r="F42" s="352">
        <v>18518.1171875</v>
      </c>
      <c r="G42" s="339">
        <v>0.1437349021434784</v>
      </c>
      <c r="H42" s="352">
        <v>16952.6953125</v>
      </c>
      <c r="I42" s="339">
        <v>0.1315843164920807</v>
      </c>
      <c r="J42" s="353">
        <v>128835.21875</v>
      </c>
    </row>
    <row r="43" spans="1:10" ht="12">
      <c r="A43" s="324" t="s">
        <v>207</v>
      </c>
      <c r="B43" s="325">
        <v>14143.72265625</v>
      </c>
      <c r="C43" s="326">
        <v>0.6714624166488647</v>
      </c>
      <c r="D43" s="325">
        <v>0</v>
      </c>
      <c r="E43" s="326">
        <v>0</v>
      </c>
      <c r="F43" s="325">
        <v>2225.668212890625</v>
      </c>
      <c r="G43" s="326">
        <v>0.10566189140081406</v>
      </c>
      <c r="H43" s="325">
        <v>6627.5234375</v>
      </c>
      <c r="I43" s="326">
        <v>0.31463661789894104</v>
      </c>
      <c r="J43" s="327">
        <v>21064.056640625</v>
      </c>
    </row>
    <row r="44" spans="1:10" ht="12">
      <c r="A44" s="337" t="s">
        <v>220</v>
      </c>
      <c r="B44" s="352">
        <v>49251.6875</v>
      </c>
      <c r="C44" s="339">
        <v>0.4917275011539459</v>
      </c>
      <c r="D44" s="352">
        <v>0</v>
      </c>
      <c r="E44" s="339">
        <v>0</v>
      </c>
      <c r="F44" s="352">
        <v>55755.60546875</v>
      </c>
      <c r="G44" s="339">
        <v>0.5566624402999878</v>
      </c>
      <c r="H44" s="352">
        <v>31562.208984375</v>
      </c>
      <c r="I44" s="339">
        <v>0.3151162564754486</v>
      </c>
      <c r="J44" s="353">
        <v>100160.53125</v>
      </c>
    </row>
    <row r="45" spans="1:10" ht="12">
      <c r="A45" s="324" t="s">
        <v>217</v>
      </c>
      <c r="B45" s="325">
        <v>26435.05078125</v>
      </c>
      <c r="C45" s="326">
        <v>0.35439392924308777</v>
      </c>
      <c r="D45" s="325">
        <v>0</v>
      </c>
      <c r="E45" s="326">
        <v>0</v>
      </c>
      <c r="F45" s="325">
        <v>50965.39453125</v>
      </c>
      <c r="G45" s="326">
        <v>0.6832529902458191</v>
      </c>
      <c r="H45" s="325">
        <v>23616.908203125</v>
      </c>
      <c r="I45" s="326">
        <v>0.3166133463382721</v>
      </c>
      <c r="J45" s="327">
        <v>74592.2734375</v>
      </c>
    </row>
    <row r="46" spans="1:10" ht="12">
      <c r="A46" s="337" t="s">
        <v>244</v>
      </c>
      <c r="B46" s="352">
        <v>261710.90625</v>
      </c>
      <c r="C46" s="339">
        <v>0.5677666068077087</v>
      </c>
      <c r="D46" s="352">
        <v>5305.22119140625</v>
      </c>
      <c r="E46" s="339">
        <v>0.011509369127452374</v>
      </c>
      <c r="F46" s="352">
        <v>71193.1953125</v>
      </c>
      <c r="G46" s="339">
        <v>0.15444950759410858</v>
      </c>
      <c r="H46" s="352">
        <v>181804.140625</v>
      </c>
      <c r="I46" s="339">
        <v>0.3944135308265686</v>
      </c>
      <c r="J46" s="353">
        <v>460948.03125</v>
      </c>
    </row>
    <row r="47" spans="1:10" ht="12">
      <c r="A47" s="324" t="s">
        <v>219</v>
      </c>
      <c r="B47" s="325">
        <v>35124.1796875</v>
      </c>
      <c r="C47" s="326">
        <v>0.7360482215881348</v>
      </c>
      <c r="D47" s="325">
        <v>0</v>
      </c>
      <c r="E47" s="326">
        <v>0</v>
      </c>
      <c r="F47" s="325">
        <v>17399.619140625</v>
      </c>
      <c r="G47" s="326">
        <v>0.3646194636821747</v>
      </c>
      <c r="H47" s="325">
        <v>4021.39794921875</v>
      </c>
      <c r="I47" s="326">
        <v>0.08427080512046814</v>
      </c>
      <c r="J47" s="327">
        <v>47719.94140625</v>
      </c>
    </row>
    <row r="48" spans="1:10" ht="12">
      <c r="A48" s="337" t="s">
        <v>208</v>
      </c>
      <c r="B48" s="352">
        <v>29877.216796875</v>
      </c>
      <c r="C48" s="339">
        <v>0.5047972202301025</v>
      </c>
      <c r="D48" s="352">
        <v>138.56439208984375</v>
      </c>
      <c r="E48" s="339">
        <v>0.002341145882382989</v>
      </c>
      <c r="F48" s="352">
        <v>16121.80859375</v>
      </c>
      <c r="G48" s="339">
        <v>0.27238965034484863</v>
      </c>
      <c r="H48" s="352">
        <v>32316.76171875</v>
      </c>
      <c r="I48" s="339">
        <v>0.5460151433944702</v>
      </c>
      <c r="J48" s="353">
        <v>59186.5703125</v>
      </c>
    </row>
    <row r="49" spans="1:10" ht="12">
      <c r="A49" s="324" t="s">
        <v>209</v>
      </c>
      <c r="B49" s="325">
        <v>33575.875</v>
      </c>
      <c r="C49" s="326">
        <v>0.6445240378379822</v>
      </c>
      <c r="D49" s="325">
        <v>0</v>
      </c>
      <c r="E49" s="326">
        <v>0</v>
      </c>
      <c r="F49" s="325">
        <v>3075.357666015625</v>
      </c>
      <c r="G49" s="326">
        <v>0.05903470516204834</v>
      </c>
      <c r="H49" s="325">
        <v>26820.421875</v>
      </c>
      <c r="I49" s="326">
        <v>0.5148460268974304</v>
      </c>
      <c r="J49" s="327">
        <v>52094.0625</v>
      </c>
    </row>
    <row r="50" spans="1:10" ht="12">
      <c r="A50" s="337" t="s">
        <v>241</v>
      </c>
      <c r="B50" s="352">
        <v>29757.197265625</v>
      </c>
      <c r="C50" s="339">
        <v>0.5587306618690491</v>
      </c>
      <c r="D50" s="352">
        <v>356.302490234375</v>
      </c>
      <c r="E50" s="339">
        <v>0.006690050009638071</v>
      </c>
      <c r="F50" s="352">
        <v>18637.869140625</v>
      </c>
      <c r="G50" s="339">
        <v>0.3499506115913391</v>
      </c>
      <c r="H50" s="352">
        <v>6795.77783203125</v>
      </c>
      <c r="I50" s="339">
        <v>0.12759970128536224</v>
      </c>
      <c r="J50" s="353">
        <v>53258.5703125</v>
      </c>
    </row>
    <row r="51" spans="1:10" ht="12">
      <c r="A51" s="324" t="s">
        <v>202</v>
      </c>
      <c r="B51" s="325">
        <v>16028.11328125</v>
      </c>
      <c r="C51" s="326">
        <v>0.7646607160568237</v>
      </c>
      <c r="D51" s="325">
        <v>0</v>
      </c>
      <c r="E51" s="326">
        <v>0</v>
      </c>
      <c r="F51" s="325">
        <v>4904.59228515625</v>
      </c>
      <c r="G51" s="326">
        <v>0.23398567736148834</v>
      </c>
      <c r="H51" s="325">
        <v>983.6676635742188</v>
      </c>
      <c r="I51" s="326">
        <v>0.046928294003009796</v>
      </c>
      <c r="J51" s="327">
        <v>20961.078125</v>
      </c>
    </row>
    <row r="52" spans="1:10" ht="12">
      <c r="A52" s="337" t="s">
        <v>203</v>
      </c>
      <c r="B52" s="352">
        <v>6618.37353515625</v>
      </c>
      <c r="C52" s="339">
        <v>0.4966789186000824</v>
      </c>
      <c r="D52" s="352">
        <v>0</v>
      </c>
      <c r="E52" s="339">
        <v>0</v>
      </c>
      <c r="F52" s="352">
        <v>4348.79443359375</v>
      </c>
      <c r="G52" s="339">
        <v>0.32635730504989624</v>
      </c>
      <c r="H52" s="352">
        <v>5406.57666015625</v>
      </c>
      <c r="I52" s="339">
        <v>0.40573903918266296</v>
      </c>
      <c r="J52" s="353">
        <v>13325.255859375</v>
      </c>
    </row>
    <row r="53" spans="1:10" ht="12">
      <c r="A53" s="324" t="s">
        <v>210</v>
      </c>
      <c r="B53" s="325">
        <v>32176.44140625</v>
      </c>
      <c r="C53" s="326">
        <v>0.8958091735839844</v>
      </c>
      <c r="D53" s="325">
        <v>0</v>
      </c>
      <c r="E53" s="326">
        <v>0</v>
      </c>
      <c r="F53" s="325">
        <v>1026.3443603515625</v>
      </c>
      <c r="G53" s="326">
        <v>0.02857396937906742</v>
      </c>
      <c r="H53" s="325">
        <v>4038.953125</v>
      </c>
      <c r="I53" s="326">
        <v>0.11244659125804901</v>
      </c>
      <c r="J53" s="327">
        <v>35918.859375</v>
      </c>
    </row>
    <row r="54" spans="1:10" ht="12">
      <c r="A54" s="337" t="s">
        <v>218</v>
      </c>
      <c r="B54" s="352">
        <v>32251.99609375</v>
      </c>
      <c r="C54" s="339">
        <v>0.40514472126960754</v>
      </c>
      <c r="D54" s="352">
        <v>0</v>
      </c>
      <c r="E54" s="339">
        <v>0</v>
      </c>
      <c r="F54" s="352">
        <v>28628.58984375</v>
      </c>
      <c r="G54" s="339">
        <v>0.3596280515193939</v>
      </c>
      <c r="H54" s="352">
        <v>41546.8359375</v>
      </c>
      <c r="I54" s="339">
        <v>0.5219051241874695</v>
      </c>
      <c r="J54" s="353">
        <v>79606.109375</v>
      </c>
    </row>
    <row r="55" spans="1:10" ht="12">
      <c r="A55" s="324" t="s">
        <v>211</v>
      </c>
      <c r="B55" s="325">
        <v>46567.43359375</v>
      </c>
      <c r="C55" s="326">
        <v>0.9697971940040588</v>
      </c>
      <c r="D55" s="325">
        <v>0</v>
      </c>
      <c r="E55" s="326">
        <v>0</v>
      </c>
      <c r="F55" s="325">
        <v>3797.328369140625</v>
      </c>
      <c r="G55" s="326">
        <v>0.07908184081315994</v>
      </c>
      <c r="H55" s="325">
        <v>5317.04931640625</v>
      </c>
      <c r="I55" s="326">
        <v>0.11073102056980133</v>
      </c>
      <c r="J55" s="327">
        <v>48017.703125</v>
      </c>
    </row>
    <row r="56" spans="1:10" ht="12">
      <c r="A56" s="337" t="s">
        <v>212</v>
      </c>
      <c r="B56" s="352">
        <v>10055.9775390625</v>
      </c>
      <c r="C56" s="339">
        <v>0.3768937289714813</v>
      </c>
      <c r="D56" s="352">
        <v>0</v>
      </c>
      <c r="E56" s="339">
        <v>0</v>
      </c>
      <c r="F56" s="352">
        <v>2726.182373046875</v>
      </c>
      <c r="G56" s="339">
        <v>0.10217614471912384</v>
      </c>
      <c r="H56" s="352">
        <v>18949.341796875</v>
      </c>
      <c r="I56" s="339">
        <v>0.7102131843566895</v>
      </c>
      <c r="J56" s="353">
        <v>26681.203125</v>
      </c>
    </row>
    <row r="57" spans="1:10" ht="12">
      <c r="A57" s="324" t="s">
        <v>213</v>
      </c>
      <c r="B57" s="325">
        <v>38245.1328125</v>
      </c>
      <c r="C57" s="326">
        <v>0.5045791864395142</v>
      </c>
      <c r="D57" s="325">
        <v>0</v>
      </c>
      <c r="E57" s="326">
        <v>0</v>
      </c>
      <c r="F57" s="325">
        <v>59375.28515625</v>
      </c>
      <c r="G57" s="326">
        <v>0.7833554148674011</v>
      </c>
      <c r="H57" s="325">
        <v>2523.7841796875</v>
      </c>
      <c r="I57" s="326">
        <v>0.033297017216682434</v>
      </c>
      <c r="J57" s="327">
        <v>75796.1015625</v>
      </c>
    </row>
    <row r="58" spans="1:10" ht="12">
      <c r="A58" s="337" t="s">
        <v>214</v>
      </c>
      <c r="B58" s="352">
        <v>80010.8984375</v>
      </c>
      <c r="C58" s="339">
        <v>0.7711769342422485</v>
      </c>
      <c r="D58" s="352">
        <v>3746.669921875</v>
      </c>
      <c r="E58" s="339">
        <v>0.036111898720264435</v>
      </c>
      <c r="F58" s="352">
        <v>22114.408203125</v>
      </c>
      <c r="G58" s="339">
        <v>0.21314749121665955</v>
      </c>
      <c r="H58" s="352">
        <v>36139.21875</v>
      </c>
      <c r="I58" s="339">
        <v>0.3483242094516754</v>
      </c>
      <c r="J58" s="353">
        <v>103751.671875</v>
      </c>
    </row>
    <row r="59" spans="1:10" ht="12">
      <c r="A59" s="346" t="s">
        <v>11</v>
      </c>
      <c r="B59" s="350">
        <v>1756818.25</v>
      </c>
      <c r="C59" s="354">
        <v>0.5124028921127319</v>
      </c>
      <c r="D59" s="350">
        <v>20088.330078125</v>
      </c>
      <c r="E59" s="354">
        <v>0.005859068129211664</v>
      </c>
      <c r="F59" s="350">
        <v>996760.25</v>
      </c>
      <c r="G59" s="354">
        <v>0.2907203435897827</v>
      </c>
      <c r="H59" s="350">
        <v>1296713.875</v>
      </c>
      <c r="I59" s="354">
        <v>0.37820640206336975</v>
      </c>
      <c r="J59" s="351">
        <v>3428588</v>
      </c>
    </row>
    <row r="60" spans="1:9" ht="12">
      <c r="A60" s="332" t="s">
        <v>24</v>
      </c>
      <c r="C60" s="362"/>
      <c r="I60" s="360"/>
    </row>
    <row r="61" spans="1:3" ht="12">
      <c r="A61" s="363" t="s">
        <v>266</v>
      </c>
      <c r="C61" s="359"/>
    </row>
    <row r="62" ht="12">
      <c r="C62" s="359"/>
    </row>
    <row r="63" ht="12">
      <c r="C63" s="359"/>
    </row>
    <row r="64" ht="12">
      <c r="C64" s="359"/>
    </row>
    <row r="65" ht="12">
      <c r="C65" s="359"/>
    </row>
    <row r="66" ht="12">
      <c r="C66" s="359"/>
    </row>
    <row r="67" ht="12">
      <c r="C67" s="359"/>
    </row>
  </sheetData>
  <sheetProtection/>
  <mergeCells count="26">
    <mergeCell ref="A6:H6"/>
    <mergeCell ref="B12:C12"/>
    <mergeCell ref="D12:E12"/>
    <mergeCell ref="F12:G12"/>
    <mergeCell ref="H12:I12"/>
    <mergeCell ref="B11:J11"/>
    <mergeCell ref="A11:A13"/>
    <mergeCell ref="J12:J13"/>
    <mergeCell ref="A19:A20"/>
    <mergeCell ref="B19:C19"/>
    <mergeCell ref="A26:A27"/>
    <mergeCell ref="D19:E19"/>
    <mergeCell ref="F19:G19"/>
    <mergeCell ref="H19:I19"/>
    <mergeCell ref="B26:C26"/>
    <mergeCell ref="D26:E26"/>
    <mergeCell ref="J34:J35"/>
    <mergeCell ref="J19:J20"/>
    <mergeCell ref="J26:J27"/>
    <mergeCell ref="F26:G26"/>
    <mergeCell ref="H26:I26"/>
    <mergeCell ref="A34:A35"/>
    <mergeCell ref="B34:C34"/>
    <mergeCell ref="D34:E34"/>
    <mergeCell ref="F34:G34"/>
    <mergeCell ref="H34:I34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U69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26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6</v>
      </c>
      <c r="C12" s="441"/>
      <c r="D12" s="440" t="s">
        <v>7</v>
      </c>
      <c r="E12" s="441"/>
      <c r="F12" s="440" t="s">
        <v>8</v>
      </c>
      <c r="G12" s="441"/>
      <c r="H12" s="440" t="s">
        <v>9</v>
      </c>
      <c r="I12" s="441"/>
      <c r="J12" s="440" t="s">
        <v>10</v>
      </c>
      <c r="K12" s="441"/>
      <c r="L12" s="454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55"/>
    </row>
    <row r="14" spans="1:12" ht="24">
      <c r="A14" s="160" t="s">
        <v>3</v>
      </c>
      <c r="B14" s="159">
        <v>36134.5546875</v>
      </c>
      <c r="C14" s="158">
        <v>0.002991414163261652</v>
      </c>
      <c r="D14" s="159">
        <v>647172.6875</v>
      </c>
      <c r="E14" s="158">
        <v>0.05357645824551582</v>
      </c>
      <c r="F14" s="159">
        <v>1854449.75</v>
      </c>
      <c r="G14" s="158">
        <v>0.15352138876914978</v>
      </c>
      <c r="H14" s="159">
        <v>7709722.5</v>
      </c>
      <c r="I14" s="158">
        <v>0.6382525563240051</v>
      </c>
      <c r="J14" s="159">
        <v>1831943</v>
      </c>
      <c r="K14" s="158">
        <v>0.15165816247463226</v>
      </c>
      <c r="L14" s="157">
        <v>12079423</v>
      </c>
    </row>
    <row r="15" spans="1:12" ht="12">
      <c r="A15" s="13" t="s">
        <v>4</v>
      </c>
      <c r="B15" s="15">
        <v>12427.458984375</v>
      </c>
      <c r="C15" s="98">
        <v>0.0027125729247927666</v>
      </c>
      <c r="D15" s="15">
        <v>312956.53125</v>
      </c>
      <c r="E15" s="98">
        <v>0.06830981373786926</v>
      </c>
      <c r="F15" s="15">
        <v>739190.9375</v>
      </c>
      <c r="G15" s="98">
        <v>0.16134507954120636</v>
      </c>
      <c r="H15" s="15">
        <v>2901798.25</v>
      </c>
      <c r="I15" s="98">
        <v>0.6333828568458557</v>
      </c>
      <c r="J15" s="15">
        <v>615055.25</v>
      </c>
      <c r="K15" s="98">
        <v>0.13424967229366302</v>
      </c>
      <c r="L15" s="16">
        <v>4581428.5</v>
      </c>
    </row>
    <row r="16" spans="1:12" ht="12">
      <c r="A16" s="156" t="s">
        <v>5</v>
      </c>
      <c r="B16" s="155">
        <v>23707.095703125</v>
      </c>
      <c r="C16" s="154">
        <v>0.0031617917120456696</v>
      </c>
      <c r="D16" s="155">
        <v>334216.15625</v>
      </c>
      <c r="E16" s="154">
        <v>0.044574074447155</v>
      </c>
      <c r="F16" s="155">
        <v>1115258.75</v>
      </c>
      <c r="G16" s="154">
        <v>0.1487409472465515</v>
      </c>
      <c r="H16" s="155">
        <v>4807924.5</v>
      </c>
      <c r="I16" s="154">
        <v>0.6412280797958374</v>
      </c>
      <c r="J16" s="155">
        <v>1216887.75</v>
      </c>
      <c r="K16" s="154">
        <v>0.16229510307312012</v>
      </c>
      <c r="L16" s="153">
        <v>7497994</v>
      </c>
    </row>
    <row r="17" spans="1:8" ht="12">
      <c r="A17" s="4" t="s">
        <v>24</v>
      </c>
      <c r="B17" s="9"/>
      <c r="C17" s="9"/>
      <c r="D17" s="9"/>
      <c r="E17" s="9"/>
      <c r="F17" s="8"/>
      <c r="G17" s="8"/>
      <c r="H17" s="8"/>
    </row>
    <row r="18" spans="2:8" ht="12">
      <c r="B18" s="9"/>
      <c r="C18" s="9"/>
      <c r="D18" s="9"/>
      <c r="E18" s="9"/>
      <c r="F18" s="8"/>
      <c r="G18" s="8"/>
      <c r="H18" s="8"/>
    </row>
    <row r="19" spans="1:12" ht="12">
      <c r="A19" s="453" t="s">
        <v>14</v>
      </c>
      <c r="B19" s="440" t="s">
        <v>6</v>
      </c>
      <c r="C19" s="441"/>
      <c r="D19" s="440" t="s">
        <v>7</v>
      </c>
      <c r="E19" s="441"/>
      <c r="F19" s="440" t="s">
        <v>8</v>
      </c>
      <c r="G19" s="441"/>
      <c r="H19" s="440" t="s">
        <v>9</v>
      </c>
      <c r="I19" s="441"/>
      <c r="J19" s="440" t="s">
        <v>10</v>
      </c>
      <c r="K19" s="441"/>
      <c r="L19" s="452" t="s">
        <v>11</v>
      </c>
    </row>
    <row r="20" spans="1:12" ht="12">
      <c r="A20" s="453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52"/>
    </row>
    <row r="21" spans="1:12" ht="12">
      <c r="A21" s="152" t="s">
        <v>15</v>
      </c>
      <c r="B21" s="151">
        <v>0</v>
      </c>
      <c r="C21" s="128">
        <v>0</v>
      </c>
      <c r="D21" s="151">
        <v>73100.46875</v>
      </c>
      <c r="E21" s="128">
        <v>0.050373803824186325</v>
      </c>
      <c r="F21" s="151">
        <v>228006.15625</v>
      </c>
      <c r="G21" s="128">
        <v>0.15711988508701324</v>
      </c>
      <c r="H21" s="151">
        <v>892197.8125</v>
      </c>
      <c r="I21" s="128">
        <v>0.6148167848587036</v>
      </c>
      <c r="J21" s="151">
        <v>257856.03125</v>
      </c>
      <c r="K21" s="128">
        <v>0.1776895374059677</v>
      </c>
      <c r="L21" s="127">
        <v>1451160.5</v>
      </c>
    </row>
    <row r="22" spans="1:12" ht="12">
      <c r="A22" s="13" t="s">
        <v>16</v>
      </c>
      <c r="B22" s="15">
        <v>25298.224609375</v>
      </c>
      <c r="C22" s="98">
        <v>0.003948180470615625</v>
      </c>
      <c r="D22" s="15">
        <v>296396.1875</v>
      </c>
      <c r="E22" s="98">
        <v>0.04625722020864487</v>
      </c>
      <c r="F22" s="15">
        <v>1005288.375</v>
      </c>
      <c r="G22" s="98">
        <v>0.1568908393383026</v>
      </c>
      <c r="H22" s="15">
        <v>4099497.75</v>
      </c>
      <c r="I22" s="98">
        <v>0.6397902369499207</v>
      </c>
      <c r="J22" s="15">
        <v>981085.0625</v>
      </c>
      <c r="K22" s="98">
        <v>0.15311354398727417</v>
      </c>
      <c r="L22" s="16">
        <v>6407565.5</v>
      </c>
    </row>
    <row r="23" spans="1:12" ht="12">
      <c r="A23" s="156" t="s">
        <v>17</v>
      </c>
      <c r="B23" s="155">
        <v>7580.361328125</v>
      </c>
      <c r="C23" s="154">
        <v>0.002098980126902461</v>
      </c>
      <c r="D23" s="155">
        <v>230203.328125</v>
      </c>
      <c r="E23" s="154">
        <v>0.06374263763427734</v>
      </c>
      <c r="F23" s="155">
        <v>508784.21875</v>
      </c>
      <c r="G23" s="154">
        <v>0.14088086783885956</v>
      </c>
      <c r="H23" s="155">
        <v>2351475</v>
      </c>
      <c r="I23" s="154">
        <v>0.6511166095733643</v>
      </c>
      <c r="J23" s="155">
        <v>513407.0625</v>
      </c>
      <c r="K23" s="154">
        <v>0.14216092228889465</v>
      </c>
      <c r="L23" s="153">
        <v>3611450</v>
      </c>
    </row>
    <row r="24" ht="12">
      <c r="A24" s="4" t="s">
        <v>24</v>
      </c>
    </row>
    <row r="26" spans="1:17" ht="12">
      <c r="A26" s="453" t="s">
        <v>18</v>
      </c>
      <c r="B26" s="440" t="s">
        <v>6</v>
      </c>
      <c r="C26" s="441"/>
      <c r="D26" s="440" t="s">
        <v>7</v>
      </c>
      <c r="E26" s="441"/>
      <c r="F26" s="440" t="s">
        <v>8</v>
      </c>
      <c r="G26" s="441"/>
      <c r="H26" s="440" t="s">
        <v>9</v>
      </c>
      <c r="I26" s="441"/>
      <c r="J26" s="440" t="s">
        <v>10</v>
      </c>
      <c r="K26" s="441"/>
      <c r="L26" s="452" t="s">
        <v>11</v>
      </c>
      <c r="N26" s="21"/>
      <c r="P26" s="22"/>
      <c r="Q26" s="22"/>
    </row>
    <row r="27" spans="1:12" ht="12">
      <c r="A27" s="453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52"/>
    </row>
    <row r="28" spans="1:12" ht="12">
      <c r="A28" s="152" t="s">
        <v>19</v>
      </c>
      <c r="B28" s="151">
        <v>631.4270629882812</v>
      </c>
      <c r="C28" s="128">
        <v>0.0008501759148202837</v>
      </c>
      <c r="D28" s="151">
        <v>7613.18359375</v>
      </c>
      <c r="E28" s="128">
        <v>0.01025066152215004</v>
      </c>
      <c r="F28" s="151">
        <v>98046.359375</v>
      </c>
      <c r="G28" s="128">
        <v>0.13201312720775604</v>
      </c>
      <c r="H28" s="151">
        <v>475713</v>
      </c>
      <c r="I28" s="128">
        <v>0.6405169367790222</v>
      </c>
      <c r="J28" s="151">
        <v>160697.671875</v>
      </c>
      <c r="K28" s="128">
        <v>0.21636907756328583</v>
      </c>
      <c r="L28" s="164">
        <v>742701.6875</v>
      </c>
    </row>
    <row r="29" spans="1:12" ht="12">
      <c r="A29" s="13" t="s">
        <v>20</v>
      </c>
      <c r="B29" s="15">
        <v>4859.72412109375</v>
      </c>
      <c r="C29" s="98">
        <v>0.001648572157137096</v>
      </c>
      <c r="D29" s="15">
        <v>129764.9296875</v>
      </c>
      <c r="E29" s="98">
        <v>0.04402036964893341</v>
      </c>
      <c r="F29" s="15">
        <v>410076.4375</v>
      </c>
      <c r="G29" s="98">
        <v>0.13911089301109314</v>
      </c>
      <c r="H29" s="15">
        <v>1933330.75</v>
      </c>
      <c r="I29" s="98">
        <v>0.6558469533920288</v>
      </c>
      <c r="J29" s="15">
        <v>469806.46875</v>
      </c>
      <c r="K29" s="98">
        <v>0.1593732088804245</v>
      </c>
      <c r="L29" s="23">
        <v>2947838.5</v>
      </c>
    </row>
    <row r="30" spans="1:12" ht="12">
      <c r="A30" s="150" t="s">
        <v>21</v>
      </c>
      <c r="B30" s="142">
        <v>15377.9541015625</v>
      </c>
      <c r="C30" s="149">
        <v>0.00441173417493701</v>
      </c>
      <c r="D30" s="142">
        <v>247165.296875</v>
      </c>
      <c r="E30" s="149">
        <v>0.07090849429368973</v>
      </c>
      <c r="F30" s="142">
        <v>580159.875</v>
      </c>
      <c r="G30" s="149">
        <v>0.16644027829170227</v>
      </c>
      <c r="H30" s="142">
        <v>2114410.25</v>
      </c>
      <c r="I30" s="149">
        <v>0.6065966486930847</v>
      </c>
      <c r="J30" s="142">
        <v>528580.4375</v>
      </c>
      <c r="K30" s="149">
        <v>0.1516428291797638</v>
      </c>
      <c r="L30" s="164">
        <v>3485694</v>
      </c>
    </row>
    <row r="31" spans="1:12" ht="12">
      <c r="A31" s="14" t="s">
        <v>22</v>
      </c>
      <c r="B31" s="19">
        <v>15265.44921875</v>
      </c>
      <c r="C31" s="99">
        <v>0.00311337155289948</v>
      </c>
      <c r="D31" s="19">
        <v>262629.28125</v>
      </c>
      <c r="E31" s="99">
        <v>0.0535629503428936</v>
      </c>
      <c r="F31" s="19">
        <v>766167.0625</v>
      </c>
      <c r="G31" s="99">
        <v>0.15625892579555511</v>
      </c>
      <c r="H31" s="19">
        <v>3186268.75</v>
      </c>
      <c r="I31" s="99">
        <v>0.649836003780365</v>
      </c>
      <c r="J31" s="19">
        <v>672858.375</v>
      </c>
      <c r="K31" s="99">
        <v>0.13722874224185944</v>
      </c>
      <c r="L31" s="17">
        <v>4903189</v>
      </c>
    </row>
    <row r="32" ht="12">
      <c r="A32" s="4" t="s">
        <v>24</v>
      </c>
    </row>
    <row r="34" spans="1:17" ht="12">
      <c r="A34" s="450" t="s">
        <v>223</v>
      </c>
      <c r="B34" s="440" t="s">
        <v>6</v>
      </c>
      <c r="C34" s="441"/>
      <c r="D34" s="440" t="s">
        <v>7</v>
      </c>
      <c r="E34" s="441"/>
      <c r="F34" s="440" t="s">
        <v>8</v>
      </c>
      <c r="G34" s="441"/>
      <c r="H34" s="440" t="s">
        <v>9</v>
      </c>
      <c r="I34" s="441"/>
      <c r="J34" s="440" t="s">
        <v>10</v>
      </c>
      <c r="K34" s="441"/>
      <c r="L34" s="449" t="s">
        <v>11</v>
      </c>
      <c r="N34" s="21"/>
      <c r="P34" s="22"/>
      <c r="Q34" s="22"/>
    </row>
    <row r="35" spans="1:19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  <c r="P35" s="21"/>
      <c r="Q35" s="21"/>
      <c r="S35" s="21"/>
    </row>
    <row r="36" spans="1:20" ht="12">
      <c r="A36" s="130" t="s">
        <v>204</v>
      </c>
      <c r="B36" s="129">
        <v>0</v>
      </c>
      <c r="C36" s="128">
        <v>0</v>
      </c>
      <c r="D36" s="129">
        <v>1324.9088134765625</v>
      </c>
      <c r="E36" s="128">
        <v>0.008913085795938969</v>
      </c>
      <c r="F36" s="129">
        <v>12835.7919921875</v>
      </c>
      <c r="G36" s="128">
        <v>0.08635048568248749</v>
      </c>
      <c r="H36" s="129">
        <v>115541.703125</v>
      </c>
      <c r="I36" s="128">
        <v>0.7772861123085022</v>
      </c>
      <c r="J36" s="129">
        <v>18945.185546875</v>
      </c>
      <c r="K36" s="128">
        <v>0.12745033204555511</v>
      </c>
      <c r="L36" s="127">
        <v>148647.59375</v>
      </c>
      <c r="O36" s="21"/>
      <c r="P36" s="21"/>
      <c r="Q36" s="21"/>
      <c r="R36" s="21"/>
      <c r="S36" s="21"/>
      <c r="T36" s="21"/>
    </row>
    <row r="37" spans="1:17" ht="12">
      <c r="A37" s="145" t="s">
        <v>216</v>
      </c>
      <c r="B37" s="144">
        <v>0</v>
      </c>
      <c r="C37" s="98">
        <v>0</v>
      </c>
      <c r="D37" s="144">
        <v>11821.1640625</v>
      </c>
      <c r="E37" s="98">
        <v>0.015521662309765816</v>
      </c>
      <c r="F37" s="144">
        <v>57928.48046875</v>
      </c>
      <c r="G37" s="98">
        <v>0.07606241852045059</v>
      </c>
      <c r="H37" s="144">
        <v>616113.8125</v>
      </c>
      <c r="I37" s="98">
        <v>0.8089821338653564</v>
      </c>
      <c r="J37" s="144">
        <v>75727.890625</v>
      </c>
      <c r="K37" s="98">
        <v>0.09943375736474991</v>
      </c>
      <c r="L37" s="16">
        <v>761591.375</v>
      </c>
      <c r="O37" s="21"/>
      <c r="P37" s="21"/>
      <c r="Q37" s="21"/>
    </row>
    <row r="38" spans="1:20" ht="12">
      <c r="A38" s="143" t="s">
        <v>243</v>
      </c>
      <c r="B38" s="142">
        <v>4622.76220703125</v>
      </c>
      <c r="C38" s="141">
        <v>0.0010847331723198295</v>
      </c>
      <c r="D38" s="142">
        <v>111924.5859375</v>
      </c>
      <c r="E38" s="141">
        <v>0.026263153180480003</v>
      </c>
      <c r="F38" s="142">
        <v>343171.0625</v>
      </c>
      <c r="G38" s="141">
        <v>0.080525241792202</v>
      </c>
      <c r="H38" s="142">
        <v>2673751</v>
      </c>
      <c r="I38" s="141">
        <v>0.627396821975708</v>
      </c>
      <c r="J38" s="142">
        <v>1128188.875</v>
      </c>
      <c r="K38" s="141">
        <v>0.2647300362586975</v>
      </c>
      <c r="L38" s="140">
        <v>4261658.5</v>
      </c>
      <c r="P38" s="21"/>
      <c r="Q38" s="21"/>
      <c r="R38" s="21"/>
      <c r="S38" s="21"/>
      <c r="T38" s="21"/>
    </row>
    <row r="39" spans="1:20" ht="12">
      <c r="A39" s="145" t="s">
        <v>215</v>
      </c>
      <c r="B39" s="144">
        <v>0</v>
      </c>
      <c r="C39" s="98">
        <v>0</v>
      </c>
      <c r="D39" s="144">
        <v>6743.73974609375</v>
      </c>
      <c r="E39" s="98">
        <v>0.012669822201132774</v>
      </c>
      <c r="F39" s="144">
        <v>50184.42578125</v>
      </c>
      <c r="G39" s="98">
        <v>0.09428414702415466</v>
      </c>
      <c r="H39" s="144">
        <v>434697.8125</v>
      </c>
      <c r="I39" s="98">
        <v>0.8166898488998413</v>
      </c>
      <c r="J39" s="144">
        <v>40641.94140625</v>
      </c>
      <c r="K39" s="98">
        <v>0.07635617256164551</v>
      </c>
      <c r="L39" s="16">
        <v>532267.9375</v>
      </c>
      <c r="Q39" s="21"/>
      <c r="R39" s="21"/>
      <c r="S39" s="21"/>
      <c r="T39" s="21"/>
    </row>
    <row r="40" spans="1:20" ht="12">
      <c r="A40" s="148" t="s">
        <v>240</v>
      </c>
      <c r="B40" s="147">
        <v>10507.9912109375</v>
      </c>
      <c r="C40" s="141">
        <v>0.008403816260397434</v>
      </c>
      <c r="D40" s="147">
        <v>41233.21875</v>
      </c>
      <c r="E40" s="141">
        <v>0.03297646716237068</v>
      </c>
      <c r="F40" s="147">
        <v>69596.6953125</v>
      </c>
      <c r="G40" s="141">
        <v>0.055660296231508255</v>
      </c>
      <c r="H40" s="147">
        <v>704401</v>
      </c>
      <c r="I40" s="141">
        <v>0.563348114490509</v>
      </c>
      <c r="J40" s="147">
        <v>424644.25</v>
      </c>
      <c r="K40" s="141">
        <v>0.339611291885376</v>
      </c>
      <c r="L40" s="146">
        <v>1250383.125</v>
      </c>
      <c r="P40" s="21"/>
      <c r="Q40" s="21"/>
      <c r="R40" s="21"/>
      <c r="S40" s="21"/>
      <c r="T40" s="21"/>
    </row>
    <row r="41" spans="1:20" ht="12">
      <c r="A41" s="145" t="s">
        <v>206</v>
      </c>
      <c r="B41" s="144">
        <v>1812.8798828125</v>
      </c>
      <c r="C41" s="98">
        <v>0.004343705717474222</v>
      </c>
      <c r="D41" s="144">
        <v>22143.923828125</v>
      </c>
      <c r="E41" s="98">
        <v>0.05305739864706993</v>
      </c>
      <c r="F41" s="144">
        <v>69126.796875</v>
      </c>
      <c r="G41" s="98">
        <v>0.1656295359134674</v>
      </c>
      <c r="H41" s="144">
        <v>307600.28125</v>
      </c>
      <c r="I41" s="98">
        <v>0.7370179891586304</v>
      </c>
      <c r="J41" s="144">
        <v>16674.015625</v>
      </c>
      <c r="K41" s="98">
        <v>0.03995135799050331</v>
      </c>
      <c r="L41" s="16">
        <v>417357.90625</v>
      </c>
      <c r="Q41" s="21"/>
      <c r="R41" s="21"/>
      <c r="S41" s="21"/>
      <c r="T41" s="21"/>
    </row>
    <row r="42" spans="1:20" ht="12">
      <c r="A42" s="143" t="s">
        <v>242</v>
      </c>
      <c r="B42" s="142">
        <v>0</v>
      </c>
      <c r="C42" s="141">
        <v>0</v>
      </c>
      <c r="D42" s="142">
        <v>20228.048828125</v>
      </c>
      <c r="E42" s="141">
        <v>0.052716076374053955</v>
      </c>
      <c r="F42" s="142">
        <v>70684.71875</v>
      </c>
      <c r="G42" s="141">
        <v>0.18421059846878052</v>
      </c>
      <c r="H42" s="142">
        <v>256680.875</v>
      </c>
      <c r="I42" s="141">
        <v>0.6689329743385315</v>
      </c>
      <c r="J42" s="142">
        <v>36123.24609375</v>
      </c>
      <c r="K42" s="141">
        <v>0.09414036571979523</v>
      </c>
      <c r="L42" s="140">
        <v>383716.875</v>
      </c>
      <c r="P42" s="21"/>
      <c r="Q42" s="21"/>
      <c r="R42" s="21"/>
      <c r="S42" s="21"/>
      <c r="T42" s="21"/>
    </row>
    <row r="43" spans="1:20" ht="12">
      <c r="A43" s="145" t="s">
        <v>207</v>
      </c>
      <c r="B43" s="144">
        <v>0</v>
      </c>
      <c r="C43" s="98">
        <v>0</v>
      </c>
      <c r="D43" s="144">
        <v>435.58319091796875</v>
      </c>
      <c r="E43" s="98">
        <v>0.005341989919543266</v>
      </c>
      <c r="F43" s="144">
        <v>2267.39990234375</v>
      </c>
      <c r="G43" s="98">
        <v>0.02780737914144993</v>
      </c>
      <c r="H43" s="144">
        <v>78285.375</v>
      </c>
      <c r="I43" s="98">
        <v>0.9600914120674133</v>
      </c>
      <c r="J43" s="144">
        <v>551.1412963867188</v>
      </c>
      <c r="K43" s="98">
        <v>0.006759193725883961</v>
      </c>
      <c r="L43" s="16">
        <v>81539.5</v>
      </c>
      <c r="Q43" s="21"/>
      <c r="R43" s="21"/>
      <c r="S43" s="21"/>
      <c r="T43" s="21"/>
    </row>
    <row r="44" spans="1:20" ht="12">
      <c r="A44" s="148" t="s">
        <v>220</v>
      </c>
      <c r="B44" s="147">
        <v>0</v>
      </c>
      <c r="C44" s="141">
        <v>0</v>
      </c>
      <c r="D44" s="147">
        <v>357.65325927734375</v>
      </c>
      <c r="E44" s="141">
        <v>0.0013353737303987145</v>
      </c>
      <c r="F44" s="147">
        <v>4792.34716796875</v>
      </c>
      <c r="G44" s="141">
        <v>0.017893236130475998</v>
      </c>
      <c r="H44" s="147">
        <v>211550.9375</v>
      </c>
      <c r="I44" s="141">
        <v>0.7898699045181274</v>
      </c>
      <c r="J44" s="147">
        <v>51129.1640625</v>
      </c>
      <c r="K44" s="141">
        <v>0.1909014731645584</v>
      </c>
      <c r="L44" s="146">
        <v>267830.09375</v>
      </c>
      <c r="Q44" s="21"/>
      <c r="R44" s="21"/>
      <c r="S44" s="21"/>
      <c r="T44" s="21"/>
    </row>
    <row r="45" spans="1:20" ht="12">
      <c r="A45" s="145" t="s">
        <v>217</v>
      </c>
      <c r="B45" s="144">
        <v>603.4727783203125</v>
      </c>
      <c r="C45" s="98">
        <v>0.002804646734148264</v>
      </c>
      <c r="D45" s="144">
        <v>6421.25537109375</v>
      </c>
      <c r="E45" s="98">
        <v>0.029842857271432877</v>
      </c>
      <c r="F45" s="144">
        <v>25835.54296875</v>
      </c>
      <c r="G45" s="98">
        <v>0.12007097899913788</v>
      </c>
      <c r="H45" s="144">
        <v>133636.6875</v>
      </c>
      <c r="I45" s="98">
        <v>0.6210780143737793</v>
      </c>
      <c r="J45" s="144">
        <v>48671.96484375</v>
      </c>
      <c r="K45" s="98">
        <v>0.22620351612567902</v>
      </c>
      <c r="L45" s="16">
        <v>215168.921875</v>
      </c>
      <c r="Q45" s="21"/>
      <c r="R45" s="21"/>
      <c r="S45" s="21"/>
      <c r="T45" s="21"/>
    </row>
    <row r="46" spans="1:20" ht="12">
      <c r="A46" s="143" t="s">
        <v>244</v>
      </c>
      <c r="B46" s="142">
        <v>1349.020263671875</v>
      </c>
      <c r="C46" s="141">
        <v>0.0007208916358649731</v>
      </c>
      <c r="D46" s="142">
        <v>32512.36328125</v>
      </c>
      <c r="E46" s="141">
        <v>0.017374008893966675</v>
      </c>
      <c r="F46" s="142">
        <v>104189.953125</v>
      </c>
      <c r="G46" s="141">
        <v>0.05567719414830208</v>
      </c>
      <c r="H46" s="142">
        <v>1598874.875</v>
      </c>
      <c r="I46" s="141">
        <v>0.8544092774391174</v>
      </c>
      <c r="J46" s="142">
        <v>134395.734375</v>
      </c>
      <c r="K46" s="141">
        <v>0.07181861251592636</v>
      </c>
      <c r="L46" s="140">
        <v>1871321.875</v>
      </c>
      <c r="P46" s="21"/>
      <c r="Q46" s="21"/>
      <c r="R46" s="21"/>
      <c r="S46" s="21"/>
      <c r="T46" s="21"/>
    </row>
    <row r="47" spans="1:20" ht="12">
      <c r="A47" s="145" t="s">
        <v>219</v>
      </c>
      <c r="B47" s="144">
        <v>695.2542724609375</v>
      </c>
      <c r="C47" s="98">
        <v>0.00450239609926939</v>
      </c>
      <c r="D47" s="144">
        <v>5417.50927734375</v>
      </c>
      <c r="E47" s="98">
        <v>0.03508324176073074</v>
      </c>
      <c r="F47" s="144">
        <v>12712.9013671875</v>
      </c>
      <c r="G47" s="98">
        <v>0.0823274627327919</v>
      </c>
      <c r="H47" s="144">
        <v>123822.1796875</v>
      </c>
      <c r="I47" s="98">
        <v>0.8018598556518555</v>
      </c>
      <c r="J47" s="144">
        <v>11770.880859375</v>
      </c>
      <c r="K47" s="98">
        <v>0.07622703164815903</v>
      </c>
      <c r="L47" s="16">
        <v>154418.71875</v>
      </c>
      <c r="P47" s="21"/>
      <c r="Q47" s="21"/>
      <c r="R47" s="21"/>
      <c r="S47" s="21"/>
      <c r="T47" s="21"/>
    </row>
    <row r="48" spans="1:20" ht="12">
      <c r="A48" s="148" t="s">
        <v>208</v>
      </c>
      <c r="B48" s="147">
        <v>0</v>
      </c>
      <c r="C48" s="141">
        <v>0</v>
      </c>
      <c r="D48" s="147">
        <v>4899.91357421875</v>
      </c>
      <c r="E48" s="141">
        <v>0.0305789764970541</v>
      </c>
      <c r="F48" s="147">
        <v>19682.125</v>
      </c>
      <c r="G48" s="141">
        <v>0.1228305846452713</v>
      </c>
      <c r="H48" s="147">
        <v>114632.703125</v>
      </c>
      <c r="I48" s="141">
        <v>0.7153903245925903</v>
      </c>
      <c r="J48" s="147">
        <v>21023.244140625</v>
      </c>
      <c r="K48" s="141">
        <v>0.1312001347541809</v>
      </c>
      <c r="L48" s="146">
        <v>160237.984375</v>
      </c>
      <c r="O48" s="21"/>
      <c r="P48" s="21"/>
      <c r="Q48" s="21"/>
      <c r="R48" s="21"/>
      <c r="S48" s="21"/>
      <c r="T48" s="21"/>
    </row>
    <row r="49" spans="1:20" ht="12">
      <c r="A49" s="145" t="s">
        <v>209</v>
      </c>
      <c r="B49" s="144">
        <v>695.41650390625</v>
      </c>
      <c r="C49" s="98">
        <v>0.003821956692263484</v>
      </c>
      <c r="D49" s="144">
        <v>3237.590087890625</v>
      </c>
      <c r="E49" s="98">
        <v>0.017793551087379456</v>
      </c>
      <c r="F49" s="144">
        <v>15902.7353515625</v>
      </c>
      <c r="G49" s="98">
        <v>0.08740023523569107</v>
      </c>
      <c r="H49" s="144">
        <v>126345.1171875</v>
      </c>
      <c r="I49" s="98">
        <v>0.6943832039833069</v>
      </c>
      <c r="J49" s="144">
        <v>35772.1484375</v>
      </c>
      <c r="K49" s="98">
        <v>0.1966010332107544</v>
      </c>
      <c r="L49" s="16">
        <v>181953.015625</v>
      </c>
      <c r="P49" s="21"/>
      <c r="Q49" s="21"/>
      <c r="R49" s="21"/>
      <c r="S49" s="21"/>
      <c r="T49" s="21"/>
    </row>
    <row r="50" spans="1:20" ht="12">
      <c r="A50" s="143" t="s">
        <v>241</v>
      </c>
      <c r="B50" s="142">
        <v>264.2119140625</v>
      </c>
      <c r="C50" s="141">
        <v>0.0008245678618550301</v>
      </c>
      <c r="D50" s="142">
        <v>14289.998046875</v>
      </c>
      <c r="E50" s="141">
        <v>0.04459705203771591</v>
      </c>
      <c r="F50" s="142">
        <v>32988.9765625</v>
      </c>
      <c r="G50" s="141">
        <v>0.10295391082763672</v>
      </c>
      <c r="H50" s="142">
        <v>248939.546875</v>
      </c>
      <c r="I50" s="141">
        <v>0.7769049406051636</v>
      </c>
      <c r="J50" s="142">
        <v>23941.974609375</v>
      </c>
      <c r="K50" s="141">
        <v>0.07471950352191925</v>
      </c>
      <c r="L50" s="140">
        <v>320424.71875</v>
      </c>
      <c r="Q50" s="21"/>
      <c r="R50" s="21"/>
      <c r="S50" s="21"/>
      <c r="T50" s="21"/>
    </row>
    <row r="51" spans="1:20" ht="12">
      <c r="A51" s="145" t="s">
        <v>202</v>
      </c>
      <c r="B51" s="144">
        <v>228.2772216796875</v>
      </c>
      <c r="C51" s="98">
        <v>0.0018634021980687976</v>
      </c>
      <c r="D51" s="144">
        <v>1225.9918212890625</v>
      </c>
      <c r="E51" s="98">
        <v>0.010007638484239578</v>
      </c>
      <c r="F51" s="144">
        <v>6474.53076171875</v>
      </c>
      <c r="G51" s="98">
        <v>0.05285089462995529</v>
      </c>
      <c r="H51" s="144">
        <v>87940.5</v>
      </c>
      <c r="I51" s="98">
        <v>0.7178487777709961</v>
      </c>
      <c r="J51" s="144">
        <v>26636.310546875</v>
      </c>
      <c r="K51" s="98">
        <v>0.21742931008338928</v>
      </c>
      <c r="L51" s="16">
        <v>122505.609375</v>
      </c>
      <c r="P51" s="21"/>
      <c r="Q51" s="21"/>
      <c r="R51" s="21"/>
      <c r="S51" s="21"/>
      <c r="T51" s="21"/>
    </row>
    <row r="52" spans="1:20" ht="12">
      <c r="A52" s="148" t="s">
        <v>203</v>
      </c>
      <c r="B52" s="147">
        <v>268.0957336425781</v>
      </c>
      <c r="C52" s="141">
        <v>0.006026619113981724</v>
      </c>
      <c r="D52" s="147">
        <v>874.855224609375</v>
      </c>
      <c r="E52" s="141">
        <v>0.01966618001461029</v>
      </c>
      <c r="F52" s="147">
        <v>9027.859375</v>
      </c>
      <c r="G52" s="141">
        <v>0.2029404491186142</v>
      </c>
      <c r="H52" s="147">
        <v>28476.111328125</v>
      </c>
      <c r="I52" s="141">
        <v>0.6401246190071106</v>
      </c>
      <c r="J52" s="147">
        <v>5838.341796875</v>
      </c>
      <c r="K52" s="141">
        <v>0.13124215602874756</v>
      </c>
      <c r="L52" s="146">
        <v>44485.26171875</v>
      </c>
      <c r="O52" s="21"/>
      <c r="P52" s="21"/>
      <c r="Q52" s="21"/>
      <c r="R52" s="21"/>
      <c r="S52" s="21"/>
      <c r="T52" s="21"/>
    </row>
    <row r="53" spans="1:20" ht="12">
      <c r="A53" s="145" t="s">
        <v>210</v>
      </c>
      <c r="B53" s="144">
        <v>0</v>
      </c>
      <c r="C53" s="98">
        <v>0</v>
      </c>
      <c r="D53" s="144">
        <v>2539.2861328125</v>
      </c>
      <c r="E53" s="98">
        <v>0.024169012904167175</v>
      </c>
      <c r="F53" s="144">
        <v>6086.05517578125</v>
      </c>
      <c r="G53" s="98">
        <v>0.05792728438973427</v>
      </c>
      <c r="H53" s="144">
        <v>68129.6171875</v>
      </c>
      <c r="I53" s="98">
        <v>0.6484600901603699</v>
      </c>
      <c r="J53" s="144">
        <v>28308.744140625</v>
      </c>
      <c r="K53" s="98">
        <v>0.2694436013698578</v>
      </c>
      <c r="L53" s="16">
        <v>105063.703125</v>
      </c>
      <c r="P53" s="21"/>
      <c r="Q53" s="21"/>
      <c r="R53" s="21"/>
      <c r="S53" s="21"/>
      <c r="T53" s="21"/>
    </row>
    <row r="54" spans="1:20" ht="12">
      <c r="A54" s="143" t="s">
        <v>218</v>
      </c>
      <c r="B54" s="142">
        <v>0</v>
      </c>
      <c r="C54" s="141">
        <v>0</v>
      </c>
      <c r="D54" s="142">
        <v>0</v>
      </c>
      <c r="E54" s="141">
        <v>0</v>
      </c>
      <c r="F54" s="142">
        <v>9409.2314453125</v>
      </c>
      <c r="G54" s="141">
        <v>0.04440132901072502</v>
      </c>
      <c r="H54" s="142">
        <v>198690.046875</v>
      </c>
      <c r="I54" s="141">
        <v>0.9376007318496704</v>
      </c>
      <c r="J54" s="142">
        <v>3814.0048828125</v>
      </c>
      <c r="K54" s="141">
        <v>0.017997950315475464</v>
      </c>
      <c r="L54" s="140">
        <v>211913.28125</v>
      </c>
      <c r="Q54" s="21"/>
      <c r="R54" s="21"/>
      <c r="S54" s="21"/>
      <c r="T54" s="21"/>
    </row>
    <row r="55" spans="1:19" ht="12">
      <c r="A55" s="145" t="s">
        <v>211</v>
      </c>
      <c r="B55" s="144">
        <v>296.3456726074219</v>
      </c>
      <c r="C55" s="98">
        <v>0.002558962209150195</v>
      </c>
      <c r="D55" s="144">
        <v>561.9681396484375</v>
      </c>
      <c r="E55" s="98">
        <v>0.004852628335356712</v>
      </c>
      <c r="F55" s="144">
        <v>16781.822265625</v>
      </c>
      <c r="G55" s="98">
        <v>0.1449120193719864</v>
      </c>
      <c r="H55" s="144">
        <v>92026.609375</v>
      </c>
      <c r="I55" s="98">
        <v>0.7946552038192749</v>
      </c>
      <c r="J55" s="144">
        <v>6140.2255859375</v>
      </c>
      <c r="K55" s="98">
        <v>0.053021207451820374</v>
      </c>
      <c r="L55" s="16">
        <v>115806.96875</v>
      </c>
      <c r="O55" s="21"/>
      <c r="P55" s="21"/>
      <c r="Q55" s="21"/>
      <c r="R55" s="21"/>
      <c r="S55" s="21"/>
    </row>
    <row r="56" spans="1:20" ht="12">
      <c r="A56" s="148" t="s">
        <v>212</v>
      </c>
      <c r="B56" s="147">
        <v>417.6736755371094</v>
      </c>
      <c r="C56" s="141">
        <v>0.004184730816632509</v>
      </c>
      <c r="D56" s="147">
        <v>4338.48974609375</v>
      </c>
      <c r="E56" s="141">
        <v>0.0434679351747036</v>
      </c>
      <c r="F56" s="147">
        <v>10274.5048828125</v>
      </c>
      <c r="G56" s="141">
        <v>0.10294169932603836</v>
      </c>
      <c r="H56" s="147">
        <v>82740.53125</v>
      </c>
      <c r="I56" s="141">
        <v>0.8289889097213745</v>
      </c>
      <c r="J56" s="147">
        <v>2037.7723388671875</v>
      </c>
      <c r="K56" s="141">
        <v>0.020416725426912308</v>
      </c>
      <c r="L56" s="146">
        <v>99808.96875</v>
      </c>
      <c r="O56" s="21"/>
      <c r="P56" s="21"/>
      <c r="Q56" s="21"/>
      <c r="R56" s="21"/>
      <c r="S56" s="21"/>
      <c r="T56" s="21"/>
    </row>
    <row r="57" spans="1:20" ht="12">
      <c r="A57" s="145" t="s">
        <v>213</v>
      </c>
      <c r="B57" s="144">
        <v>316.6248474121094</v>
      </c>
      <c r="C57" s="98">
        <v>0.0017403049860149622</v>
      </c>
      <c r="D57" s="144">
        <v>4398.8701171875</v>
      </c>
      <c r="E57" s="98">
        <v>0.02417806163430214</v>
      </c>
      <c r="F57" s="144">
        <v>15927.8583984375</v>
      </c>
      <c r="G57" s="98">
        <v>0.08754628896713257</v>
      </c>
      <c r="H57" s="144">
        <v>134324.484375</v>
      </c>
      <c r="I57" s="98">
        <v>0.7383045554161072</v>
      </c>
      <c r="J57" s="144">
        <v>26968.578125</v>
      </c>
      <c r="K57" s="98">
        <v>0.14823079109191895</v>
      </c>
      <c r="L57" s="16">
        <v>181936.40625</v>
      </c>
      <c r="P57" s="21"/>
      <c r="Q57" s="21"/>
      <c r="R57" s="21"/>
      <c r="S57" s="21"/>
      <c r="T57" s="21"/>
    </row>
    <row r="58" spans="1:12" ht="12">
      <c r="A58" s="143" t="s">
        <v>214</v>
      </c>
      <c r="B58" s="142">
        <v>1737.17919921875</v>
      </c>
      <c r="C58" s="141">
        <v>0.0068263402208685875</v>
      </c>
      <c r="D58" s="142">
        <v>6998.08056640625</v>
      </c>
      <c r="E58" s="141">
        <v>0.027499336749315262</v>
      </c>
      <c r="F58" s="142">
        <v>28491.0078125</v>
      </c>
      <c r="G58" s="141">
        <v>0.11195696145296097</v>
      </c>
      <c r="H58" s="142">
        <v>175571.703125</v>
      </c>
      <c r="I58" s="141">
        <v>0.689918577671051</v>
      </c>
      <c r="J58" s="142">
        <v>41683.81640625</v>
      </c>
      <c r="K58" s="141">
        <v>0.16379880905151367</v>
      </c>
      <c r="L58" s="140">
        <v>254481.796875</v>
      </c>
    </row>
    <row r="59" spans="1:20" s="165" customFormat="1" ht="12">
      <c r="A59" s="171" t="s">
        <v>239</v>
      </c>
      <c r="B59" s="170">
        <v>23815.205078125</v>
      </c>
      <c r="C59" s="169">
        <v>0.001960983732715249</v>
      </c>
      <c r="D59" s="170">
        <v>303929</v>
      </c>
      <c r="E59" s="169">
        <v>0.025026019662618637</v>
      </c>
      <c r="F59" s="170">
        <v>994372.8125</v>
      </c>
      <c r="G59" s="169">
        <v>0.08187831193208694</v>
      </c>
      <c r="H59" s="170">
        <v>8612773</v>
      </c>
      <c r="I59" s="169">
        <v>0.7091901302337646</v>
      </c>
      <c r="J59" s="170">
        <v>2209629.5</v>
      </c>
      <c r="K59" s="169">
        <v>0.1819445788860321</v>
      </c>
      <c r="L59" s="168">
        <v>12144520</v>
      </c>
      <c r="M59" s="4"/>
      <c r="N59" s="4"/>
      <c r="O59" s="167"/>
      <c r="P59" s="167"/>
      <c r="Q59" s="167"/>
      <c r="T59" s="166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21" ht="12">
      <c r="B66" s="4"/>
      <c r="C66" s="4"/>
      <c r="D66" s="4"/>
      <c r="E66" s="4"/>
      <c r="P66" s="21"/>
      <c r="Q66" s="21"/>
      <c r="R66" s="21"/>
      <c r="U66" s="22"/>
    </row>
    <row r="67" spans="2:20" ht="12">
      <c r="B67" s="4"/>
      <c r="C67" s="4"/>
      <c r="D67" s="4"/>
      <c r="E67" s="4"/>
      <c r="P67" s="21"/>
      <c r="Q67" s="21"/>
      <c r="R67" s="21"/>
      <c r="T67" s="21"/>
    </row>
    <row r="69" spans="16:21" ht="12">
      <c r="P69" s="21"/>
      <c r="Q69" s="21"/>
      <c r="R69" s="21"/>
      <c r="U69" s="22"/>
    </row>
  </sheetData>
  <sheetProtection/>
  <mergeCells count="30">
    <mergeCell ref="J12:K12"/>
    <mergeCell ref="L12:L13"/>
    <mergeCell ref="H26:I26"/>
    <mergeCell ref="L34:L35"/>
    <mergeCell ref="A34:A35"/>
    <mergeCell ref="B34:C34"/>
    <mergeCell ref="D34:E34"/>
    <mergeCell ref="F34:G34"/>
    <mergeCell ref="H34:I34"/>
    <mergeCell ref="J34:K34"/>
    <mergeCell ref="F19:G19"/>
    <mergeCell ref="H19:I19"/>
    <mergeCell ref="L19:L20"/>
    <mergeCell ref="A6:L6"/>
    <mergeCell ref="A11:A13"/>
    <mergeCell ref="B11:L11"/>
    <mergeCell ref="B12:C12"/>
    <mergeCell ref="D12:E12"/>
    <mergeCell ref="F12:G12"/>
    <mergeCell ref="H12:I12"/>
    <mergeCell ref="J19:K19"/>
    <mergeCell ref="L26:L27"/>
    <mergeCell ref="A26:A27"/>
    <mergeCell ref="B26:C26"/>
    <mergeCell ref="D26:E26"/>
    <mergeCell ref="F26:G26"/>
    <mergeCell ref="J26:K26"/>
    <mergeCell ref="A19:A20"/>
    <mergeCell ref="B19:C19"/>
    <mergeCell ref="D19:E19"/>
  </mergeCells>
  <printOptions/>
  <pageMargins left="0.75" right="0.75" top="1" bottom="1" header="0" footer="0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U76"/>
  <sheetViews>
    <sheetView showGridLines="0" zoomScale="90" zoomScaleNormal="90" zoomScalePageLayoutView="0" workbookViewId="0" topLeftCell="A3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</row>
    <row r="7" spans="1:12" ht="15" customHeight="1">
      <c r="A7" s="161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 customHeight="1">
      <c r="A8" s="161" t="s">
        <v>267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5" customHeight="1">
      <c r="A9" s="161" t="s">
        <v>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2" ht="15" customHeight="1">
      <c r="A10" s="162" t="s">
        <v>265</v>
      </c>
      <c r="B10" s="162"/>
      <c r="C10" s="162"/>
      <c r="D10" s="162"/>
      <c r="E10" s="162"/>
      <c r="F10" s="162"/>
      <c r="G10" s="162"/>
      <c r="H10" s="162"/>
      <c r="I10" s="161"/>
      <c r="J10" s="161"/>
      <c r="K10" s="161"/>
      <c r="L10" s="161"/>
    </row>
    <row r="11" spans="1:12" ht="14.25">
      <c r="A11" s="443" t="s">
        <v>13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ht="20.25" customHeight="1">
      <c r="A12" s="444"/>
      <c r="B12" s="440" t="s">
        <v>6</v>
      </c>
      <c r="C12" s="441"/>
      <c r="D12" s="440" t="s">
        <v>7</v>
      </c>
      <c r="E12" s="441"/>
      <c r="F12" s="440" t="s">
        <v>8</v>
      </c>
      <c r="G12" s="441"/>
      <c r="H12" s="440" t="s">
        <v>9</v>
      </c>
      <c r="I12" s="441"/>
      <c r="J12" s="440" t="s">
        <v>10</v>
      </c>
      <c r="K12" s="441"/>
      <c r="L12" s="447" t="s">
        <v>11</v>
      </c>
    </row>
    <row r="13" spans="1:12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11" t="s">
        <v>23</v>
      </c>
      <c r="I13" s="12" t="s">
        <v>12</v>
      </c>
      <c r="J13" s="11" t="s">
        <v>23</v>
      </c>
      <c r="K13" s="12" t="s">
        <v>12</v>
      </c>
      <c r="L13" s="448"/>
    </row>
    <row r="14" spans="1:12" ht="24">
      <c r="A14" s="160" t="s">
        <v>3</v>
      </c>
      <c r="B14" s="159">
        <v>189823.6875</v>
      </c>
      <c r="C14" s="158">
        <v>0.015714632347226143</v>
      </c>
      <c r="D14" s="159">
        <v>3154777.5</v>
      </c>
      <c r="E14" s="158">
        <v>0.26116958260536194</v>
      </c>
      <c r="F14" s="159">
        <v>4546365</v>
      </c>
      <c r="G14" s="158">
        <v>0.37637272477149963</v>
      </c>
      <c r="H14" s="159">
        <v>3390398.75</v>
      </c>
      <c r="I14" s="158">
        <v>0.2806755602359772</v>
      </c>
      <c r="J14" s="159">
        <v>798057.25</v>
      </c>
      <c r="K14" s="158">
        <v>0.06606750190258026</v>
      </c>
      <c r="L14" s="157">
        <v>12079423</v>
      </c>
    </row>
    <row r="15" spans="1:12" ht="12">
      <c r="A15" s="13" t="s">
        <v>4</v>
      </c>
      <c r="B15" s="15">
        <v>72301.8984375</v>
      </c>
      <c r="C15" s="98">
        <v>0.015781518071889877</v>
      </c>
      <c r="D15" s="15">
        <v>1270785.125</v>
      </c>
      <c r="E15" s="98">
        <v>0.27737748622894287</v>
      </c>
      <c r="F15" s="15">
        <v>1646630.875</v>
      </c>
      <c r="G15" s="98">
        <v>0.359414279460907</v>
      </c>
      <c r="H15" s="15">
        <v>1344824</v>
      </c>
      <c r="I15" s="98">
        <v>0.2935381531715393</v>
      </c>
      <c r="J15" s="15">
        <v>246886.546875</v>
      </c>
      <c r="K15" s="98">
        <v>0.053888555616140366</v>
      </c>
      <c r="L15" s="16">
        <v>4581428.5</v>
      </c>
    </row>
    <row r="16" spans="1:12" ht="12">
      <c r="A16" s="156" t="s">
        <v>5</v>
      </c>
      <c r="B16" s="155">
        <v>117521.796875</v>
      </c>
      <c r="C16" s="154">
        <v>0.015673764050006866</v>
      </c>
      <c r="D16" s="155">
        <v>1883992.5</v>
      </c>
      <c r="E16" s="154">
        <v>0.251266211271286</v>
      </c>
      <c r="F16" s="155">
        <v>2899734.5</v>
      </c>
      <c r="G16" s="154">
        <v>0.38673466444015503</v>
      </c>
      <c r="H16" s="155">
        <v>2045574.875</v>
      </c>
      <c r="I16" s="154">
        <v>0.2728162705898285</v>
      </c>
      <c r="J16" s="155">
        <v>551170.6875</v>
      </c>
      <c r="K16" s="154">
        <v>0.0735090896487236</v>
      </c>
      <c r="L16" s="153">
        <v>7497994</v>
      </c>
    </row>
    <row r="17" spans="1:8" ht="12">
      <c r="A17" s="4" t="s">
        <v>24</v>
      </c>
      <c r="B17" s="9"/>
      <c r="C17" s="9"/>
      <c r="D17" s="9"/>
      <c r="E17" s="9"/>
      <c r="F17" s="8"/>
      <c r="G17" s="8"/>
      <c r="H17" s="8"/>
    </row>
    <row r="18" spans="2:8" ht="12">
      <c r="B18" s="9"/>
      <c r="C18" s="9"/>
      <c r="D18" s="9"/>
      <c r="E18" s="9"/>
      <c r="F18" s="8"/>
      <c r="G18" s="8"/>
      <c r="H18" s="8"/>
    </row>
    <row r="19" spans="1:12" ht="12">
      <c r="A19" s="450" t="s">
        <v>14</v>
      </c>
      <c r="B19" s="440" t="s">
        <v>6</v>
      </c>
      <c r="C19" s="441"/>
      <c r="D19" s="440" t="s">
        <v>7</v>
      </c>
      <c r="E19" s="441"/>
      <c r="F19" s="440" t="s">
        <v>8</v>
      </c>
      <c r="G19" s="441"/>
      <c r="H19" s="440" t="s">
        <v>9</v>
      </c>
      <c r="I19" s="441"/>
      <c r="J19" s="440" t="s">
        <v>10</v>
      </c>
      <c r="K19" s="441"/>
      <c r="L19" s="449" t="s">
        <v>11</v>
      </c>
    </row>
    <row r="20" spans="1:12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11" t="s">
        <v>23</v>
      </c>
      <c r="I20" s="12" t="s">
        <v>12</v>
      </c>
      <c r="J20" s="11" t="s">
        <v>23</v>
      </c>
      <c r="K20" s="12" t="s">
        <v>12</v>
      </c>
      <c r="L20" s="448"/>
    </row>
    <row r="21" spans="1:12" ht="12">
      <c r="A21" s="152" t="s">
        <v>15</v>
      </c>
      <c r="B21" s="151">
        <v>19716.390625</v>
      </c>
      <c r="C21" s="128">
        <v>0.013586637564003468</v>
      </c>
      <c r="D21" s="151">
        <v>400647.8125</v>
      </c>
      <c r="E21" s="128">
        <v>0.2760878801345825</v>
      </c>
      <c r="F21" s="151">
        <v>588728.0625</v>
      </c>
      <c r="G21" s="128">
        <v>0.4056946635246277</v>
      </c>
      <c r="H21" s="151">
        <v>322310.375</v>
      </c>
      <c r="I21" s="128">
        <v>0.2221052646636963</v>
      </c>
      <c r="J21" s="151">
        <v>119757.8125</v>
      </c>
      <c r="K21" s="128">
        <v>0.08252554386854172</v>
      </c>
      <c r="L21" s="127">
        <v>1451160.5</v>
      </c>
    </row>
    <row r="22" spans="1:12" ht="12">
      <c r="A22" s="13" t="s">
        <v>16</v>
      </c>
      <c r="B22" s="15">
        <v>86919.4765625</v>
      </c>
      <c r="C22" s="98">
        <v>0.013565132394433022</v>
      </c>
      <c r="D22" s="15">
        <v>1583112.5</v>
      </c>
      <c r="E22" s="98">
        <v>0.24706926941871643</v>
      </c>
      <c r="F22" s="15">
        <v>2409874</v>
      </c>
      <c r="G22" s="98">
        <v>0.3760982155799866</v>
      </c>
      <c r="H22" s="15">
        <v>1912320.875</v>
      </c>
      <c r="I22" s="98">
        <v>0.29844731092453003</v>
      </c>
      <c r="J22" s="15">
        <v>415338.90625</v>
      </c>
      <c r="K22" s="98">
        <v>0.06482008099555969</v>
      </c>
      <c r="L22" s="16">
        <v>6407566</v>
      </c>
    </row>
    <row r="23" spans="1:12" ht="12">
      <c r="A23" s="156" t="s">
        <v>17</v>
      </c>
      <c r="B23" s="155">
        <v>81559.6328125</v>
      </c>
      <c r="C23" s="154">
        <v>0.022583626210689545</v>
      </c>
      <c r="D23" s="155">
        <v>1051264.75</v>
      </c>
      <c r="E23" s="154">
        <v>0.2910921573638916</v>
      </c>
      <c r="F23" s="155">
        <v>1273037.375</v>
      </c>
      <c r="G23" s="154">
        <v>0.35250037908554077</v>
      </c>
      <c r="H23" s="155">
        <v>945417.3125</v>
      </c>
      <c r="I23" s="154">
        <v>0.26178333163261414</v>
      </c>
      <c r="J23" s="155">
        <v>260170.765625</v>
      </c>
      <c r="K23" s="154">
        <v>0.07204052805900574</v>
      </c>
      <c r="L23" s="153">
        <v>3611449.75</v>
      </c>
    </row>
    <row r="24" ht="12">
      <c r="A24" s="4" t="s">
        <v>24</v>
      </c>
    </row>
    <row r="26" spans="1:12" ht="12">
      <c r="A26" s="450" t="s">
        <v>18</v>
      </c>
      <c r="B26" s="440" t="s">
        <v>6</v>
      </c>
      <c r="C26" s="441"/>
      <c r="D26" s="440" t="s">
        <v>7</v>
      </c>
      <c r="E26" s="441"/>
      <c r="F26" s="440" t="s">
        <v>8</v>
      </c>
      <c r="G26" s="441"/>
      <c r="H26" s="440" t="s">
        <v>9</v>
      </c>
      <c r="I26" s="441"/>
      <c r="J26" s="440" t="s">
        <v>10</v>
      </c>
      <c r="K26" s="441"/>
      <c r="L26" s="449" t="s">
        <v>11</v>
      </c>
    </row>
    <row r="27" spans="1:18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11" t="s">
        <v>23</v>
      </c>
      <c r="I27" s="12" t="s">
        <v>12</v>
      </c>
      <c r="J27" s="11" t="s">
        <v>23</v>
      </c>
      <c r="K27" s="12" t="s">
        <v>12</v>
      </c>
      <c r="L27" s="448"/>
      <c r="O27" s="22"/>
      <c r="Q27" s="21"/>
      <c r="R27" s="22"/>
    </row>
    <row r="28" spans="1:12" ht="12">
      <c r="A28" s="152" t="s">
        <v>19</v>
      </c>
      <c r="B28" s="151">
        <v>2831.51220703125</v>
      </c>
      <c r="C28" s="128">
        <v>0.003812449285760522</v>
      </c>
      <c r="D28" s="151">
        <v>211915.921875</v>
      </c>
      <c r="E28" s="128">
        <v>0.2853311598300934</v>
      </c>
      <c r="F28" s="151">
        <v>251597.3125</v>
      </c>
      <c r="G28" s="128">
        <v>0.3387596011161804</v>
      </c>
      <c r="H28" s="151">
        <v>182497.46875</v>
      </c>
      <c r="I28" s="128">
        <v>0.24572110176086426</v>
      </c>
      <c r="J28" s="151">
        <v>93859.4296875</v>
      </c>
      <c r="K28" s="128">
        <v>0.1263756901025772</v>
      </c>
      <c r="L28" s="164">
        <v>742701.6875</v>
      </c>
    </row>
    <row r="29" spans="1:12" ht="12">
      <c r="A29" s="13" t="s">
        <v>20</v>
      </c>
      <c r="B29" s="15">
        <v>83564.3828125</v>
      </c>
      <c r="C29" s="98">
        <v>0.0283476822078228</v>
      </c>
      <c r="D29" s="15">
        <v>831837.5</v>
      </c>
      <c r="E29" s="98">
        <v>0.2821855843067169</v>
      </c>
      <c r="F29" s="15">
        <v>1075563</v>
      </c>
      <c r="G29" s="98">
        <v>0.3648649752140045</v>
      </c>
      <c r="H29" s="15">
        <v>766643</v>
      </c>
      <c r="I29" s="98">
        <v>0.2600695490837097</v>
      </c>
      <c r="J29" s="15">
        <v>190230.53125</v>
      </c>
      <c r="K29" s="98">
        <v>0.06453221291303635</v>
      </c>
      <c r="L29" s="23">
        <v>2947838.5</v>
      </c>
    </row>
    <row r="30" spans="1:12" ht="12">
      <c r="A30" s="150" t="s">
        <v>21</v>
      </c>
      <c r="B30" s="142">
        <v>45541.5625</v>
      </c>
      <c r="C30" s="149">
        <v>0.01306527853012085</v>
      </c>
      <c r="D30" s="142">
        <v>974589.1875</v>
      </c>
      <c r="E30" s="149">
        <v>0.27959689497947693</v>
      </c>
      <c r="F30" s="142">
        <v>1305091</v>
      </c>
      <c r="G30" s="149">
        <v>0.37441354990005493</v>
      </c>
      <c r="H30" s="142">
        <v>947891.625</v>
      </c>
      <c r="I30" s="149">
        <v>0.2719377279281616</v>
      </c>
      <c r="J30" s="142">
        <v>212580.421875</v>
      </c>
      <c r="K30" s="149">
        <v>0.06098654493689537</v>
      </c>
      <c r="L30" s="164">
        <v>3485694</v>
      </c>
    </row>
    <row r="31" spans="1:12" ht="12">
      <c r="A31" s="14" t="s">
        <v>22</v>
      </c>
      <c r="B31" s="19">
        <v>57886.23828125</v>
      </c>
      <c r="C31" s="99">
        <v>0.011805834248661995</v>
      </c>
      <c r="D31" s="19">
        <v>1136435</v>
      </c>
      <c r="E31" s="99">
        <v>0.2317746877670288</v>
      </c>
      <c r="F31" s="19">
        <v>1914113.875</v>
      </c>
      <c r="G31" s="99">
        <v>0.39038142561912537</v>
      </c>
      <c r="H31" s="19">
        <v>1493366.75</v>
      </c>
      <c r="I31" s="99">
        <v>0.3045705258846283</v>
      </c>
      <c r="J31" s="19">
        <v>301386.875</v>
      </c>
      <c r="K31" s="99">
        <v>0.061467524617910385</v>
      </c>
      <c r="L31" s="17">
        <v>4903189</v>
      </c>
    </row>
    <row r="32" ht="12">
      <c r="A32" s="4" t="s">
        <v>24</v>
      </c>
    </row>
    <row r="34" spans="1:20" ht="12">
      <c r="A34" s="450" t="s">
        <v>223</v>
      </c>
      <c r="B34" s="440" t="s">
        <v>6</v>
      </c>
      <c r="C34" s="441"/>
      <c r="D34" s="440" t="s">
        <v>7</v>
      </c>
      <c r="E34" s="441"/>
      <c r="F34" s="440" t="s">
        <v>8</v>
      </c>
      <c r="G34" s="441"/>
      <c r="H34" s="440" t="s">
        <v>9</v>
      </c>
      <c r="I34" s="441"/>
      <c r="J34" s="440" t="s">
        <v>10</v>
      </c>
      <c r="K34" s="441"/>
      <c r="L34" s="449" t="s">
        <v>11</v>
      </c>
      <c r="P34" s="21"/>
      <c r="Q34" s="21"/>
      <c r="R34" s="21"/>
      <c r="S34" s="21"/>
      <c r="T34" s="21"/>
    </row>
    <row r="35" spans="1:21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132" t="s">
        <v>23</v>
      </c>
      <c r="I35" s="131" t="s">
        <v>12</v>
      </c>
      <c r="J35" s="132" t="s">
        <v>23</v>
      </c>
      <c r="K35" s="131" t="s">
        <v>12</v>
      </c>
      <c r="L35" s="448"/>
      <c r="P35" s="21"/>
      <c r="Q35" s="21"/>
      <c r="R35" s="22"/>
      <c r="S35" s="21"/>
      <c r="T35" s="21"/>
      <c r="U35" s="21"/>
    </row>
    <row r="36" spans="1:20" ht="12">
      <c r="A36" s="130" t="s">
        <v>204</v>
      </c>
      <c r="B36" s="129">
        <v>0</v>
      </c>
      <c r="C36" s="128">
        <v>0</v>
      </c>
      <c r="D36" s="129">
        <v>37887.7734375</v>
      </c>
      <c r="E36" s="128">
        <v>0.25488319993019104</v>
      </c>
      <c r="F36" s="129">
        <v>55047.5390625</v>
      </c>
      <c r="G36" s="128">
        <v>0.37032243609428406</v>
      </c>
      <c r="H36" s="129">
        <v>54353.3203125</v>
      </c>
      <c r="I36" s="128">
        <v>0.3656522035598755</v>
      </c>
      <c r="J36" s="129">
        <v>1358.958251953125</v>
      </c>
      <c r="K36" s="128">
        <v>0.009142148308455944</v>
      </c>
      <c r="L36" s="127">
        <v>148647.59375</v>
      </c>
      <c r="P36" s="21"/>
      <c r="T36" s="21"/>
    </row>
    <row r="37" spans="1:21" ht="12">
      <c r="A37" s="145" t="s">
        <v>216</v>
      </c>
      <c r="B37" s="144">
        <v>5719.29052734375</v>
      </c>
      <c r="C37" s="98">
        <v>0.007509657647460699</v>
      </c>
      <c r="D37" s="144">
        <v>199707.296875</v>
      </c>
      <c r="E37" s="98">
        <v>0.2622236907482147</v>
      </c>
      <c r="F37" s="144">
        <v>276900.5625</v>
      </c>
      <c r="G37" s="98">
        <v>0.3635815382003784</v>
      </c>
      <c r="H37" s="144">
        <v>265662.71875</v>
      </c>
      <c r="I37" s="98">
        <v>0.3488257825374603</v>
      </c>
      <c r="J37" s="144">
        <v>13601.5078125</v>
      </c>
      <c r="K37" s="98">
        <v>0.01785932667553425</v>
      </c>
      <c r="L37" s="16">
        <v>761591.375</v>
      </c>
      <c r="P37" s="21"/>
      <c r="Q37" s="21"/>
      <c r="R37" s="21"/>
      <c r="S37" s="21"/>
      <c r="T37" s="21"/>
      <c r="U37" s="21"/>
    </row>
    <row r="38" spans="1:21" ht="12">
      <c r="A38" s="143" t="s">
        <v>243</v>
      </c>
      <c r="B38" s="142">
        <v>55851.12890625</v>
      </c>
      <c r="C38" s="141">
        <v>0.013105492107570171</v>
      </c>
      <c r="D38" s="142">
        <v>1027973</v>
      </c>
      <c r="E38" s="141">
        <v>0.241214320063591</v>
      </c>
      <c r="F38" s="142">
        <v>1331371.625</v>
      </c>
      <c r="G38" s="141">
        <v>0.3124069273471832</v>
      </c>
      <c r="H38" s="142">
        <v>1593187.25</v>
      </c>
      <c r="I38" s="141">
        <v>0.3738420903682709</v>
      </c>
      <c r="J38" s="142">
        <v>253275.328125</v>
      </c>
      <c r="K38" s="141">
        <v>0.05943116918206215</v>
      </c>
      <c r="L38" s="140">
        <v>4261658.5</v>
      </c>
      <c r="Q38" s="21"/>
      <c r="R38" s="21"/>
      <c r="S38" s="21"/>
      <c r="U38" s="21"/>
    </row>
    <row r="39" spans="1:21" ht="12">
      <c r="A39" s="145" t="s">
        <v>215</v>
      </c>
      <c r="B39" s="144">
        <v>5775.79736328125</v>
      </c>
      <c r="C39" s="98">
        <v>0.010851297527551651</v>
      </c>
      <c r="D39" s="144">
        <v>226752.546875</v>
      </c>
      <c r="E39" s="98">
        <v>0.4260120689868927</v>
      </c>
      <c r="F39" s="144">
        <v>169231.5625</v>
      </c>
      <c r="G39" s="98">
        <v>0.31794431805610657</v>
      </c>
      <c r="H39" s="144">
        <v>120332.6171875</v>
      </c>
      <c r="I39" s="98">
        <v>0.22607527673244476</v>
      </c>
      <c r="J39" s="144">
        <v>10175.3896484375</v>
      </c>
      <c r="K39" s="98">
        <v>0.019117044284939766</v>
      </c>
      <c r="L39" s="16">
        <v>532267.9375</v>
      </c>
      <c r="P39" s="21"/>
      <c r="Q39" s="21"/>
      <c r="R39" s="21"/>
      <c r="S39" s="21"/>
      <c r="T39" s="21"/>
      <c r="U39" s="21"/>
    </row>
    <row r="40" spans="1:21" ht="12">
      <c r="A40" s="148" t="s">
        <v>240</v>
      </c>
      <c r="B40" s="147">
        <v>27994.75</v>
      </c>
      <c r="C40" s="141">
        <v>0.022388936951756477</v>
      </c>
      <c r="D40" s="147">
        <v>279366.96875</v>
      </c>
      <c r="E40" s="141">
        <v>0.22342509031295776</v>
      </c>
      <c r="F40" s="147">
        <v>370749.9375</v>
      </c>
      <c r="G40" s="141">
        <v>0.2965090572834015</v>
      </c>
      <c r="H40" s="147">
        <v>429037.9375</v>
      </c>
      <c r="I40" s="141">
        <v>0.34312519431114197</v>
      </c>
      <c r="J40" s="147">
        <v>143233.5625</v>
      </c>
      <c r="K40" s="141">
        <v>0.11455173790454865</v>
      </c>
      <c r="L40" s="146">
        <v>1250383.125</v>
      </c>
      <c r="Q40" s="21"/>
      <c r="R40" s="21"/>
      <c r="S40" s="21"/>
      <c r="T40" s="21"/>
      <c r="U40" s="21"/>
    </row>
    <row r="41" spans="1:21" ht="12">
      <c r="A41" s="145" t="s">
        <v>206</v>
      </c>
      <c r="B41" s="144">
        <v>26731.32421875</v>
      </c>
      <c r="C41" s="98">
        <v>0.06404892355203629</v>
      </c>
      <c r="D41" s="144">
        <v>221424.078125</v>
      </c>
      <c r="E41" s="98">
        <v>0.5305376052856445</v>
      </c>
      <c r="F41" s="144">
        <v>71070.328125</v>
      </c>
      <c r="G41" s="98">
        <v>0.17028628289699554</v>
      </c>
      <c r="H41" s="144">
        <v>84537.21875</v>
      </c>
      <c r="I41" s="98">
        <v>0.20255330204963684</v>
      </c>
      <c r="J41" s="144">
        <v>13594.958984375</v>
      </c>
      <c r="K41" s="98">
        <v>0.03257386013865471</v>
      </c>
      <c r="L41" s="16">
        <v>417357.90625</v>
      </c>
      <c r="P41" s="21"/>
      <c r="Q41" s="21"/>
      <c r="R41" s="21"/>
      <c r="S41" s="21"/>
      <c r="T41" s="21"/>
      <c r="U41" s="21"/>
    </row>
    <row r="42" spans="1:21" ht="12">
      <c r="A42" s="143" t="s">
        <v>242</v>
      </c>
      <c r="B42" s="142">
        <v>5233.5732421875</v>
      </c>
      <c r="C42" s="141">
        <v>0.013639152981340885</v>
      </c>
      <c r="D42" s="142">
        <v>237271.40625</v>
      </c>
      <c r="E42" s="141">
        <v>0.6183502078056335</v>
      </c>
      <c r="F42" s="142">
        <v>100626.4296875</v>
      </c>
      <c r="G42" s="141">
        <v>0.26224133372306824</v>
      </c>
      <c r="H42" s="142">
        <v>40585.4765625</v>
      </c>
      <c r="I42" s="141">
        <v>0.1057693287730217</v>
      </c>
      <c r="J42" s="142">
        <v>0</v>
      </c>
      <c r="K42" s="141">
        <v>0</v>
      </c>
      <c r="L42" s="140">
        <v>383716.875</v>
      </c>
      <c r="Q42" s="21"/>
      <c r="R42" s="21"/>
      <c r="S42" s="21"/>
      <c r="T42" s="21"/>
      <c r="U42" s="21"/>
    </row>
    <row r="43" spans="1:21" ht="12">
      <c r="A43" s="145" t="s">
        <v>207</v>
      </c>
      <c r="B43" s="144">
        <v>0</v>
      </c>
      <c r="C43" s="98">
        <v>0</v>
      </c>
      <c r="D43" s="144">
        <v>1031.6331787109375</v>
      </c>
      <c r="E43" s="98">
        <v>0.012651944532990456</v>
      </c>
      <c r="F43" s="144">
        <v>73967.3984375</v>
      </c>
      <c r="G43" s="98">
        <v>0.9071357846260071</v>
      </c>
      <c r="H43" s="144">
        <v>6025.63671875</v>
      </c>
      <c r="I43" s="98">
        <v>0.07389837503433228</v>
      </c>
      <c r="J43" s="144">
        <v>514.8296508789062</v>
      </c>
      <c r="K43" s="98">
        <v>0.0063138678669929504</v>
      </c>
      <c r="L43" s="16">
        <v>81539.5</v>
      </c>
      <c r="Q43" s="21"/>
      <c r="R43" s="21"/>
      <c r="S43" s="21"/>
      <c r="T43" s="21"/>
      <c r="U43" s="21"/>
    </row>
    <row r="44" spans="1:21" ht="12">
      <c r="A44" s="148" t="s">
        <v>220</v>
      </c>
      <c r="B44" s="147">
        <v>3797.72265625</v>
      </c>
      <c r="C44" s="141">
        <v>0.014179595746099949</v>
      </c>
      <c r="D44" s="147">
        <v>94303.6875</v>
      </c>
      <c r="E44" s="141">
        <v>0.3521026372909546</v>
      </c>
      <c r="F44" s="147">
        <v>105359.5390625</v>
      </c>
      <c r="G44" s="141">
        <v>0.3933819830417633</v>
      </c>
      <c r="H44" s="147">
        <v>59022.20703125</v>
      </c>
      <c r="I44" s="141">
        <v>0.220371812582016</v>
      </c>
      <c r="J44" s="147">
        <v>5346.9453125</v>
      </c>
      <c r="K44" s="141">
        <v>0.01996394619345665</v>
      </c>
      <c r="L44" s="146">
        <v>267830.09375</v>
      </c>
      <c r="P44" s="21"/>
      <c r="Q44" s="21"/>
      <c r="R44" s="21"/>
      <c r="S44" s="21"/>
      <c r="T44" s="21"/>
      <c r="U44" s="21"/>
    </row>
    <row r="45" spans="1:21" ht="12">
      <c r="A45" s="145" t="s">
        <v>217</v>
      </c>
      <c r="B45" s="144">
        <v>2260.2255859375</v>
      </c>
      <c r="C45" s="98">
        <v>0.010504423640668392</v>
      </c>
      <c r="D45" s="144">
        <v>31413.669921875</v>
      </c>
      <c r="E45" s="98">
        <v>0.1459953784942627</v>
      </c>
      <c r="F45" s="144">
        <v>69146.375</v>
      </c>
      <c r="G45" s="98">
        <v>0.3213585615158081</v>
      </c>
      <c r="H45" s="144">
        <v>91056.9921875</v>
      </c>
      <c r="I45" s="98">
        <v>0.42318838834762573</v>
      </c>
      <c r="J45" s="144">
        <v>21291.66015625</v>
      </c>
      <c r="K45" s="98">
        <v>0.0989532321691513</v>
      </c>
      <c r="L45" s="16">
        <v>215168.921875</v>
      </c>
      <c r="P45" s="21"/>
      <c r="Q45" s="21"/>
      <c r="R45" s="21"/>
      <c r="S45" s="21"/>
      <c r="T45" s="21"/>
      <c r="U45" s="21"/>
    </row>
    <row r="46" spans="1:21" ht="12">
      <c r="A46" s="143" t="s">
        <v>244</v>
      </c>
      <c r="B46" s="142">
        <v>1691.0244140625</v>
      </c>
      <c r="C46" s="141">
        <v>0.0009036522824317217</v>
      </c>
      <c r="D46" s="142">
        <v>529744.625</v>
      </c>
      <c r="E46" s="141">
        <v>0.28308576345443726</v>
      </c>
      <c r="F46" s="142">
        <v>995901.5</v>
      </c>
      <c r="G46" s="141">
        <v>0.5321914553642273</v>
      </c>
      <c r="H46" s="142">
        <v>225388.953125</v>
      </c>
      <c r="I46" s="141">
        <v>0.12044371664524078</v>
      </c>
      <c r="J46" s="142">
        <v>118595.828125</v>
      </c>
      <c r="K46" s="141">
        <v>0.06337542831897736</v>
      </c>
      <c r="L46" s="140">
        <v>1871321.875</v>
      </c>
      <c r="P46" s="21"/>
      <c r="Q46" s="21"/>
      <c r="R46" s="21"/>
      <c r="S46" s="21"/>
      <c r="T46" s="21"/>
      <c r="U46" s="21"/>
    </row>
    <row r="47" spans="1:21" ht="12">
      <c r="A47" s="145" t="s">
        <v>219</v>
      </c>
      <c r="B47" s="144">
        <v>4523.96484375</v>
      </c>
      <c r="C47" s="98">
        <v>0.029296739026904106</v>
      </c>
      <c r="D47" s="144">
        <v>69902.765625</v>
      </c>
      <c r="E47" s="98">
        <v>0.4526832103729248</v>
      </c>
      <c r="F47" s="144">
        <v>34841.10546875</v>
      </c>
      <c r="G47" s="98">
        <v>0.22562745213508606</v>
      </c>
      <c r="H47" s="144">
        <v>35532.5234375</v>
      </c>
      <c r="I47" s="98">
        <v>0.23010502755641937</v>
      </c>
      <c r="J47" s="144">
        <v>9618.3662109375</v>
      </c>
      <c r="K47" s="98">
        <v>0.06228756904602051</v>
      </c>
      <c r="L47" s="16">
        <v>154418.71875</v>
      </c>
      <c r="P47" s="21"/>
      <c r="Q47" s="21"/>
      <c r="R47" s="21"/>
      <c r="S47" s="21"/>
      <c r="T47" s="21"/>
      <c r="U47" s="21"/>
    </row>
    <row r="48" spans="1:21" ht="12">
      <c r="A48" s="148" t="s">
        <v>208</v>
      </c>
      <c r="B48" s="147">
        <v>394.0293273925781</v>
      </c>
      <c r="C48" s="141">
        <v>0.0024590257089585066</v>
      </c>
      <c r="D48" s="147">
        <v>31478.349609375</v>
      </c>
      <c r="E48" s="141">
        <v>0.1964474767446518</v>
      </c>
      <c r="F48" s="147">
        <v>60440.44921875</v>
      </c>
      <c r="G48" s="141">
        <v>0.3771917521953583</v>
      </c>
      <c r="H48" s="147">
        <v>55635.70703125</v>
      </c>
      <c r="I48" s="141">
        <v>0.347206711769104</v>
      </c>
      <c r="J48" s="147">
        <v>12289.4541015625</v>
      </c>
      <c r="K48" s="141">
        <v>0.07669501006603241</v>
      </c>
      <c r="L48" s="146">
        <v>160237.984375</v>
      </c>
      <c r="P48" s="21"/>
      <c r="Q48" s="21"/>
      <c r="R48" s="21"/>
      <c r="S48" s="21"/>
      <c r="T48" s="21"/>
      <c r="U48" s="21"/>
    </row>
    <row r="49" spans="1:21" ht="12">
      <c r="A49" s="145" t="s">
        <v>209</v>
      </c>
      <c r="B49" s="144">
        <v>369.65118408203125</v>
      </c>
      <c r="C49" s="98">
        <v>0.002031574957072735</v>
      </c>
      <c r="D49" s="144">
        <v>48401.85546875</v>
      </c>
      <c r="E49" s="98">
        <v>0.26601293683052063</v>
      </c>
      <c r="F49" s="144">
        <v>86688.9453125</v>
      </c>
      <c r="G49" s="98">
        <v>0.4764358699321747</v>
      </c>
      <c r="H49" s="144">
        <v>25599.75</v>
      </c>
      <c r="I49" s="98">
        <v>0.1406942903995514</v>
      </c>
      <c r="J49" s="144">
        <v>20892.80859375</v>
      </c>
      <c r="K49" s="98">
        <v>0.1148253008723259</v>
      </c>
      <c r="L49" s="16">
        <v>181953.015625</v>
      </c>
      <c r="Q49" s="21"/>
      <c r="R49" s="21"/>
      <c r="S49" s="21"/>
      <c r="T49" s="21"/>
      <c r="U49" s="21"/>
    </row>
    <row r="50" spans="1:21" ht="12">
      <c r="A50" s="143" t="s">
        <v>241</v>
      </c>
      <c r="B50" s="142">
        <v>1878.2786865234375</v>
      </c>
      <c r="C50" s="141">
        <v>0.0058618406765162945</v>
      </c>
      <c r="D50" s="142">
        <v>124895.4375</v>
      </c>
      <c r="E50" s="141">
        <v>0.3897809088230133</v>
      </c>
      <c r="F50" s="142">
        <v>75911.0390625</v>
      </c>
      <c r="G50" s="141">
        <v>0.23690757155418396</v>
      </c>
      <c r="H50" s="142">
        <v>90191.359375</v>
      </c>
      <c r="I50" s="141">
        <v>0.28147441148757935</v>
      </c>
      <c r="J50" s="142">
        <v>27548.603515625</v>
      </c>
      <c r="K50" s="141">
        <v>0.0859752744436264</v>
      </c>
      <c r="L50" s="140">
        <v>320424.71875</v>
      </c>
      <c r="P50" s="21"/>
      <c r="Q50" s="21"/>
      <c r="R50" s="21"/>
      <c r="S50" s="21"/>
      <c r="T50" s="21"/>
      <c r="U50" s="21"/>
    </row>
    <row r="51" spans="1:21" ht="12">
      <c r="A51" s="145" t="s">
        <v>202</v>
      </c>
      <c r="B51" s="144">
        <v>2357.898681640625</v>
      </c>
      <c r="C51" s="98">
        <v>0.01924727112054825</v>
      </c>
      <c r="D51" s="144">
        <v>21876.625</v>
      </c>
      <c r="E51" s="98">
        <v>0.1785765290260315</v>
      </c>
      <c r="F51" s="144">
        <v>40630.30078125</v>
      </c>
      <c r="G51" s="98">
        <v>0.33166074752807617</v>
      </c>
      <c r="H51" s="144">
        <v>48727.32421875</v>
      </c>
      <c r="I51" s="98">
        <v>0.39775586128234863</v>
      </c>
      <c r="J51" s="144">
        <v>8913.4599609375</v>
      </c>
      <c r="K51" s="98">
        <v>0.07275960594415665</v>
      </c>
      <c r="L51" s="16">
        <v>122505.609375</v>
      </c>
      <c r="P51" s="21"/>
      <c r="Q51" s="21"/>
      <c r="R51" s="22"/>
      <c r="S51" s="21"/>
      <c r="T51" s="21"/>
      <c r="U51" s="21"/>
    </row>
    <row r="52" spans="1:21" ht="12">
      <c r="A52" s="148" t="s">
        <v>203</v>
      </c>
      <c r="B52" s="147">
        <v>128.89944458007812</v>
      </c>
      <c r="C52" s="141">
        <v>0.0028975761961191893</v>
      </c>
      <c r="D52" s="147">
        <v>4393.75341796875</v>
      </c>
      <c r="E52" s="141">
        <v>0.09876874089241028</v>
      </c>
      <c r="F52" s="147">
        <v>20263.912109375</v>
      </c>
      <c r="G52" s="141">
        <v>0.4555196762084961</v>
      </c>
      <c r="H52" s="147">
        <v>18118.814453125</v>
      </c>
      <c r="I52" s="141">
        <v>0.4072992503643036</v>
      </c>
      <c r="J52" s="147">
        <v>1579.8839111328125</v>
      </c>
      <c r="K52" s="141">
        <v>0.035514771938323975</v>
      </c>
      <c r="L52" s="146">
        <v>44485.26171875</v>
      </c>
      <c r="Q52" s="21"/>
      <c r="R52" s="21"/>
      <c r="S52" s="21"/>
      <c r="U52" s="21"/>
    </row>
    <row r="53" spans="1:21" ht="12">
      <c r="A53" s="145" t="s">
        <v>210</v>
      </c>
      <c r="B53" s="144">
        <v>910.990234375</v>
      </c>
      <c r="C53" s="98">
        <v>0.008670836687088013</v>
      </c>
      <c r="D53" s="144">
        <v>15910.49609375</v>
      </c>
      <c r="E53" s="98">
        <v>0.15143665671348572</v>
      </c>
      <c r="F53" s="144">
        <v>42158.6015625</v>
      </c>
      <c r="G53" s="98">
        <v>0.40126705169677734</v>
      </c>
      <c r="H53" s="144">
        <v>24234.095703125</v>
      </c>
      <c r="I53" s="98">
        <v>0.23066097497940063</v>
      </c>
      <c r="J53" s="144">
        <v>21849.51953125</v>
      </c>
      <c r="K53" s="98">
        <v>0.20796449482440948</v>
      </c>
      <c r="L53" s="16">
        <v>105063.703125</v>
      </c>
      <c r="P53" s="21"/>
      <c r="Q53" s="21"/>
      <c r="R53" s="21"/>
      <c r="S53" s="21"/>
      <c r="T53" s="21"/>
      <c r="U53" s="21"/>
    </row>
    <row r="54" spans="1:20" ht="12">
      <c r="A54" s="143" t="s">
        <v>218</v>
      </c>
      <c r="B54" s="142">
        <v>69.90351104736328</v>
      </c>
      <c r="C54" s="141">
        <v>0.0003298684605397284</v>
      </c>
      <c r="D54" s="142">
        <v>77813.8359375</v>
      </c>
      <c r="E54" s="141">
        <v>0.36719661951065063</v>
      </c>
      <c r="F54" s="142">
        <v>119270.5</v>
      </c>
      <c r="G54" s="141">
        <v>0.562826931476593</v>
      </c>
      <c r="H54" s="142">
        <v>13561.63671875</v>
      </c>
      <c r="I54" s="141">
        <v>0.06399616599082947</v>
      </c>
      <c r="J54" s="142">
        <v>1197.4061279296875</v>
      </c>
      <c r="K54" s="141">
        <v>0.005650453269481659</v>
      </c>
      <c r="L54" s="140">
        <v>211913.28125</v>
      </c>
      <c r="P54" s="21"/>
      <c r="Q54" s="21"/>
      <c r="R54" s="21"/>
      <c r="S54" s="21"/>
      <c r="T54" s="21"/>
    </row>
    <row r="55" spans="1:21" ht="12">
      <c r="A55" s="145" t="s">
        <v>211</v>
      </c>
      <c r="B55" s="144">
        <v>156.88548278808594</v>
      </c>
      <c r="C55" s="98">
        <v>0.001354715321213007</v>
      </c>
      <c r="D55" s="144">
        <v>8000.1123046875</v>
      </c>
      <c r="E55" s="98">
        <v>0.06908144056797028</v>
      </c>
      <c r="F55" s="144">
        <v>57262.90234375</v>
      </c>
      <c r="G55" s="98">
        <v>0.4944685399532318</v>
      </c>
      <c r="H55" s="144">
        <v>49469.2265625</v>
      </c>
      <c r="I55" s="98">
        <v>0.42716968059539795</v>
      </c>
      <c r="J55" s="144">
        <v>917.8427734375</v>
      </c>
      <c r="K55" s="98">
        <v>0.007925626821815968</v>
      </c>
      <c r="L55" s="16">
        <v>115806.96875</v>
      </c>
      <c r="P55" s="21"/>
      <c r="Q55" s="22"/>
      <c r="R55" s="21"/>
      <c r="S55" s="21"/>
      <c r="T55" s="21"/>
      <c r="U55" s="21"/>
    </row>
    <row r="56" spans="1:21" ht="12">
      <c r="A56" s="148" t="s">
        <v>212</v>
      </c>
      <c r="B56" s="147">
        <v>1330.555419921875</v>
      </c>
      <c r="C56" s="141">
        <v>0.013331021182239056</v>
      </c>
      <c r="D56" s="147">
        <v>59170.43359375</v>
      </c>
      <c r="E56" s="141">
        <v>0.592836856842041</v>
      </c>
      <c r="F56" s="147">
        <v>19843.357421875</v>
      </c>
      <c r="G56" s="141">
        <v>0.19881337881088257</v>
      </c>
      <c r="H56" s="147">
        <v>13131.904296875</v>
      </c>
      <c r="I56" s="141">
        <v>0.13157038390636444</v>
      </c>
      <c r="J56" s="147">
        <v>6332.716796875</v>
      </c>
      <c r="K56" s="141">
        <v>0.06344837695360184</v>
      </c>
      <c r="L56" s="146">
        <v>99808.96875</v>
      </c>
      <c r="P56" s="21"/>
      <c r="Q56" s="21"/>
      <c r="R56" s="21"/>
      <c r="S56" s="21"/>
      <c r="T56" s="21"/>
      <c r="U56" s="21"/>
    </row>
    <row r="57" spans="1:12" ht="12">
      <c r="A57" s="145" t="s">
        <v>213</v>
      </c>
      <c r="B57" s="144">
        <v>3144.60693359375</v>
      </c>
      <c r="C57" s="98">
        <v>0.017284099012613297</v>
      </c>
      <c r="D57" s="144">
        <v>55678.25</v>
      </c>
      <c r="E57" s="98">
        <v>0.30603137612342834</v>
      </c>
      <c r="F57" s="144">
        <v>62074.81640625</v>
      </c>
      <c r="G57" s="98">
        <v>0.3411896228790283</v>
      </c>
      <c r="H57" s="144">
        <v>50540.33984375</v>
      </c>
      <c r="I57" s="98">
        <v>0.27779123187065125</v>
      </c>
      <c r="J57" s="144">
        <v>10498.3974609375</v>
      </c>
      <c r="K57" s="98">
        <v>0.057703662663698196</v>
      </c>
      <c r="L57" s="16">
        <v>181936.40625</v>
      </c>
    </row>
    <row r="58" spans="1:21" ht="12">
      <c r="A58" s="143" t="s">
        <v>214</v>
      </c>
      <c r="B58" s="142">
        <v>4220.29931640625</v>
      </c>
      <c r="C58" s="141">
        <v>0.016583895310759544</v>
      </c>
      <c r="D58" s="142">
        <v>37360.984375</v>
      </c>
      <c r="E58" s="141">
        <v>0.14681202173233032</v>
      </c>
      <c r="F58" s="142">
        <v>104150.875</v>
      </c>
      <c r="G58" s="141">
        <v>0.40926650166511536</v>
      </c>
      <c r="H58" s="142">
        <v>92799.0859375</v>
      </c>
      <c r="I58" s="141">
        <v>0.36465904116630554</v>
      </c>
      <c r="J58" s="142">
        <v>15950.546875</v>
      </c>
      <c r="K58" s="141">
        <v>0.06267853826284409</v>
      </c>
      <c r="L58" s="140">
        <v>254481.796875</v>
      </c>
      <c r="P58" s="21"/>
      <c r="S58" s="22"/>
      <c r="U58" s="22"/>
    </row>
    <row r="59" spans="1:14" s="165" customFormat="1" ht="12">
      <c r="A59" s="171" t="s">
        <v>239</v>
      </c>
      <c r="B59" s="172">
        <v>154540.796875</v>
      </c>
      <c r="C59" s="169">
        <v>0.012725146487355232</v>
      </c>
      <c r="D59" s="172">
        <v>3441759.5</v>
      </c>
      <c r="E59" s="169">
        <v>0.28340020775794983</v>
      </c>
      <c r="F59" s="172">
        <v>4342909.5</v>
      </c>
      <c r="G59" s="169">
        <v>0.35760238766670227</v>
      </c>
      <c r="H59" s="172">
        <v>3486732</v>
      </c>
      <c r="I59" s="169">
        <v>0.2871033251285553</v>
      </c>
      <c r="J59" s="172">
        <v>718578</v>
      </c>
      <c r="K59" s="169">
        <v>0.05916890874505043</v>
      </c>
      <c r="L59" s="168">
        <v>12144520</v>
      </c>
      <c r="M59" s="4"/>
      <c r="N59" s="4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3" spans="3:8" ht="12">
      <c r="C73" s="26"/>
      <c r="D73" s="27"/>
      <c r="G73" s="21"/>
      <c r="H73" s="22"/>
    </row>
    <row r="74" spans="3:7" ht="12">
      <c r="C74" s="26"/>
      <c r="E74" s="26"/>
      <c r="F74" s="21"/>
      <c r="G74" s="21"/>
    </row>
    <row r="76" spans="3:8" ht="12">
      <c r="C76" s="26"/>
      <c r="G76" s="21"/>
      <c r="H76" s="22"/>
    </row>
  </sheetData>
  <sheetProtection/>
  <mergeCells count="30">
    <mergeCell ref="J12:K12"/>
    <mergeCell ref="L12:L13"/>
    <mergeCell ref="H26:I26"/>
    <mergeCell ref="L34:L35"/>
    <mergeCell ref="A34:A35"/>
    <mergeCell ref="B34:C34"/>
    <mergeCell ref="D34:E34"/>
    <mergeCell ref="F34:G34"/>
    <mergeCell ref="H34:I34"/>
    <mergeCell ref="J34:K34"/>
    <mergeCell ref="F19:G19"/>
    <mergeCell ref="H19:I19"/>
    <mergeCell ref="L19:L20"/>
    <mergeCell ref="A6:L6"/>
    <mergeCell ref="A11:A13"/>
    <mergeCell ref="B11:L11"/>
    <mergeCell ref="B12:C12"/>
    <mergeCell ref="D12:E12"/>
    <mergeCell ref="F12:G12"/>
    <mergeCell ref="H12:I12"/>
    <mergeCell ref="J19:K19"/>
    <mergeCell ref="L26:L27"/>
    <mergeCell ref="A26:A27"/>
    <mergeCell ref="B26:C26"/>
    <mergeCell ref="D26:E26"/>
    <mergeCell ref="F26:G26"/>
    <mergeCell ref="J26:K26"/>
    <mergeCell ref="A19:A20"/>
    <mergeCell ref="B19:C19"/>
    <mergeCell ref="D19:E19"/>
  </mergeCells>
  <printOptions/>
  <pageMargins left="0.75" right="0.75" top="1" bottom="1" header="0" footer="0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O74"/>
  <sheetViews>
    <sheetView showGridLines="0" zoomScale="90" zoomScaleNormal="90" zoomScalePageLayoutView="0" workbookViewId="0" topLeftCell="A17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</row>
    <row r="7" spans="1:8" ht="15" customHeight="1">
      <c r="A7" s="161" t="s">
        <v>38</v>
      </c>
      <c r="B7" s="161"/>
      <c r="C7" s="161"/>
      <c r="D7" s="161"/>
      <c r="E7" s="161"/>
      <c r="F7" s="161"/>
      <c r="G7" s="161"/>
      <c r="H7" s="161"/>
    </row>
    <row r="8" spans="1:8" ht="15" customHeight="1">
      <c r="A8" s="161" t="s">
        <v>267</v>
      </c>
      <c r="B8" s="161"/>
      <c r="C8" s="161"/>
      <c r="D8" s="161"/>
      <c r="E8" s="161"/>
      <c r="F8" s="161"/>
      <c r="G8" s="161"/>
      <c r="H8" s="161"/>
    </row>
    <row r="9" spans="1:8" ht="15" customHeight="1">
      <c r="A9" s="161" t="s">
        <v>3</v>
      </c>
      <c r="B9" s="161"/>
      <c r="C9" s="161"/>
      <c r="D9" s="161"/>
      <c r="E9" s="161"/>
      <c r="F9" s="161"/>
      <c r="G9" s="161"/>
      <c r="H9" s="161"/>
    </row>
    <row r="10" spans="1:8" ht="15" customHeight="1">
      <c r="A10" s="162" t="s">
        <v>265</v>
      </c>
      <c r="B10" s="162"/>
      <c r="C10" s="162"/>
      <c r="D10" s="162"/>
      <c r="E10" s="162"/>
      <c r="F10" s="162"/>
      <c r="G10" s="162"/>
      <c r="H10" s="161"/>
    </row>
    <row r="11" spans="1:8" ht="14.25">
      <c r="A11" s="443" t="s">
        <v>13</v>
      </c>
      <c r="B11" s="446"/>
      <c r="C11" s="446"/>
      <c r="D11" s="446"/>
      <c r="E11" s="446"/>
      <c r="F11" s="446"/>
      <c r="G11" s="446"/>
      <c r="H11" s="446"/>
    </row>
    <row r="12" spans="1:8" ht="20.25" customHeight="1">
      <c r="A12" s="444"/>
      <c r="B12" s="440" t="s">
        <v>37</v>
      </c>
      <c r="C12" s="441"/>
      <c r="D12" s="440" t="s">
        <v>35</v>
      </c>
      <c r="E12" s="441"/>
      <c r="F12" s="440" t="s">
        <v>36</v>
      </c>
      <c r="G12" s="441"/>
      <c r="H12" s="447" t="s">
        <v>11</v>
      </c>
    </row>
    <row r="13" spans="1:8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448"/>
    </row>
    <row r="14" spans="1:8" ht="24">
      <c r="A14" s="160" t="s">
        <v>3</v>
      </c>
      <c r="B14" s="159">
        <v>496501.84375</v>
      </c>
      <c r="C14" s="158">
        <v>0.04110310971736908</v>
      </c>
      <c r="D14" s="159">
        <v>2355180.25</v>
      </c>
      <c r="E14" s="158">
        <v>0.19497457146644592</v>
      </c>
      <c r="F14" s="159">
        <v>9227741</v>
      </c>
      <c r="G14" s="158">
        <v>0.7639223337173462</v>
      </c>
      <c r="H14" s="157">
        <v>12079423</v>
      </c>
    </row>
    <row r="15" spans="1:8" ht="12">
      <c r="A15" s="13" t="s">
        <v>4</v>
      </c>
      <c r="B15" s="15">
        <v>230919.671875</v>
      </c>
      <c r="C15" s="98">
        <v>0.050403423607349396</v>
      </c>
      <c r="D15" s="15">
        <v>903664.375</v>
      </c>
      <c r="E15" s="98">
        <v>0.19724512100219727</v>
      </c>
      <c r="F15" s="15">
        <v>3446844.25</v>
      </c>
      <c r="G15" s="98">
        <v>0.7523514628410339</v>
      </c>
      <c r="H15" s="16">
        <v>4581428.5</v>
      </c>
    </row>
    <row r="16" spans="1:8" ht="12">
      <c r="A16" s="156" t="s">
        <v>5</v>
      </c>
      <c r="B16" s="155">
        <v>265582.15625</v>
      </c>
      <c r="C16" s="154">
        <v>0.03542042896151543</v>
      </c>
      <c r="D16" s="155">
        <v>1451515.875</v>
      </c>
      <c r="E16" s="154">
        <v>0.19358721375465393</v>
      </c>
      <c r="F16" s="155">
        <v>5780896</v>
      </c>
      <c r="G16" s="154">
        <v>0.7709923386573792</v>
      </c>
      <c r="H16" s="153">
        <v>7497994</v>
      </c>
    </row>
    <row r="17" spans="1:7" ht="12">
      <c r="A17" s="4" t="s">
        <v>24</v>
      </c>
      <c r="B17" s="9"/>
      <c r="C17" s="9"/>
      <c r="D17" s="9"/>
      <c r="E17" s="9"/>
      <c r="F17" s="9"/>
      <c r="G17" s="9"/>
    </row>
    <row r="18" spans="2:7" ht="12">
      <c r="B18" s="9"/>
      <c r="C18" s="9"/>
      <c r="D18" s="9"/>
      <c r="E18" s="9"/>
      <c r="F18" s="9"/>
      <c r="G18" s="9"/>
    </row>
    <row r="19" spans="1:8" ht="12">
      <c r="A19" s="450" t="s">
        <v>14</v>
      </c>
      <c r="B19" s="440" t="s">
        <v>37</v>
      </c>
      <c r="C19" s="441"/>
      <c r="D19" s="440" t="s">
        <v>35</v>
      </c>
      <c r="E19" s="441"/>
      <c r="F19" s="440" t="s">
        <v>36</v>
      </c>
      <c r="G19" s="441"/>
      <c r="H19" s="449" t="s">
        <v>11</v>
      </c>
    </row>
    <row r="20" spans="1:8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448"/>
    </row>
    <row r="21" spans="1:8" ht="12">
      <c r="A21" s="152" t="s">
        <v>15</v>
      </c>
      <c r="B21" s="151">
        <v>57804.078125</v>
      </c>
      <c r="C21" s="128">
        <v>0.03983300179243088</v>
      </c>
      <c r="D21" s="151">
        <v>332357</v>
      </c>
      <c r="E21" s="128">
        <v>0.22902843356132507</v>
      </c>
      <c r="F21" s="151">
        <v>1060999.375</v>
      </c>
      <c r="G21" s="128">
        <v>0.7311385869979858</v>
      </c>
      <c r="H21" s="127">
        <v>1451160.5</v>
      </c>
    </row>
    <row r="22" spans="1:8" ht="12">
      <c r="A22" s="13" t="s">
        <v>16</v>
      </c>
      <c r="B22" s="15">
        <v>274037.25</v>
      </c>
      <c r="C22" s="98">
        <v>0.042767759412527084</v>
      </c>
      <c r="D22" s="15">
        <v>1139536.375</v>
      </c>
      <c r="E22" s="98">
        <v>0.17784231901168823</v>
      </c>
      <c r="F22" s="15">
        <v>4993992</v>
      </c>
      <c r="G22" s="98">
        <v>0.7793899178504944</v>
      </c>
      <c r="H22" s="16">
        <v>6407565.5</v>
      </c>
    </row>
    <row r="23" spans="1:8" ht="12">
      <c r="A23" s="156" t="s">
        <v>17</v>
      </c>
      <c r="B23" s="155">
        <v>151315.46875</v>
      </c>
      <c r="C23" s="154">
        <v>0.04189881309866905</v>
      </c>
      <c r="D23" s="155">
        <v>729917.625</v>
      </c>
      <c r="E23" s="154">
        <v>0.20211206376552582</v>
      </c>
      <c r="F23" s="155">
        <v>2730216.75</v>
      </c>
      <c r="G23" s="154">
        <v>0.755989134311676</v>
      </c>
      <c r="H23" s="153">
        <v>3611450</v>
      </c>
    </row>
    <row r="24" spans="1:7" ht="12">
      <c r="A24" s="4" t="s">
        <v>24</v>
      </c>
      <c r="F24" s="5"/>
      <c r="G24" s="5"/>
    </row>
    <row r="25" spans="6:7" ht="12">
      <c r="F25" s="5"/>
      <c r="G25" s="5"/>
    </row>
    <row r="26" spans="1:8" ht="12">
      <c r="A26" s="450" t="s">
        <v>18</v>
      </c>
      <c r="B26" s="440" t="s">
        <v>37</v>
      </c>
      <c r="C26" s="441"/>
      <c r="D26" s="440" t="s">
        <v>35</v>
      </c>
      <c r="E26" s="441"/>
      <c r="F26" s="440" t="s">
        <v>36</v>
      </c>
      <c r="G26" s="441"/>
      <c r="H26" s="449" t="s">
        <v>11</v>
      </c>
    </row>
    <row r="27" spans="1:8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448"/>
    </row>
    <row r="28" spans="1:8" ht="12">
      <c r="A28" s="152" t="s">
        <v>19</v>
      </c>
      <c r="B28" s="151">
        <v>44980.72265625</v>
      </c>
      <c r="C28" s="128">
        <v>0.060563649982213974</v>
      </c>
      <c r="D28" s="151">
        <v>168736.546875</v>
      </c>
      <c r="E28" s="128">
        <v>0.2271929234266281</v>
      </c>
      <c r="F28" s="151">
        <v>528984.375</v>
      </c>
      <c r="G28" s="128">
        <v>0.7122434377670288</v>
      </c>
      <c r="H28" s="164">
        <v>742701.625</v>
      </c>
    </row>
    <row r="29" spans="1:8" ht="12">
      <c r="A29" s="13" t="s">
        <v>20</v>
      </c>
      <c r="B29" s="15">
        <v>128423.8359375</v>
      </c>
      <c r="C29" s="98">
        <v>0.043565426021814346</v>
      </c>
      <c r="D29" s="15">
        <v>688614.125</v>
      </c>
      <c r="E29" s="98">
        <v>0.2335996925830841</v>
      </c>
      <c r="F29" s="15">
        <v>2130800.25</v>
      </c>
      <c r="G29" s="98">
        <v>0.7228348851203918</v>
      </c>
      <c r="H29" s="23">
        <v>2947838.25</v>
      </c>
    </row>
    <row r="30" spans="1:8" ht="12">
      <c r="A30" s="150" t="s">
        <v>21</v>
      </c>
      <c r="B30" s="142">
        <v>114426.640625</v>
      </c>
      <c r="C30" s="149">
        <v>0.032827507704496384</v>
      </c>
      <c r="D30" s="142">
        <v>702591.5</v>
      </c>
      <c r="E30" s="149">
        <v>0.20156431198120117</v>
      </c>
      <c r="F30" s="142">
        <v>2668675.75</v>
      </c>
      <c r="G30" s="149">
        <v>0.7656081914901733</v>
      </c>
      <c r="H30" s="164">
        <v>3485694</v>
      </c>
    </row>
    <row r="31" spans="1:8" ht="12">
      <c r="A31" s="14" t="s">
        <v>22</v>
      </c>
      <c r="B31" s="19">
        <v>208670.640625</v>
      </c>
      <c r="C31" s="99">
        <v>0.04255814850330353</v>
      </c>
      <c r="D31" s="19">
        <v>795238.0625</v>
      </c>
      <c r="E31" s="99">
        <v>0.16218793392181396</v>
      </c>
      <c r="F31" s="19">
        <v>3899280</v>
      </c>
      <c r="G31" s="99">
        <v>0.7952539324760437</v>
      </c>
      <c r="H31" s="17">
        <v>4903188.5</v>
      </c>
    </row>
    <row r="32" spans="1:11" ht="12">
      <c r="A32" s="4" t="s">
        <v>24</v>
      </c>
      <c r="J32" s="22"/>
      <c r="K32" s="22"/>
    </row>
    <row r="33" spans="10:11" ht="12">
      <c r="J33" s="22"/>
      <c r="K33" s="22"/>
    </row>
    <row r="34" spans="1:8" ht="12">
      <c r="A34" s="450" t="s">
        <v>223</v>
      </c>
      <c r="B34" s="440" t="s">
        <v>37</v>
      </c>
      <c r="C34" s="441"/>
      <c r="D34" s="440" t="s">
        <v>35</v>
      </c>
      <c r="E34" s="441"/>
      <c r="F34" s="440" t="s">
        <v>36</v>
      </c>
      <c r="G34" s="441"/>
      <c r="H34" s="449" t="s">
        <v>11</v>
      </c>
    </row>
    <row r="35" spans="1:8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448"/>
    </row>
    <row r="36" spans="1:13" ht="12">
      <c r="A36" s="130" t="s">
        <v>204</v>
      </c>
      <c r="B36" s="129">
        <v>525.2453002929688</v>
      </c>
      <c r="C36" s="128">
        <v>0.0035334934946149588</v>
      </c>
      <c r="D36" s="129">
        <v>45656.41015625</v>
      </c>
      <c r="E36" s="128">
        <v>0.3071453273296356</v>
      </c>
      <c r="F36" s="129">
        <v>102465.9296875</v>
      </c>
      <c r="G36" s="128">
        <v>0.6893211603164673</v>
      </c>
      <c r="H36" s="127">
        <v>148647.59375</v>
      </c>
      <c r="L36" s="21"/>
      <c r="M36" s="21"/>
    </row>
    <row r="37" spans="1:15" ht="12">
      <c r="A37" s="145" t="s">
        <v>216</v>
      </c>
      <c r="B37" s="144">
        <v>9129.9970703125</v>
      </c>
      <c r="C37" s="98">
        <v>0.011988053098320961</v>
      </c>
      <c r="D37" s="144">
        <v>320568.59375</v>
      </c>
      <c r="E37" s="98">
        <v>0.4209194481372833</v>
      </c>
      <c r="F37" s="144">
        <v>431892.75</v>
      </c>
      <c r="G37" s="98">
        <v>0.5670925378799438</v>
      </c>
      <c r="H37" s="16">
        <v>761591.375</v>
      </c>
      <c r="L37" s="21"/>
      <c r="M37" s="21"/>
      <c r="N37" s="21"/>
      <c r="O37" s="21"/>
    </row>
    <row r="38" spans="1:13" ht="12">
      <c r="A38" s="143" t="s">
        <v>243</v>
      </c>
      <c r="B38" s="142">
        <v>73664.5234375</v>
      </c>
      <c r="C38" s="141">
        <v>0.017285412177443504</v>
      </c>
      <c r="D38" s="142">
        <v>743524</v>
      </c>
      <c r="E38" s="141">
        <v>0.1744682341814041</v>
      </c>
      <c r="F38" s="142">
        <v>3444469.75</v>
      </c>
      <c r="G38" s="141">
        <v>0.808246374130249</v>
      </c>
      <c r="H38" s="140">
        <v>4261658.5</v>
      </c>
      <c r="L38" s="22"/>
      <c r="M38" s="21"/>
    </row>
    <row r="39" spans="1:15" ht="12">
      <c r="A39" s="145" t="s">
        <v>215</v>
      </c>
      <c r="B39" s="144">
        <v>9282.048828125</v>
      </c>
      <c r="C39" s="98">
        <v>0.017438678070902824</v>
      </c>
      <c r="D39" s="144">
        <v>140166.40625</v>
      </c>
      <c r="E39" s="98">
        <v>0.2633380591869354</v>
      </c>
      <c r="F39" s="144">
        <v>382819.46875</v>
      </c>
      <c r="G39" s="98">
        <v>0.7192232608795166</v>
      </c>
      <c r="H39" s="16">
        <v>532267.9375</v>
      </c>
      <c r="L39" s="21"/>
      <c r="M39" s="21"/>
      <c r="N39" s="21"/>
      <c r="O39" s="21"/>
    </row>
    <row r="40" spans="1:15" ht="12">
      <c r="A40" s="148" t="s">
        <v>240</v>
      </c>
      <c r="B40" s="147">
        <v>79996.7109375</v>
      </c>
      <c r="C40" s="141">
        <v>0.06397775560617447</v>
      </c>
      <c r="D40" s="147">
        <v>378553.15625</v>
      </c>
      <c r="E40" s="141">
        <v>0.30274972319602966</v>
      </c>
      <c r="F40" s="147">
        <v>791833.3125</v>
      </c>
      <c r="G40" s="141">
        <v>0.6332725286483765</v>
      </c>
      <c r="H40" s="146">
        <v>1250383.125</v>
      </c>
      <c r="M40" s="21"/>
      <c r="N40" s="21"/>
      <c r="O40" s="21"/>
    </row>
    <row r="41" spans="1:15" ht="12">
      <c r="A41" s="145" t="s">
        <v>206</v>
      </c>
      <c r="B41" s="144">
        <v>5922.52294921875</v>
      </c>
      <c r="C41" s="98">
        <v>0.014190513640642166</v>
      </c>
      <c r="D41" s="144">
        <v>17083.451171875</v>
      </c>
      <c r="E41" s="98">
        <v>0.04093237593770027</v>
      </c>
      <c r="F41" s="144">
        <v>394351.9375</v>
      </c>
      <c r="G41" s="98">
        <v>0.9448770880699158</v>
      </c>
      <c r="H41" s="16">
        <v>417357.90625</v>
      </c>
      <c r="L41" s="21"/>
      <c r="M41" s="21"/>
      <c r="N41" s="21"/>
      <c r="O41" s="21"/>
    </row>
    <row r="42" spans="1:15" ht="12">
      <c r="A42" s="143" t="s">
        <v>242</v>
      </c>
      <c r="B42" s="142">
        <v>6110.544921875</v>
      </c>
      <c r="C42" s="141">
        <v>0.015924617648124695</v>
      </c>
      <c r="D42" s="142">
        <v>60395.3203125</v>
      </c>
      <c r="E42" s="141">
        <v>0.15739552676677704</v>
      </c>
      <c r="F42" s="142">
        <v>317211.03125</v>
      </c>
      <c r="G42" s="141">
        <v>0.8266798853874207</v>
      </c>
      <c r="H42" s="140">
        <v>383716.875</v>
      </c>
      <c r="L42" s="21"/>
      <c r="M42" s="21"/>
      <c r="N42" s="22"/>
      <c r="O42" s="21"/>
    </row>
    <row r="43" spans="1:15" ht="12">
      <c r="A43" s="145" t="s">
        <v>207</v>
      </c>
      <c r="B43" s="144">
        <v>5397.666015625</v>
      </c>
      <c r="C43" s="98">
        <v>0.06619694828987122</v>
      </c>
      <c r="D43" s="144">
        <v>6370.54931640625</v>
      </c>
      <c r="E43" s="98">
        <v>0.078128382563591</v>
      </c>
      <c r="F43" s="144">
        <v>69771.2890625</v>
      </c>
      <c r="G43" s="98">
        <v>0.855674684047699</v>
      </c>
      <c r="H43" s="16">
        <v>81539.5</v>
      </c>
      <c r="L43" s="21"/>
      <c r="M43" s="21"/>
      <c r="N43" s="21"/>
      <c r="O43" s="21"/>
    </row>
    <row r="44" spans="1:15" ht="12">
      <c r="A44" s="148" t="s">
        <v>220</v>
      </c>
      <c r="B44" s="147">
        <v>10788.5634765625</v>
      </c>
      <c r="C44" s="141">
        <v>0.04028137028217316</v>
      </c>
      <c r="D44" s="147">
        <v>107065.375</v>
      </c>
      <c r="E44" s="141">
        <v>0.39975109696388245</v>
      </c>
      <c r="F44" s="147">
        <v>149976.171875</v>
      </c>
      <c r="G44" s="141">
        <v>0.5599675178527832</v>
      </c>
      <c r="H44" s="146">
        <v>267830.09375</v>
      </c>
      <c r="M44" s="21"/>
      <c r="N44" s="21"/>
      <c r="O44" s="21"/>
    </row>
    <row r="45" spans="1:15" ht="12">
      <c r="A45" s="145" t="s">
        <v>217</v>
      </c>
      <c r="B45" s="144">
        <v>4471.736328125</v>
      </c>
      <c r="C45" s="98">
        <v>0.02078244462609291</v>
      </c>
      <c r="D45" s="144">
        <v>61683.078125</v>
      </c>
      <c r="E45" s="98">
        <v>0.28667280077934265</v>
      </c>
      <c r="F45" s="144">
        <v>149014.109375</v>
      </c>
      <c r="G45" s="98">
        <v>0.6925447583198547</v>
      </c>
      <c r="H45" s="16">
        <v>215168.921875</v>
      </c>
      <c r="M45" s="21"/>
      <c r="N45" s="21"/>
      <c r="O45" s="21"/>
    </row>
    <row r="46" spans="1:15" ht="12">
      <c r="A46" s="143" t="s">
        <v>244</v>
      </c>
      <c r="B46" s="142">
        <v>15461.740234375</v>
      </c>
      <c r="C46" s="141">
        <v>0.008262469433248043</v>
      </c>
      <c r="D46" s="142">
        <v>788937.5</v>
      </c>
      <c r="E46" s="141">
        <v>0.42159369587898254</v>
      </c>
      <c r="F46" s="142">
        <v>1066922.625</v>
      </c>
      <c r="G46" s="141">
        <v>0.5701438188552856</v>
      </c>
      <c r="H46" s="140">
        <v>1871321.875</v>
      </c>
      <c r="L46" s="21"/>
      <c r="M46" s="21"/>
      <c r="N46" s="21"/>
      <c r="O46" s="21"/>
    </row>
    <row r="47" spans="1:15" ht="12">
      <c r="A47" s="145" t="s">
        <v>219</v>
      </c>
      <c r="B47" s="144">
        <v>4354.6416015625</v>
      </c>
      <c r="C47" s="98">
        <v>0.028200216591358185</v>
      </c>
      <c r="D47" s="144">
        <v>11498.4541015625</v>
      </c>
      <c r="E47" s="98">
        <v>0.07446282356977463</v>
      </c>
      <c r="F47" s="144">
        <v>138565.625</v>
      </c>
      <c r="G47" s="98">
        <v>0.8973369598388672</v>
      </c>
      <c r="H47" s="16">
        <v>154418.71875</v>
      </c>
      <c r="L47" s="21"/>
      <c r="M47" s="21"/>
      <c r="N47" s="21"/>
      <c r="O47" s="21"/>
    </row>
    <row r="48" spans="1:15" ht="12">
      <c r="A48" s="148" t="s">
        <v>208</v>
      </c>
      <c r="B48" s="147">
        <v>886.0006103515625</v>
      </c>
      <c r="C48" s="141">
        <v>0.005529279820621014</v>
      </c>
      <c r="D48" s="147">
        <v>21556.5</v>
      </c>
      <c r="E48" s="141">
        <v>0.1345280259847641</v>
      </c>
      <c r="F48" s="147">
        <v>137795.484375</v>
      </c>
      <c r="G48" s="141">
        <v>0.8599426746368408</v>
      </c>
      <c r="H48" s="146">
        <v>160237.984375</v>
      </c>
      <c r="L48" s="21"/>
      <c r="M48" s="21"/>
      <c r="N48" s="21"/>
      <c r="O48" s="21"/>
    </row>
    <row r="49" spans="1:15" ht="12">
      <c r="A49" s="145" t="s">
        <v>209</v>
      </c>
      <c r="B49" s="144">
        <v>4224.291015625</v>
      </c>
      <c r="C49" s="98">
        <v>0.023216383531689644</v>
      </c>
      <c r="D49" s="144">
        <v>28275.517578125</v>
      </c>
      <c r="E49" s="98">
        <v>0.1554001122713089</v>
      </c>
      <c r="F49" s="144">
        <v>149453.203125</v>
      </c>
      <c r="G49" s="98">
        <v>0.8213834762573242</v>
      </c>
      <c r="H49" s="16">
        <v>181953.015625</v>
      </c>
      <c r="L49" s="21"/>
      <c r="M49" s="21"/>
      <c r="N49" s="21"/>
      <c r="O49" s="21"/>
    </row>
    <row r="50" spans="1:15" ht="12">
      <c r="A50" s="143" t="s">
        <v>241</v>
      </c>
      <c r="B50" s="142">
        <v>52962.5078125</v>
      </c>
      <c r="C50" s="141">
        <v>0.16528846323490143</v>
      </c>
      <c r="D50" s="142">
        <v>47911.4765625</v>
      </c>
      <c r="E50" s="141">
        <v>0.14952491223812103</v>
      </c>
      <c r="F50" s="142">
        <v>219550.734375</v>
      </c>
      <c r="G50" s="141">
        <v>0.6851866245269775</v>
      </c>
      <c r="H50" s="140">
        <v>320424.71875</v>
      </c>
      <c r="L50" s="21"/>
      <c r="M50" s="21"/>
      <c r="N50" s="21"/>
      <c r="O50" s="21"/>
    </row>
    <row r="51" spans="1:15" ht="12">
      <c r="A51" s="145" t="s">
        <v>202</v>
      </c>
      <c r="B51" s="144">
        <v>2496.88134765625</v>
      </c>
      <c r="C51" s="98">
        <v>0.02038177289068699</v>
      </c>
      <c r="D51" s="144">
        <v>17667.44921875</v>
      </c>
      <c r="E51" s="98">
        <v>0.14421746134757996</v>
      </c>
      <c r="F51" s="144">
        <v>102341.28125</v>
      </c>
      <c r="G51" s="98">
        <v>0.8354007601737976</v>
      </c>
      <c r="H51" s="16">
        <v>122505.609375</v>
      </c>
      <c r="L51" s="21"/>
      <c r="M51" s="21"/>
      <c r="N51" s="21"/>
      <c r="O51" s="21"/>
    </row>
    <row r="52" spans="1:15" ht="12">
      <c r="A52" s="148" t="s">
        <v>203</v>
      </c>
      <c r="B52" s="147">
        <v>482.26202392578125</v>
      </c>
      <c r="C52" s="141">
        <v>0.010840939357876778</v>
      </c>
      <c r="D52" s="147">
        <v>6483.54638671875</v>
      </c>
      <c r="E52" s="141">
        <v>0.14574594795703888</v>
      </c>
      <c r="F52" s="147">
        <v>37519.453125</v>
      </c>
      <c r="G52" s="141">
        <v>0.8434131145477295</v>
      </c>
      <c r="H52" s="146">
        <v>44485.26171875</v>
      </c>
      <c r="L52" s="21"/>
      <c r="M52" s="21"/>
      <c r="N52" s="22"/>
      <c r="O52" s="22"/>
    </row>
    <row r="53" spans="1:15" ht="12">
      <c r="A53" s="145" t="s">
        <v>210</v>
      </c>
      <c r="B53" s="144">
        <v>1597.57470703125</v>
      </c>
      <c r="C53" s="98">
        <v>0.015205771662294865</v>
      </c>
      <c r="D53" s="144">
        <v>19703.830078125</v>
      </c>
      <c r="E53" s="98">
        <v>0.18754173815250397</v>
      </c>
      <c r="F53" s="144">
        <v>83762.3046875</v>
      </c>
      <c r="G53" s="98">
        <v>0.7972524762153625</v>
      </c>
      <c r="H53" s="16">
        <v>105063.703125</v>
      </c>
      <c r="L53" s="21"/>
      <c r="M53" s="21"/>
      <c r="N53" s="21"/>
      <c r="O53" s="21"/>
    </row>
    <row r="54" spans="1:15" ht="12">
      <c r="A54" s="143" t="s">
        <v>218</v>
      </c>
      <c r="B54" s="142">
        <v>8905.896484375</v>
      </c>
      <c r="C54" s="141">
        <v>0.04202613607048988</v>
      </c>
      <c r="D54" s="142">
        <v>48598.44140625</v>
      </c>
      <c r="E54" s="141">
        <v>0.22933173179626465</v>
      </c>
      <c r="F54" s="142">
        <v>154408.953125</v>
      </c>
      <c r="G54" s="141">
        <v>0.7286421060562134</v>
      </c>
      <c r="H54" s="140">
        <v>211913.28125</v>
      </c>
      <c r="L54" s="21"/>
      <c r="M54" s="21"/>
      <c r="N54" s="21"/>
      <c r="O54" s="21"/>
    </row>
    <row r="55" spans="1:15" ht="12">
      <c r="A55" s="145" t="s">
        <v>211</v>
      </c>
      <c r="B55" s="144">
        <v>29987.59765625</v>
      </c>
      <c r="C55" s="98">
        <v>0.25894466042518616</v>
      </c>
      <c r="D55" s="144">
        <v>16286.78125</v>
      </c>
      <c r="E55" s="98">
        <v>0.14063730835914612</v>
      </c>
      <c r="F55" s="144">
        <v>69532.59375</v>
      </c>
      <c r="G55" s="98">
        <v>0.6004180312156677</v>
      </c>
      <c r="H55" s="16">
        <v>115806.96875</v>
      </c>
      <c r="L55" s="21"/>
      <c r="M55" s="21"/>
      <c r="N55" s="21"/>
      <c r="O55" s="21"/>
    </row>
    <row r="56" spans="1:14" ht="12">
      <c r="A56" s="148" t="s">
        <v>212</v>
      </c>
      <c r="B56" s="147">
        <v>2278.59423828125</v>
      </c>
      <c r="C56" s="141">
        <v>0.022829553112387657</v>
      </c>
      <c r="D56" s="147">
        <v>26888.509765625</v>
      </c>
      <c r="E56" s="141">
        <v>0.2693997323513031</v>
      </c>
      <c r="F56" s="147">
        <v>70641.8671875</v>
      </c>
      <c r="G56" s="141">
        <v>0.7077707052230835</v>
      </c>
      <c r="H56" s="146">
        <v>99808.96875</v>
      </c>
      <c r="L56" s="21"/>
      <c r="M56" s="22"/>
      <c r="N56" s="21"/>
    </row>
    <row r="57" spans="1:15" ht="12">
      <c r="A57" s="145" t="s">
        <v>213</v>
      </c>
      <c r="B57" s="144">
        <v>7737.18310546875</v>
      </c>
      <c r="C57" s="98">
        <v>0.04252685233950615</v>
      </c>
      <c r="D57" s="144">
        <v>68255.9609375</v>
      </c>
      <c r="E57" s="98">
        <v>0.37516382336616516</v>
      </c>
      <c r="F57" s="144">
        <v>105943.265625</v>
      </c>
      <c r="G57" s="98">
        <v>0.5823093056678772</v>
      </c>
      <c r="H57" s="16">
        <v>181936.40625</v>
      </c>
      <c r="L57" s="21"/>
      <c r="M57" s="21"/>
      <c r="N57" s="22"/>
      <c r="O57" s="21"/>
    </row>
    <row r="58" spans="1:15" ht="12">
      <c r="A58" s="143" t="s">
        <v>214</v>
      </c>
      <c r="B58" s="142">
        <v>8573.3916015625</v>
      </c>
      <c r="C58" s="141">
        <v>0.03368960693478584</v>
      </c>
      <c r="D58" s="142">
        <v>40670.6640625</v>
      </c>
      <c r="E58" s="141">
        <v>0.15981757640838623</v>
      </c>
      <c r="F58" s="142">
        <v>205237.734375</v>
      </c>
      <c r="G58" s="141">
        <v>0.806492805480957</v>
      </c>
      <c r="H58" s="140">
        <v>254481.796875</v>
      </c>
      <c r="L58" s="21"/>
      <c r="M58" s="21"/>
      <c r="N58" s="21"/>
      <c r="O58" s="21"/>
    </row>
    <row r="59" spans="1:15" s="165" customFormat="1" ht="12">
      <c r="A59" s="171" t="s">
        <v>239</v>
      </c>
      <c r="B59" s="172">
        <v>345238.125</v>
      </c>
      <c r="C59" s="169">
        <v>0.028427481651306152</v>
      </c>
      <c r="D59" s="172">
        <v>3023801</v>
      </c>
      <c r="E59" s="169">
        <v>0.24898481369018555</v>
      </c>
      <c r="F59" s="172">
        <v>8775481</v>
      </c>
      <c r="G59" s="169">
        <v>0.7225877046585083</v>
      </c>
      <c r="H59" s="168">
        <v>12144520</v>
      </c>
      <c r="I59" s="4"/>
      <c r="J59" s="4"/>
      <c r="K59" s="4"/>
      <c r="L59" s="21"/>
      <c r="M59" s="4"/>
      <c r="N59" s="4"/>
      <c r="O59" s="22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69" ht="12">
      <c r="C69" s="173"/>
    </row>
    <row r="71" spans="3:7" ht="12">
      <c r="C71" s="26"/>
      <c r="D71" s="26"/>
      <c r="G71" s="22"/>
    </row>
    <row r="72" spans="3:5" ht="12">
      <c r="C72" s="26"/>
      <c r="D72" s="26"/>
      <c r="E72" s="26"/>
    </row>
    <row r="74" spans="3:7" ht="12">
      <c r="C74" s="26"/>
      <c r="D74" s="26"/>
      <c r="F74" s="22"/>
      <c r="G74" s="22"/>
    </row>
  </sheetData>
  <sheetProtection/>
  <mergeCells count="22">
    <mergeCell ref="A26:A27"/>
    <mergeCell ref="F19:G19"/>
    <mergeCell ref="B19:C19"/>
    <mergeCell ref="F26:G26"/>
    <mergeCell ref="A34:A35"/>
    <mergeCell ref="A6:H6"/>
    <mergeCell ref="A11:A13"/>
    <mergeCell ref="B11:H11"/>
    <mergeCell ref="B12:C12"/>
    <mergeCell ref="D12:E12"/>
    <mergeCell ref="H34:H35"/>
    <mergeCell ref="H26:H27"/>
    <mergeCell ref="H19:H20"/>
    <mergeCell ref="D19:E19"/>
    <mergeCell ref="A19:A20"/>
    <mergeCell ref="H12:H13"/>
    <mergeCell ref="F12:G12"/>
    <mergeCell ref="D26:E26"/>
    <mergeCell ref="D34:E34"/>
    <mergeCell ref="F34:G34"/>
    <mergeCell ref="B34:C34"/>
    <mergeCell ref="B26:C26"/>
  </mergeCells>
  <printOptions/>
  <pageMargins left="0.75" right="0.75" top="1" bottom="1" header="0" footer="0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O74"/>
  <sheetViews>
    <sheetView showGridLines="0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6" customFormat="1" ht="16.5">
      <c r="A6" s="442" t="s">
        <v>1</v>
      </c>
      <c r="B6" s="442"/>
      <c r="C6" s="442"/>
      <c r="D6" s="442"/>
      <c r="E6" s="442"/>
      <c r="F6" s="442"/>
      <c r="G6" s="442"/>
      <c r="H6" s="442"/>
    </row>
    <row r="7" spans="1:8" ht="15" customHeight="1">
      <c r="A7" s="161" t="s">
        <v>39</v>
      </c>
      <c r="B7" s="161"/>
      <c r="C7" s="161"/>
      <c r="D7" s="161"/>
      <c r="E7" s="161"/>
      <c r="F7" s="161"/>
      <c r="G7" s="161"/>
      <c r="H7" s="161"/>
    </row>
    <row r="8" spans="1:8" ht="15" customHeight="1">
      <c r="A8" s="161" t="s">
        <v>267</v>
      </c>
      <c r="B8" s="161"/>
      <c r="C8" s="161"/>
      <c r="D8" s="161"/>
      <c r="E8" s="161"/>
      <c r="F8" s="161"/>
      <c r="G8" s="161"/>
      <c r="H8" s="161"/>
    </row>
    <row r="9" spans="1:8" ht="15" customHeight="1">
      <c r="A9" s="161" t="s">
        <v>3</v>
      </c>
      <c r="B9" s="161"/>
      <c r="C9" s="161"/>
      <c r="D9" s="161"/>
      <c r="E9" s="161"/>
      <c r="F9" s="161"/>
      <c r="G9" s="161"/>
      <c r="H9" s="161"/>
    </row>
    <row r="10" spans="1:8" ht="15" customHeight="1">
      <c r="A10" s="162" t="s">
        <v>265</v>
      </c>
      <c r="B10" s="162"/>
      <c r="C10" s="162"/>
      <c r="D10" s="162"/>
      <c r="E10" s="162"/>
      <c r="F10" s="162"/>
      <c r="G10" s="162"/>
      <c r="H10" s="161"/>
    </row>
    <row r="11" spans="1:8" ht="14.25">
      <c r="A11" s="443" t="s">
        <v>13</v>
      </c>
      <c r="B11" s="446"/>
      <c r="C11" s="446"/>
      <c r="D11" s="446"/>
      <c r="E11" s="446"/>
      <c r="F11" s="446"/>
      <c r="G11" s="446"/>
      <c r="H11" s="446"/>
    </row>
    <row r="12" spans="1:8" ht="20.25" customHeight="1">
      <c r="A12" s="444"/>
      <c r="B12" s="440" t="s">
        <v>40</v>
      </c>
      <c r="C12" s="441"/>
      <c r="D12" s="440" t="s">
        <v>41</v>
      </c>
      <c r="E12" s="441"/>
      <c r="F12" s="440" t="s">
        <v>42</v>
      </c>
      <c r="G12" s="441"/>
      <c r="H12" s="447" t="s">
        <v>11</v>
      </c>
    </row>
    <row r="13" spans="1:8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11" t="s">
        <v>23</v>
      </c>
      <c r="G13" s="12" t="s">
        <v>12</v>
      </c>
      <c r="H13" s="448"/>
    </row>
    <row r="14" spans="1:8" ht="24">
      <c r="A14" s="160" t="s">
        <v>3</v>
      </c>
      <c r="B14" s="159">
        <v>125853.8046875</v>
      </c>
      <c r="C14" s="158">
        <v>0.01041885931044817</v>
      </c>
      <c r="D14" s="159">
        <v>1534683.25</v>
      </c>
      <c r="E14" s="158">
        <v>0.12704938650131226</v>
      </c>
      <c r="F14" s="159">
        <v>10418886</v>
      </c>
      <c r="G14" s="158">
        <v>0.8625317811965942</v>
      </c>
      <c r="H14" s="157">
        <v>12079423</v>
      </c>
    </row>
    <row r="15" spans="1:8" ht="12">
      <c r="A15" s="13" t="s">
        <v>4</v>
      </c>
      <c r="B15" s="15">
        <v>41075.1640625</v>
      </c>
      <c r="C15" s="98">
        <v>0.00896557979285717</v>
      </c>
      <c r="D15" s="15">
        <v>662557.875</v>
      </c>
      <c r="E15" s="98">
        <v>0.1446181833744049</v>
      </c>
      <c r="F15" s="15">
        <v>3877795.5</v>
      </c>
      <c r="G15" s="98">
        <v>0.8464162349700928</v>
      </c>
      <c r="H15" s="16">
        <v>4581428.5</v>
      </c>
    </row>
    <row r="16" spans="1:8" ht="12">
      <c r="A16" s="156" t="s">
        <v>5</v>
      </c>
      <c r="B16" s="155">
        <v>84778.640625</v>
      </c>
      <c r="C16" s="154">
        <v>0.011306841857731342</v>
      </c>
      <c r="D16" s="155">
        <v>872125.3125</v>
      </c>
      <c r="E16" s="154">
        <v>0.11631448566913605</v>
      </c>
      <c r="F16" s="155">
        <v>6541090</v>
      </c>
      <c r="G16" s="154">
        <v>0.8723786473274231</v>
      </c>
      <c r="H16" s="153">
        <v>7497994</v>
      </c>
    </row>
    <row r="17" spans="1:7" ht="12">
      <c r="A17" s="4" t="s">
        <v>24</v>
      </c>
      <c r="B17" s="9"/>
      <c r="C17" s="9"/>
      <c r="D17" s="9"/>
      <c r="E17" s="9"/>
      <c r="F17" s="9"/>
      <c r="G17" s="9"/>
    </row>
    <row r="18" spans="2:7" ht="12">
      <c r="B18" s="9"/>
      <c r="C18" s="9"/>
      <c r="D18" s="9"/>
      <c r="E18" s="9"/>
      <c r="F18" s="9"/>
      <c r="G18" s="9"/>
    </row>
    <row r="19" spans="1:8" ht="12">
      <c r="A19" s="450" t="s">
        <v>14</v>
      </c>
      <c r="B19" s="440" t="s">
        <v>40</v>
      </c>
      <c r="C19" s="441"/>
      <c r="D19" s="440" t="s">
        <v>41</v>
      </c>
      <c r="E19" s="441"/>
      <c r="F19" s="440" t="s">
        <v>42</v>
      </c>
      <c r="G19" s="441"/>
      <c r="H19" s="449" t="s">
        <v>11</v>
      </c>
    </row>
    <row r="20" spans="1:8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11" t="s">
        <v>23</v>
      </c>
      <c r="G20" s="12" t="s">
        <v>12</v>
      </c>
      <c r="H20" s="448"/>
    </row>
    <row r="21" spans="1:8" ht="12">
      <c r="A21" s="152" t="s">
        <v>15</v>
      </c>
      <c r="B21" s="151">
        <v>16763.42578125</v>
      </c>
      <c r="C21" s="128">
        <v>0.011551737785339355</v>
      </c>
      <c r="D21" s="151">
        <v>245939.8125</v>
      </c>
      <c r="E21" s="128">
        <v>0.16947802901268005</v>
      </c>
      <c r="F21" s="151">
        <v>1188457.25</v>
      </c>
      <c r="G21" s="128">
        <v>0.818970263004303</v>
      </c>
      <c r="H21" s="127">
        <v>1451160.5</v>
      </c>
    </row>
    <row r="22" spans="1:8" ht="12">
      <c r="A22" s="13" t="s">
        <v>16</v>
      </c>
      <c r="B22" s="15">
        <v>59555.0234375</v>
      </c>
      <c r="C22" s="98">
        <v>0.009294485673308372</v>
      </c>
      <c r="D22" s="15">
        <v>798639.375</v>
      </c>
      <c r="E22" s="98">
        <v>0.12464006245136261</v>
      </c>
      <c r="F22" s="15">
        <v>5549371.5</v>
      </c>
      <c r="G22" s="98">
        <v>0.8660654425621033</v>
      </c>
      <c r="H22" s="16">
        <v>6407566</v>
      </c>
    </row>
    <row r="23" spans="1:8" ht="12">
      <c r="A23" s="156" t="s">
        <v>17</v>
      </c>
      <c r="B23" s="155">
        <v>45511.671875</v>
      </c>
      <c r="C23" s="154">
        <v>0.01260205078870058</v>
      </c>
      <c r="D23" s="155">
        <v>453789.6875</v>
      </c>
      <c r="E23" s="154">
        <v>0.12565304338932037</v>
      </c>
      <c r="F23" s="155">
        <v>3112148.5</v>
      </c>
      <c r="G23" s="154">
        <v>0.8617448806762695</v>
      </c>
      <c r="H23" s="153">
        <v>3611450</v>
      </c>
    </row>
    <row r="24" spans="1:7" ht="12">
      <c r="A24" s="4" t="s">
        <v>24</v>
      </c>
      <c r="F24" s="5"/>
      <c r="G24" s="5"/>
    </row>
    <row r="25" spans="6:7" ht="12">
      <c r="F25" s="5"/>
      <c r="G25" s="5"/>
    </row>
    <row r="26" spans="1:8" ht="12">
      <c r="A26" s="450" t="s">
        <v>18</v>
      </c>
      <c r="B26" s="440" t="s">
        <v>40</v>
      </c>
      <c r="C26" s="441"/>
      <c r="D26" s="440" t="s">
        <v>41</v>
      </c>
      <c r="E26" s="441"/>
      <c r="F26" s="440" t="s">
        <v>42</v>
      </c>
      <c r="G26" s="441"/>
      <c r="H26" s="449" t="s">
        <v>11</v>
      </c>
    </row>
    <row r="27" spans="1:8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11" t="s">
        <v>23</v>
      </c>
      <c r="G27" s="12" t="s">
        <v>12</v>
      </c>
      <c r="H27" s="448"/>
    </row>
    <row r="28" spans="1:8" ht="12">
      <c r="A28" s="152" t="s">
        <v>19</v>
      </c>
      <c r="B28" s="151">
        <v>25612.98046875</v>
      </c>
      <c r="C28" s="128">
        <v>0.034486230462789536</v>
      </c>
      <c r="D28" s="151">
        <v>125850.6484375</v>
      </c>
      <c r="E28" s="128">
        <v>0.1694498062133789</v>
      </c>
      <c r="F28" s="151">
        <v>591238</v>
      </c>
      <c r="G28" s="128">
        <v>0.7960639595985413</v>
      </c>
      <c r="H28" s="164">
        <v>742701.625</v>
      </c>
    </row>
    <row r="29" spans="1:8" ht="12">
      <c r="A29" s="13" t="s">
        <v>20</v>
      </c>
      <c r="B29" s="15">
        <v>55873.01171875</v>
      </c>
      <c r="C29" s="98">
        <v>0.018953893333673477</v>
      </c>
      <c r="D29" s="15">
        <v>467742.53125</v>
      </c>
      <c r="E29" s="98">
        <v>0.15867306292057037</v>
      </c>
      <c r="F29" s="15">
        <v>2424222.75</v>
      </c>
      <c r="G29" s="98">
        <v>0.8223730325698853</v>
      </c>
      <c r="H29" s="23">
        <v>2947838.25</v>
      </c>
    </row>
    <row r="30" spans="1:8" ht="12">
      <c r="A30" s="150" t="s">
        <v>21</v>
      </c>
      <c r="B30" s="142">
        <v>19792.984375</v>
      </c>
      <c r="C30" s="149">
        <v>0.005678348708897829</v>
      </c>
      <c r="D30" s="142">
        <v>438566.65625</v>
      </c>
      <c r="E30" s="149">
        <v>0.12581904232501984</v>
      </c>
      <c r="F30" s="142">
        <v>3027334.25</v>
      </c>
      <c r="G30" s="149">
        <v>0.8685026168823242</v>
      </c>
      <c r="H30" s="164">
        <v>3485694</v>
      </c>
    </row>
    <row r="31" spans="1:8" ht="12">
      <c r="A31" s="14" t="s">
        <v>22</v>
      </c>
      <c r="B31" s="19">
        <v>24574.826171875</v>
      </c>
      <c r="C31" s="99">
        <v>0.00501200882717967</v>
      </c>
      <c r="D31" s="19">
        <v>502523.375</v>
      </c>
      <c r="E31" s="99">
        <v>0.10248909890651703</v>
      </c>
      <c r="F31" s="19">
        <v>4376090.5</v>
      </c>
      <c r="G31" s="99">
        <v>0.8924989104270935</v>
      </c>
      <c r="H31" s="17">
        <v>4903188.5</v>
      </c>
    </row>
    <row r="32" ht="12">
      <c r="A32" s="4" t="s">
        <v>24</v>
      </c>
    </row>
    <row r="34" spans="1:8" ht="12">
      <c r="A34" s="450" t="s">
        <v>223</v>
      </c>
      <c r="B34" s="440" t="s">
        <v>40</v>
      </c>
      <c r="C34" s="441"/>
      <c r="D34" s="440" t="s">
        <v>41</v>
      </c>
      <c r="E34" s="441"/>
      <c r="F34" s="440" t="s">
        <v>42</v>
      </c>
      <c r="G34" s="441"/>
      <c r="H34" s="449" t="s">
        <v>11</v>
      </c>
    </row>
    <row r="35" spans="1:13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132" t="s">
        <v>23</v>
      </c>
      <c r="G35" s="131" t="s">
        <v>12</v>
      </c>
      <c r="H35" s="448"/>
      <c r="L35" s="21"/>
      <c r="M35" s="21"/>
    </row>
    <row r="36" spans="1:15" ht="12">
      <c r="A36" s="130" t="s">
        <v>204</v>
      </c>
      <c r="B36" s="129">
        <v>236.77027893066406</v>
      </c>
      <c r="C36" s="128">
        <v>0.0015928295906633139</v>
      </c>
      <c r="D36" s="129">
        <v>24628.166015625</v>
      </c>
      <c r="E36" s="128">
        <v>0.16568157076835632</v>
      </c>
      <c r="F36" s="129">
        <v>123782.65625</v>
      </c>
      <c r="G36" s="128">
        <v>0.8327255845069885</v>
      </c>
      <c r="H36" s="127">
        <v>148647.59375</v>
      </c>
      <c r="M36" s="21"/>
      <c r="N36" s="21"/>
      <c r="O36" s="21"/>
    </row>
    <row r="37" spans="1:13" ht="12">
      <c r="A37" s="145" t="s">
        <v>216</v>
      </c>
      <c r="B37" s="144">
        <v>827.5944213867188</v>
      </c>
      <c r="C37" s="98">
        <v>0.0010866646189242601</v>
      </c>
      <c r="D37" s="144">
        <v>173132.890625</v>
      </c>
      <c r="E37" s="98">
        <v>0.22733043134212494</v>
      </c>
      <c r="F37" s="144">
        <v>587630.875</v>
      </c>
      <c r="G37" s="98">
        <v>0.7715829014778137</v>
      </c>
      <c r="H37" s="16">
        <v>761591.375</v>
      </c>
      <c r="L37" s="21"/>
      <c r="M37" s="21"/>
    </row>
    <row r="38" spans="1:15" ht="12">
      <c r="A38" s="143" t="s">
        <v>243</v>
      </c>
      <c r="B38" s="142">
        <v>27627.927734375</v>
      </c>
      <c r="C38" s="141">
        <v>0.006482905242592096</v>
      </c>
      <c r="D38" s="142">
        <v>342952.75</v>
      </c>
      <c r="E38" s="141">
        <v>0.08047401905059814</v>
      </c>
      <c r="F38" s="142">
        <v>3891077.5</v>
      </c>
      <c r="G38" s="141">
        <v>0.9130430817604065</v>
      </c>
      <c r="H38" s="140">
        <v>4261658.5</v>
      </c>
      <c r="L38" s="21"/>
      <c r="M38" s="21"/>
      <c r="N38" s="21"/>
      <c r="O38" s="21"/>
    </row>
    <row r="39" spans="1:15" ht="12">
      <c r="A39" s="145" t="s">
        <v>215</v>
      </c>
      <c r="B39" s="144">
        <v>908.8069458007812</v>
      </c>
      <c r="C39" s="98">
        <v>0.00170742382761091</v>
      </c>
      <c r="D39" s="144">
        <v>59864.75390625</v>
      </c>
      <c r="E39" s="98">
        <v>0.1124710962176323</v>
      </c>
      <c r="F39" s="144">
        <v>471494.375</v>
      </c>
      <c r="G39" s="98">
        <v>0.8858214616775513</v>
      </c>
      <c r="H39" s="16">
        <v>532267.9375</v>
      </c>
      <c r="M39" s="21"/>
      <c r="N39" s="21"/>
      <c r="O39" s="21"/>
    </row>
    <row r="40" spans="1:15" ht="12">
      <c r="A40" s="148" t="s">
        <v>240</v>
      </c>
      <c r="B40" s="147">
        <v>13220.69140625</v>
      </c>
      <c r="C40" s="141">
        <v>0.01057331170886755</v>
      </c>
      <c r="D40" s="147">
        <v>212518.34375</v>
      </c>
      <c r="E40" s="141">
        <v>0.1699625849723816</v>
      </c>
      <c r="F40" s="147">
        <v>1024644.125</v>
      </c>
      <c r="G40" s="141">
        <v>0.8194640874862671</v>
      </c>
      <c r="H40" s="146">
        <v>1250383.125</v>
      </c>
      <c r="L40" s="21"/>
      <c r="M40" s="21"/>
      <c r="N40" s="21"/>
      <c r="O40" s="21"/>
    </row>
    <row r="41" spans="1:15" ht="12">
      <c r="A41" s="145" t="s">
        <v>206</v>
      </c>
      <c r="B41" s="144">
        <v>990.94921875</v>
      </c>
      <c r="C41" s="98">
        <v>0.002374339150264859</v>
      </c>
      <c r="D41" s="144">
        <v>40715.41796875</v>
      </c>
      <c r="E41" s="98">
        <v>0.09755516052246094</v>
      </c>
      <c r="F41" s="144">
        <v>375651.53125</v>
      </c>
      <c r="G41" s="98">
        <v>0.9000704884529114</v>
      </c>
      <c r="H41" s="16">
        <v>417357.90625</v>
      </c>
      <c r="M41" s="21"/>
      <c r="N41" s="21"/>
      <c r="O41" s="21"/>
    </row>
    <row r="42" spans="1:15" ht="12">
      <c r="A42" s="143" t="s">
        <v>242</v>
      </c>
      <c r="B42" s="142">
        <v>1261.1885986328125</v>
      </c>
      <c r="C42" s="141">
        <v>0.003286768449470401</v>
      </c>
      <c r="D42" s="142">
        <v>29882.29296875</v>
      </c>
      <c r="E42" s="141">
        <v>0.07787588983774185</v>
      </c>
      <c r="F42" s="142">
        <v>352573.40625</v>
      </c>
      <c r="G42" s="141">
        <v>0.9188373684883118</v>
      </c>
      <c r="H42" s="140">
        <v>383716.875</v>
      </c>
      <c r="L42" s="21"/>
      <c r="M42" s="21"/>
      <c r="N42" s="21"/>
      <c r="O42" s="21"/>
    </row>
    <row r="43" spans="1:15" ht="12">
      <c r="A43" s="145" t="s">
        <v>207</v>
      </c>
      <c r="B43" s="144">
        <v>0</v>
      </c>
      <c r="C43" s="98">
        <v>0</v>
      </c>
      <c r="D43" s="144">
        <v>2708.76513671875</v>
      </c>
      <c r="E43" s="98">
        <v>0.03322027996182442</v>
      </c>
      <c r="F43" s="144">
        <v>78830.734375</v>
      </c>
      <c r="G43" s="98">
        <v>0.9667797088623047</v>
      </c>
      <c r="H43" s="16">
        <v>81539.5</v>
      </c>
      <c r="M43" s="21"/>
      <c r="N43" s="21"/>
      <c r="O43" s="21"/>
    </row>
    <row r="44" spans="1:15" ht="12">
      <c r="A44" s="148" t="s">
        <v>220</v>
      </c>
      <c r="B44" s="147">
        <v>3392.25</v>
      </c>
      <c r="C44" s="141">
        <v>0.01266567874699831</v>
      </c>
      <c r="D44" s="147">
        <v>26926.3125</v>
      </c>
      <c r="E44" s="141">
        <v>0.10053505003452301</v>
      </c>
      <c r="F44" s="147">
        <v>237511.546875</v>
      </c>
      <c r="G44" s="141">
        <v>0.8867992758750916</v>
      </c>
      <c r="H44" s="146">
        <v>267830.09375</v>
      </c>
      <c r="M44" s="21"/>
      <c r="N44" s="21"/>
      <c r="O44" s="21"/>
    </row>
    <row r="45" spans="1:15" ht="12">
      <c r="A45" s="145" t="s">
        <v>217</v>
      </c>
      <c r="B45" s="144">
        <v>2208.534423828125</v>
      </c>
      <c r="C45" s="98">
        <v>0.010264188051223755</v>
      </c>
      <c r="D45" s="144">
        <v>51327.17578125</v>
      </c>
      <c r="E45" s="98">
        <v>0.23854362964630127</v>
      </c>
      <c r="F45" s="144">
        <v>161633.203125</v>
      </c>
      <c r="G45" s="98">
        <v>0.7511921525001526</v>
      </c>
      <c r="H45" s="16">
        <v>215168.921875</v>
      </c>
      <c r="M45" s="21"/>
      <c r="N45" s="21"/>
      <c r="O45" s="21"/>
    </row>
    <row r="46" spans="1:15" ht="12">
      <c r="A46" s="143" t="s">
        <v>244</v>
      </c>
      <c r="B46" s="142">
        <v>4336.71875</v>
      </c>
      <c r="C46" s="141">
        <v>0.002317462582141161</v>
      </c>
      <c r="D46" s="142">
        <v>406758.96875</v>
      </c>
      <c r="E46" s="141">
        <v>0.21736450493335724</v>
      </c>
      <c r="F46" s="142">
        <v>1460226.25</v>
      </c>
      <c r="G46" s="141">
        <v>0.780318021774292</v>
      </c>
      <c r="H46" s="140">
        <v>1871321.875</v>
      </c>
      <c r="L46" s="21"/>
      <c r="M46" s="21"/>
      <c r="N46" s="21"/>
      <c r="O46" s="21"/>
    </row>
    <row r="47" spans="1:15" ht="12">
      <c r="A47" s="145" t="s">
        <v>219</v>
      </c>
      <c r="B47" s="144">
        <v>1429.0797119140625</v>
      </c>
      <c r="C47" s="98">
        <v>0.009254575707018375</v>
      </c>
      <c r="D47" s="144">
        <v>11428.3994140625</v>
      </c>
      <c r="E47" s="98">
        <v>0.07400915771722794</v>
      </c>
      <c r="F47" s="144">
        <v>141561.25</v>
      </c>
      <c r="G47" s="98">
        <v>0.9167362451553345</v>
      </c>
      <c r="H47" s="16">
        <v>154418.71875</v>
      </c>
      <c r="M47" s="21"/>
      <c r="N47" s="21"/>
      <c r="O47" s="21"/>
    </row>
    <row r="48" spans="1:15" ht="12">
      <c r="A48" s="148" t="s">
        <v>208</v>
      </c>
      <c r="B48" s="147">
        <v>261.36895751953125</v>
      </c>
      <c r="C48" s="141">
        <v>0.00163112988229841</v>
      </c>
      <c r="D48" s="147">
        <v>12049.2255859375</v>
      </c>
      <c r="E48" s="141">
        <v>0.0751958116889</v>
      </c>
      <c r="F48" s="147">
        <v>147927.390625</v>
      </c>
      <c r="G48" s="141">
        <v>0.9231730699539185</v>
      </c>
      <c r="H48" s="146">
        <v>160237.984375</v>
      </c>
      <c r="M48" s="21"/>
      <c r="N48" s="21"/>
      <c r="O48" s="21"/>
    </row>
    <row r="49" spans="1:15" ht="12">
      <c r="A49" s="145" t="s">
        <v>209</v>
      </c>
      <c r="B49" s="144">
        <v>358.2764587402344</v>
      </c>
      <c r="C49" s="98">
        <v>0.001969060394912958</v>
      </c>
      <c r="D49" s="144">
        <v>12161.71875</v>
      </c>
      <c r="E49" s="98">
        <v>0.06683988869190216</v>
      </c>
      <c r="F49" s="144">
        <v>169433.015625</v>
      </c>
      <c r="G49" s="98">
        <v>0.9311910271644592</v>
      </c>
      <c r="H49" s="16">
        <v>181953.015625</v>
      </c>
      <c r="M49" s="21"/>
      <c r="N49" s="21"/>
      <c r="O49" s="21"/>
    </row>
    <row r="50" spans="1:15" ht="12">
      <c r="A50" s="143" t="s">
        <v>241</v>
      </c>
      <c r="B50" s="142">
        <v>2097.59228515625</v>
      </c>
      <c r="C50" s="141">
        <v>0.006546287331730127</v>
      </c>
      <c r="D50" s="142">
        <v>42022.19921875</v>
      </c>
      <c r="E50" s="141">
        <v>0.13114531338214874</v>
      </c>
      <c r="F50" s="142">
        <v>276304.9375</v>
      </c>
      <c r="G50" s="141">
        <v>0.8623083829879761</v>
      </c>
      <c r="H50" s="140">
        <v>320424.71875</v>
      </c>
      <c r="L50" s="21"/>
      <c r="M50" s="21"/>
      <c r="N50" s="21"/>
      <c r="O50" s="21"/>
    </row>
    <row r="51" spans="1:15" ht="12">
      <c r="A51" s="145" t="s">
        <v>202</v>
      </c>
      <c r="B51" s="144">
        <v>781.993896484375</v>
      </c>
      <c r="C51" s="98">
        <v>0.0063833314925432205</v>
      </c>
      <c r="D51" s="144">
        <v>8045.27587890625</v>
      </c>
      <c r="E51" s="98">
        <v>0.06567271053791046</v>
      </c>
      <c r="F51" s="144">
        <v>113678.34375</v>
      </c>
      <c r="G51" s="98">
        <v>0.9279439449310303</v>
      </c>
      <c r="H51" s="16">
        <v>122505.609375</v>
      </c>
      <c r="L51" s="21"/>
      <c r="M51" s="21"/>
      <c r="N51" s="22"/>
      <c r="O51" s="22"/>
    </row>
    <row r="52" spans="1:15" ht="12">
      <c r="A52" s="148" t="s">
        <v>203</v>
      </c>
      <c r="B52" s="147">
        <v>221.38377380371094</v>
      </c>
      <c r="C52" s="141">
        <v>0.004976564086973667</v>
      </c>
      <c r="D52" s="147">
        <v>6130.54345703125</v>
      </c>
      <c r="E52" s="141">
        <v>0.13781066238880157</v>
      </c>
      <c r="F52" s="147">
        <v>38133.3359375</v>
      </c>
      <c r="G52" s="141">
        <v>0.8572127819061279</v>
      </c>
      <c r="H52" s="146">
        <v>44485.26171875</v>
      </c>
      <c r="M52" s="21"/>
      <c r="N52" s="22"/>
      <c r="O52" s="21"/>
    </row>
    <row r="53" spans="1:15" ht="12">
      <c r="A53" s="145" t="s">
        <v>210</v>
      </c>
      <c r="B53" s="144">
        <v>746.7852172851562</v>
      </c>
      <c r="C53" s="98">
        <v>0.007107927463948727</v>
      </c>
      <c r="D53" s="144">
        <v>6562.25</v>
      </c>
      <c r="E53" s="98">
        <v>0.06245972216129303</v>
      </c>
      <c r="F53" s="144">
        <v>97754.671875</v>
      </c>
      <c r="G53" s="98">
        <v>0.9304323792457581</v>
      </c>
      <c r="H53" s="16">
        <v>105063.703125</v>
      </c>
      <c r="M53" s="21"/>
      <c r="N53" s="21"/>
      <c r="O53" s="21"/>
    </row>
    <row r="54" spans="1:15" ht="12">
      <c r="A54" s="143" t="s">
        <v>218</v>
      </c>
      <c r="B54" s="142">
        <v>217.14541625976562</v>
      </c>
      <c r="C54" s="141">
        <v>0.0010246899910271168</v>
      </c>
      <c r="D54" s="142">
        <v>17995.349609375</v>
      </c>
      <c r="E54" s="141">
        <v>0.08491846174001694</v>
      </c>
      <c r="F54" s="142">
        <v>193700.796875</v>
      </c>
      <c r="G54" s="141">
        <v>0.9140568375587463</v>
      </c>
      <c r="H54" s="140">
        <v>211913.28125</v>
      </c>
      <c r="L54" s="21"/>
      <c r="M54" s="21"/>
      <c r="N54" s="21"/>
      <c r="O54" s="21"/>
    </row>
    <row r="55" spans="1:13" ht="12">
      <c r="A55" s="145" t="s">
        <v>211</v>
      </c>
      <c r="B55" s="144">
        <v>566.0208740234375</v>
      </c>
      <c r="C55" s="98">
        <v>0.0048876237124204636</v>
      </c>
      <c r="D55" s="144">
        <v>27517.685546875</v>
      </c>
      <c r="E55" s="98">
        <v>0.23761682212352753</v>
      </c>
      <c r="F55" s="144">
        <v>87723.265625</v>
      </c>
      <c r="G55" s="98">
        <v>0.7574955224990845</v>
      </c>
      <c r="H55" s="16">
        <v>115806.96875</v>
      </c>
      <c r="L55" s="21"/>
      <c r="M55" s="21"/>
    </row>
    <row r="56" spans="1:15" ht="12">
      <c r="A56" s="148" t="s">
        <v>212</v>
      </c>
      <c r="B56" s="147">
        <v>851.3304443359375</v>
      </c>
      <c r="C56" s="141">
        <v>0.008529598824679852</v>
      </c>
      <c r="D56" s="147">
        <v>32740.376953125</v>
      </c>
      <c r="E56" s="141">
        <v>0.32803040742874146</v>
      </c>
      <c r="F56" s="147">
        <v>66217.2578125</v>
      </c>
      <c r="G56" s="141">
        <v>0.6634399890899658</v>
      </c>
      <c r="H56" s="146">
        <v>99808.96875</v>
      </c>
      <c r="L56" s="21"/>
      <c r="M56" s="21"/>
      <c r="N56" s="21"/>
      <c r="O56" s="21"/>
    </row>
    <row r="57" spans="1:15" ht="12">
      <c r="A57" s="145" t="s">
        <v>213</v>
      </c>
      <c r="B57" s="144">
        <v>379.29656982421875</v>
      </c>
      <c r="C57" s="98">
        <v>0.002084775362163782</v>
      </c>
      <c r="D57" s="144">
        <v>14315.7744140625</v>
      </c>
      <c r="E57" s="98">
        <v>0.07868558913469315</v>
      </c>
      <c r="F57" s="144">
        <v>167241.34375</v>
      </c>
      <c r="G57" s="98">
        <v>0.9192296266555786</v>
      </c>
      <c r="H57" s="16">
        <v>181936.40625</v>
      </c>
      <c r="L57" s="21"/>
      <c r="M57" s="21"/>
      <c r="N57" s="21"/>
      <c r="O57" s="21"/>
    </row>
    <row r="58" spans="1:8" ht="12">
      <c r="A58" s="143" t="s">
        <v>214</v>
      </c>
      <c r="B58" s="142">
        <v>3175.81982421875</v>
      </c>
      <c r="C58" s="141">
        <v>0.012479555793106556</v>
      </c>
      <c r="D58" s="142">
        <v>22434.6953125</v>
      </c>
      <c r="E58" s="141">
        <v>0.08815835416316986</v>
      </c>
      <c r="F58" s="142">
        <v>228871.28125</v>
      </c>
      <c r="G58" s="141">
        <v>0.8993620872497559</v>
      </c>
      <c r="H58" s="140">
        <v>254481.796875</v>
      </c>
    </row>
    <row r="59" spans="1:15" s="165" customFormat="1" ht="12">
      <c r="A59" s="171" t="s">
        <v>239</v>
      </c>
      <c r="B59" s="172">
        <v>66097.5234375</v>
      </c>
      <c r="C59" s="169">
        <v>0.005442580208182335</v>
      </c>
      <c r="D59" s="172">
        <v>1584819.375</v>
      </c>
      <c r="E59" s="169">
        <v>0.13049666583538055</v>
      </c>
      <c r="F59" s="172">
        <v>10493603</v>
      </c>
      <c r="G59" s="169">
        <v>0.8640607595443726</v>
      </c>
      <c r="H59" s="168">
        <v>12144520</v>
      </c>
      <c r="I59" s="4"/>
      <c r="J59" s="4"/>
      <c r="K59" s="4"/>
      <c r="L59" s="167"/>
      <c r="M59" s="4"/>
      <c r="N59" s="166"/>
      <c r="O59" s="166"/>
    </row>
    <row r="60" ht="12">
      <c r="A60" s="4" t="s">
        <v>24</v>
      </c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1" ht="12">
      <c r="C71" s="26"/>
    </row>
    <row r="72" spans="3:4" ht="12">
      <c r="C72" s="26"/>
      <c r="D72" s="26"/>
    </row>
    <row r="74" spans="3:6" ht="12">
      <c r="C74" s="26"/>
      <c r="E74" s="27"/>
      <c r="F74" s="22"/>
    </row>
  </sheetData>
  <sheetProtection/>
  <mergeCells count="22">
    <mergeCell ref="F34:G34"/>
    <mergeCell ref="H34:H35"/>
    <mergeCell ref="A34:A35"/>
    <mergeCell ref="B34:C34"/>
    <mergeCell ref="D34:E34"/>
    <mergeCell ref="A6:H6"/>
    <mergeCell ref="A11:A13"/>
    <mergeCell ref="B11:H11"/>
    <mergeCell ref="B12:C12"/>
    <mergeCell ref="D12:E12"/>
    <mergeCell ref="F12:G12"/>
    <mergeCell ref="H12:H13"/>
    <mergeCell ref="H19:H20"/>
    <mergeCell ref="H26:H27"/>
    <mergeCell ref="D19:E19"/>
    <mergeCell ref="F19:G19"/>
    <mergeCell ref="A19:A20"/>
    <mergeCell ref="B19:C19"/>
    <mergeCell ref="A26:A27"/>
    <mergeCell ref="B26:C26"/>
    <mergeCell ref="D26:E26"/>
    <mergeCell ref="F26:G26"/>
  </mergeCells>
  <printOptions/>
  <pageMargins left="0.75" right="0.75" top="1" bottom="1" header="0" footer="0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3999302387238"/>
  </sheetPr>
  <dimension ref="A6:L75"/>
  <sheetViews>
    <sheetView showGridLines="0" zoomScale="90" zoomScaleNormal="90" zoomScalePageLayoutView="0" workbookViewId="0" topLeftCell="A5">
      <selection activeCell="A9" sqref="A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16384" width="11.421875" style="4" customWidth="1"/>
  </cols>
  <sheetData>
    <row r="1" ht="12"/>
    <row r="2" ht="12"/>
    <row r="3" ht="12"/>
    <row r="4" ht="12"/>
    <row r="5" ht="12"/>
    <row r="6" spans="1:6" s="6" customFormat="1" ht="16.5">
      <c r="A6" s="442" t="s">
        <v>1</v>
      </c>
      <c r="B6" s="442"/>
      <c r="C6" s="442"/>
      <c r="D6" s="442"/>
      <c r="E6" s="442"/>
      <c r="F6" s="442"/>
    </row>
    <row r="7" spans="1:6" ht="15" customHeight="1">
      <c r="A7" s="161" t="s">
        <v>48</v>
      </c>
      <c r="B7" s="161"/>
      <c r="C7" s="161"/>
      <c r="D7" s="161"/>
      <c r="E7" s="161"/>
      <c r="F7" s="161"/>
    </row>
    <row r="8" spans="1:6" ht="15" customHeight="1">
      <c r="A8" s="161" t="s">
        <v>267</v>
      </c>
      <c r="B8" s="161"/>
      <c r="C8" s="161"/>
      <c r="D8" s="161"/>
      <c r="E8" s="161"/>
      <c r="F8" s="161"/>
    </row>
    <row r="9" spans="1:6" ht="15" customHeight="1">
      <c r="A9" s="161" t="s">
        <v>3</v>
      </c>
      <c r="B9" s="161"/>
      <c r="C9" s="161"/>
      <c r="D9" s="161"/>
      <c r="E9" s="161"/>
      <c r="F9" s="161"/>
    </row>
    <row r="10" spans="1:6" ht="15" customHeight="1">
      <c r="A10" s="162" t="s">
        <v>265</v>
      </c>
      <c r="B10" s="162"/>
      <c r="C10" s="162"/>
      <c r="D10" s="162"/>
      <c r="E10" s="162"/>
      <c r="F10" s="161"/>
    </row>
    <row r="11" spans="1:6" ht="14.25">
      <c r="A11" s="443" t="s">
        <v>13</v>
      </c>
      <c r="B11" s="446"/>
      <c r="C11" s="446"/>
      <c r="D11" s="446"/>
      <c r="E11" s="446"/>
      <c r="F11" s="446"/>
    </row>
    <row r="12" spans="1:6" ht="20.25" customHeight="1">
      <c r="A12" s="444"/>
      <c r="B12" s="440" t="s">
        <v>37</v>
      </c>
      <c r="C12" s="441"/>
      <c r="D12" s="440" t="s">
        <v>36</v>
      </c>
      <c r="E12" s="441"/>
      <c r="F12" s="447" t="s">
        <v>11</v>
      </c>
    </row>
    <row r="13" spans="1:6" ht="17.25" customHeight="1">
      <c r="A13" s="445"/>
      <c r="B13" s="11" t="s">
        <v>23</v>
      </c>
      <c r="C13" s="12" t="s">
        <v>12</v>
      </c>
      <c r="D13" s="11" t="s">
        <v>23</v>
      </c>
      <c r="E13" s="12" t="s">
        <v>12</v>
      </c>
      <c r="F13" s="448"/>
    </row>
    <row r="14" spans="1:6" ht="24">
      <c r="A14" s="160" t="s">
        <v>3</v>
      </c>
      <c r="B14" s="159">
        <v>861865.3125</v>
      </c>
      <c r="C14" s="158">
        <v>0.07139521092176437</v>
      </c>
      <c r="D14" s="159">
        <v>11209887</v>
      </c>
      <c r="E14" s="158">
        <v>0.928604781627655</v>
      </c>
      <c r="F14" s="157">
        <v>12071752</v>
      </c>
    </row>
    <row r="15" spans="1:6" ht="12">
      <c r="A15" s="13" t="s">
        <v>4</v>
      </c>
      <c r="B15" s="15">
        <v>435216.4375</v>
      </c>
      <c r="C15" s="98">
        <v>0.09511665999889374</v>
      </c>
      <c r="D15" s="15">
        <v>4140390.5</v>
      </c>
      <c r="E15" s="98">
        <v>0.9048833250999451</v>
      </c>
      <c r="F15" s="16">
        <v>4575607</v>
      </c>
    </row>
    <row r="16" spans="1:6" ht="12">
      <c r="A16" s="156" t="s">
        <v>5</v>
      </c>
      <c r="B16" s="155">
        <v>426648.84375</v>
      </c>
      <c r="C16" s="154">
        <v>0.0569157674908638</v>
      </c>
      <c r="D16" s="155">
        <v>7069496.5</v>
      </c>
      <c r="E16" s="154">
        <v>0.9430842399597168</v>
      </c>
      <c r="F16" s="153">
        <v>7496145.5</v>
      </c>
    </row>
    <row r="17" spans="1:5" ht="12">
      <c r="A17" s="4" t="s">
        <v>24</v>
      </c>
      <c r="B17" s="9"/>
      <c r="C17" s="9"/>
      <c r="D17" s="9"/>
      <c r="E17" s="9"/>
    </row>
    <row r="18" spans="2:5" ht="12">
      <c r="B18" s="9"/>
      <c r="C18" s="9"/>
      <c r="D18" s="9"/>
      <c r="E18" s="9"/>
    </row>
    <row r="19" spans="1:6" ht="12">
      <c r="A19" s="450" t="s">
        <v>14</v>
      </c>
      <c r="B19" s="440" t="s">
        <v>37</v>
      </c>
      <c r="C19" s="441"/>
      <c r="D19" s="440" t="s">
        <v>36</v>
      </c>
      <c r="E19" s="441"/>
      <c r="F19" s="449" t="s">
        <v>11</v>
      </c>
    </row>
    <row r="20" spans="1:6" ht="12">
      <c r="A20" s="451"/>
      <c r="B20" s="11" t="s">
        <v>23</v>
      </c>
      <c r="C20" s="12" t="s">
        <v>12</v>
      </c>
      <c r="D20" s="11" t="s">
        <v>23</v>
      </c>
      <c r="E20" s="12" t="s">
        <v>12</v>
      </c>
      <c r="F20" s="448"/>
    </row>
    <row r="21" spans="1:6" ht="12">
      <c r="A21" s="152" t="s">
        <v>15</v>
      </c>
      <c r="B21" s="151">
        <v>139316.296875</v>
      </c>
      <c r="C21" s="158">
        <v>0.09600336849689484</v>
      </c>
      <c r="D21" s="151">
        <v>1311844.125</v>
      </c>
      <c r="E21" s="158">
        <v>0.9039966464042664</v>
      </c>
      <c r="F21" s="127">
        <v>1451160.375</v>
      </c>
    </row>
    <row r="22" spans="1:6" ht="12">
      <c r="A22" s="13" t="s">
        <v>16</v>
      </c>
      <c r="B22" s="15">
        <v>433465.28125</v>
      </c>
      <c r="C22" s="98">
        <v>0.06766832619905472</v>
      </c>
      <c r="D22" s="15">
        <v>5972268.5</v>
      </c>
      <c r="E22" s="98">
        <v>0.9323316812515259</v>
      </c>
      <c r="F22" s="16">
        <v>6405734</v>
      </c>
    </row>
    <row r="23" spans="1:6" ht="12">
      <c r="A23" s="156" t="s">
        <v>17</v>
      </c>
      <c r="B23" s="155">
        <v>246952.65625</v>
      </c>
      <c r="C23" s="154">
        <v>0.06849120557308197</v>
      </c>
      <c r="D23" s="155">
        <v>3358658.5</v>
      </c>
      <c r="E23" s="154">
        <v>0.9315087795257568</v>
      </c>
      <c r="F23" s="153">
        <v>3605611.25</v>
      </c>
    </row>
    <row r="24" ht="12">
      <c r="A24" s="4" t="s">
        <v>24</v>
      </c>
    </row>
    <row r="26" spans="1:6" ht="12">
      <c r="A26" s="450" t="s">
        <v>18</v>
      </c>
      <c r="B26" s="440" t="s">
        <v>37</v>
      </c>
      <c r="C26" s="441"/>
      <c r="D26" s="440" t="s">
        <v>36</v>
      </c>
      <c r="E26" s="441"/>
      <c r="F26" s="449" t="s">
        <v>11</v>
      </c>
    </row>
    <row r="27" spans="1:6" ht="12">
      <c r="A27" s="451"/>
      <c r="B27" s="11" t="s">
        <v>23</v>
      </c>
      <c r="C27" s="12" t="s">
        <v>12</v>
      </c>
      <c r="D27" s="11" t="s">
        <v>23</v>
      </c>
      <c r="E27" s="12" t="s">
        <v>12</v>
      </c>
      <c r="F27" s="448"/>
    </row>
    <row r="28" spans="1:6" ht="12">
      <c r="A28" s="152" t="s">
        <v>19</v>
      </c>
      <c r="B28" s="151">
        <v>71197.7265625</v>
      </c>
      <c r="C28" s="128">
        <v>0.09586315602064133</v>
      </c>
      <c r="D28" s="151">
        <v>671503.9375</v>
      </c>
      <c r="E28" s="128">
        <v>0.9041368365287781</v>
      </c>
      <c r="F28" s="164">
        <v>742701.6875</v>
      </c>
    </row>
    <row r="29" spans="1:6" ht="12">
      <c r="A29" s="13" t="s">
        <v>20</v>
      </c>
      <c r="B29" s="15">
        <v>239087.515625</v>
      </c>
      <c r="C29" s="98">
        <v>0.08115523308515549</v>
      </c>
      <c r="D29" s="15">
        <v>2706964.25</v>
      </c>
      <c r="E29" s="98">
        <v>0.9188447594642639</v>
      </c>
      <c r="F29" s="23">
        <v>2946051.75</v>
      </c>
    </row>
    <row r="30" spans="1:6" ht="12">
      <c r="A30" s="150" t="s">
        <v>21</v>
      </c>
      <c r="B30" s="142">
        <v>327910.59375</v>
      </c>
      <c r="C30" s="149">
        <v>0.09409882128238678</v>
      </c>
      <c r="D30" s="142">
        <v>3156836.25</v>
      </c>
      <c r="E30" s="149">
        <v>0.9059011936187744</v>
      </c>
      <c r="F30" s="164">
        <v>3484746.75</v>
      </c>
    </row>
    <row r="31" spans="1:6" ht="12">
      <c r="A31" s="14" t="s">
        <v>22</v>
      </c>
      <c r="B31" s="19">
        <v>223669.46875</v>
      </c>
      <c r="C31" s="99">
        <v>0.04566311836242676</v>
      </c>
      <c r="D31" s="19">
        <v>4674582.5</v>
      </c>
      <c r="E31" s="99">
        <v>0.9543368816375732</v>
      </c>
      <c r="F31" s="17">
        <v>4898252</v>
      </c>
    </row>
    <row r="32" ht="12">
      <c r="A32" s="4" t="s">
        <v>24</v>
      </c>
    </row>
    <row r="34" spans="1:6" ht="12">
      <c r="A34" s="450" t="s">
        <v>223</v>
      </c>
      <c r="B34" s="440" t="s">
        <v>37</v>
      </c>
      <c r="C34" s="441"/>
      <c r="D34" s="440" t="s">
        <v>36</v>
      </c>
      <c r="E34" s="441"/>
      <c r="F34" s="449" t="s">
        <v>11</v>
      </c>
    </row>
    <row r="35" spans="1:10" ht="12">
      <c r="A35" s="451"/>
      <c r="B35" s="132" t="s">
        <v>23</v>
      </c>
      <c r="C35" s="131" t="s">
        <v>12</v>
      </c>
      <c r="D35" s="132" t="s">
        <v>23</v>
      </c>
      <c r="E35" s="131" t="s">
        <v>12</v>
      </c>
      <c r="F35" s="448"/>
      <c r="J35" s="21"/>
    </row>
    <row r="36" spans="1:12" ht="12">
      <c r="A36" s="130" t="s">
        <v>204</v>
      </c>
      <c r="B36" s="129">
        <v>13039.4736328125</v>
      </c>
      <c r="C36" s="128">
        <v>0.08772072196006775</v>
      </c>
      <c r="D36" s="129">
        <v>135608.109375</v>
      </c>
      <c r="E36" s="128">
        <v>0.9122793078422546</v>
      </c>
      <c r="F36" s="127">
        <v>148647.59375</v>
      </c>
      <c r="J36" s="21"/>
      <c r="K36" s="21"/>
      <c r="L36" s="21"/>
    </row>
    <row r="37" spans="1:10" ht="12">
      <c r="A37" s="145" t="s">
        <v>216</v>
      </c>
      <c r="B37" s="144">
        <v>68183.71875</v>
      </c>
      <c r="C37" s="98">
        <v>0.0895862951874733</v>
      </c>
      <c r="D37" s="144">
        <v>692911.6875</v>
      </c>
      <c r="E37" s="98">
        <v>0.9104136824607849</v>
      </c>
      <c r="F37" s="16">
        <v>761095.375</v>
      </c>
      <c r="J37" s="21"/>
    </row>
    <row r="38" spans="1:12" ht="12">
      <c r="A38" s="143" t="s">
        <v>243</v>
      </c>
      <c r="B38" s="142">
        <v>246190.859375</v>
      </c>
      <c r="C38" s="141">
        <v>0.057768795639276505</v>
      </c>
      <c r="D38" s="142">
        <v>4015467.5</v>
      </c>
      <c r="E38" s="141">
        <v>0.9422311782836914</v>
      </c>
      <c r="F38" s="140">
        <v>4261658.5</v>
      </c>
      <c r="J38" s="21"/>
      <c r="K38" s="21"/>
      <c r="L38" s="21"/>
    </row>
    <row r="39" spans="1:12" ht="12">
      <c r="A39" s="145" t="s">
        <v>215</v>
      </c>
      <c r="B39" s="144">
        <v>17712.244140625</v>
      </c>
      <c r="C39" s="98">
        <v>0.03327693045139313</v>
      </c>
      <c r="D39" s="144">
        <v>514555.6875</v>
      </c>
      <c r="E39" s="98">
        <v>0.9667230844497681</v>
      </c>
      <c r="F39" s="16">
        <v>532267.9375</v>
      </c>
      <c r="K39" s="21"/>
      <c r="L39" s="21"/>
    </row>
    <row r="40" spans="1:12" ht="12">
      <c r="A40" s="148" t="s">
        <v>240</v>
      </c>
      <c r="B40" s="147">
        <v>125528.8984375</v>
      </c>
      <c r="C40" s="141">
        <v>0.10039234161376953</v>
      </c>
      <c r="D40" s="147">
        <v>1124854.25</v>
      </c>
      <c r="E40" s="141">
        <v>0.8996076583862305</v>
      </c>
      <c r="F40" s="146">
        <v>1250383.125</v>
      </c>
      <c r="J40" s="21"/>
      <c r="K40" s="21"/>
      <c r="L40" s="21"/>
    </row>
    <row r="41" spans="1:12" ht="12">
      <c r="A41" s="145" t="s">
        <v>206</v>
      </c>
      <c r="B41" s="144">
        <v>45801.4453125</v>
      </c>
      <c r="C41" s="98">
        <v>0.10974141210317612</v>
      </c>
      <c r="D41" s="144">
        <v>371556.46875</v>
      </c>
      <c r="E41" s="98">
        <v>0.8902586102485657</v>
      </c>
      <c r="F41" s="16">
        <v>417357.90625</v>
      </c>
      <c r="J41" s="21"/>
      <c r="K41" s="21"/>
      <c r="L41" s="21"/>
    </row>
    <row r="42" spans="1:12" ht="12">
      <c r="A42" s="143" t="s">
        <v>242</v>
      </c>
      <c r="B42" s="142">
        <v>46460.33203125</v>
      </c>
      <c r="C42" s="141">
        <v>0.1210797131061554</v>
      </c>
      <c r="D42" s="142">
        <v>337256.5625</v>
      </c>
      <c r="E42" s="141">
        <v>0.8789202570915222</v>
      </c>
      <c r="F42" s="140">
        <v>383716.875</v>
      </c>
      <c r="J42" s="21"/>
      <c r="K42" s="21"/>
      <c r="L42" s="21"/>
    </row>
    <row r="43" spans="1:12" ht="12">
      <c r="A43" s="145" t="s">
        <v>207</v>
      </c>
      <c r="B43" s="144">
        <v>133.562744140625</v>
      </c>
      <c r="C43" s="98">
        <v>0.0016380128217861056</v>
      </c>
      <c r="D43" s="144">
        <v>81405.9375</v>
      </c>
      <c r="E43" s="98">
        <v>0.9983620047569275</v>
      </c>
      <c r="F43" s="16">
        <v>81539.5</v>
      </c>
      <c r="J43" s="21"/>
      <c r="K43" s="21"/>
      <c r="L43" s="21"/>
    </row>
    <row r="44" spans="1:12" ht="12">
      <c r="A44" s="148" t="s">
        <v>220</v>
      </c>
      <c r="B44" s="147">
        <v>31906.9921875</v>
      </c>
      <c r="C44" s="141">
        <v>0.11939696222543716</v>
      </c>
      <c r="D44" s="147">
        <v>235327.546875</v>
      </c>
      <c r="E44" s="141">
        <v>0.880603015422821</v>
      </c>
      <c r="F44" s="146">
        <v>267234.53125</v>
      </c>
      <c r="J44" s="21"/>
      <c r="K44" s="21"/>
      <c r="L44" s="21"/>
    </row>
    <row r="45" spans="1:12" ht="12">
      <c r="A45" s="145" t="s">
        <v>217</v>
      </c>
      <c r="B45" s="144">
        <v>22020.349609375</v>
      </c>
      <c r="C45" s="98">
        <v>0.10233982652425766</v>
      </c>
      <c r="D45" s="144">
        <v>193148.578125</v>
      </c>
      <c r="E45" s="98">
        <v>0.8976601958274841</v>
      </c>
      <c r="F45" s="16">
        <v>215168.921875</v>
      </c>
      <c r="J45" s="21"/>
      <c r="K45" s="21"/>
      <c r="L45" s="21"/>
    </row>
    <row r="46" spans="1:12" ht="12">
      <c r="A46" s="143" t="s">
        <v>244</v>
      </c>
      <c r="B46" s="142">
        <v>225399.84375</v>
      </c>
      <c r="C46" s="141">
        <v>0.12055554240942001</v>
      </c>
      <c r="D46" s="142">
        <v>1644276.5</v>
      </c>
      <c r="E46" s="141">
        <v>0.8794444799423218</v>
      </c>
      <c r="F46" s="140">
        <v>1869676.375</v>
      </c>
      <c r="J46" s="21"/>
      <c r="K46" s="21"/>
      <c r="L46" s="21"/>
    </row>
    <row r="47" spans="1:12" ht="12">
      <c r="A47" s="145" t="s">
        <v>219</v>
      </c>
      <c r="B47" s="144">
        <v>50681.59765625</v>
      </c>
      <c r="C47" s="98">
        <v>0.32820889353752136</v>
      </c>
      <c r="D47" s="144">
        <v>103737.125</v>
      </c>
      <c r="E47" s="98">
        <v>0.671791136264801</v>
      </c>
      <c r="F47" s="16">
        <v>154418.71875</v>
      </c>
      <c r="J47" s="21"/>
      <c r="K47" s="21"/>
      <c r="L47" s="21"/>
    </row>
    <row r="48" spans="1:12" ht="12">
      <c r="A48" s="148" t="s">
        <v>208</v>
      </c>
      <c r="B48" s="147">
        <v>8856.6669921875</v>
      </c>
      <c r="C48" s="141">
        <v>0.05527195706963539</v>
      </c>
      <c r="D48" s="147">
        <v>151381.3125</v>
      </c>
      <c r="E48" s="141">
        <v>0.9447280168533325</v>
      </c>
      <c r="F48" s="146">
        <v>160237.984375</v>
      </c>
      <c r="J48" s="21"/>
      <c r="K48" s="21"/>
      <c r="L48" s="21"/>
    </row>
    <row r="49" spans="1:12" ht="12">
      <c r="A49" s="145" t="s">
        <v>209</v>
      </c>
      <c r="B49" s="144">
        <v>6079.62255859375</v>
      </c>
      <c r="C49" s="98">
        <v>0.03341314569115639</v>
      </c>
      <c r="D49" s="144">
        <v>175873.390625</v>
      </c>
      <c r="E49" s="98">
        <v>0.9665868282318115</v>
      </c>
      <c r="F49" s="16">
        <v>181953.015625</v>
      </c>
      <c r="J49" s="21"/>
      <c r="K49" s="21"/>
      <c r="L49" s="21"/>
    </row>
    <row r="50" spans="1:12" ht="12">
      <c r="A50" s="143" t="s">
        <v>241</v>
      </c>
      <c r="B50" s="142">
        <v>29309.58203125</v>
      </c>
      <c r="C50" s="141">
        <v>0.09156123548746109</v>
      </c>
      <c r="D50" s="142">
        <v>290799.46875</v>
      </c>
      <c r="E50" s="141">
        <v>0.9084387421607971</v>
      </c>
      <c r="F50" s="140">
        <v>320109.0625</v>
      </c>
      <c r="J50" s="21"/>
      <c r="K50" s="21"/>
      <c r="L50" s="21"/>
    </row>
    <row r="51" spans="1:12" ht="12">
      <c r="A51" s="145" t="s">
        <v>202</v>
      </c>
      <c r="B51" s="144">
        <v>3479.021240234375</v>
      </c>
      <c r="C51" s="98">
        <v>0.028398873284459114</v>
      </c>
      <c r="D51" s="144">
        <v>119026.5859375</v>
      </c>
      <c r="E51" s="98">
        <v>0.971601128578186</v>
      </c>
      <c r="F51" s="16">
        <v>122505.609375</v>
      </c>
      <c r="J51" s="21"/>
      <c r="K51" s="21"/>
      <c r="L51" s="22"/>
    </row>
    <row r="52" spans="1:12" ht="12">
      <c r="A52" s="148" t="s">
        <v>203</v>
      </c>
      <c r="B52" s="147">
        <v>3542.22900390625</v>
      </c>
      <c r="C52" s="141">
        <v>0.07962702214717865</v>
      </c>
      <c r="D52" s="147">
        <v>40943.03515625</v>
      </c>
      <c r="E52" s="141">
        <v>0.9203729629516602</v>
      </c>
      <c r="F52" s="146">
        <v>44485.26171875</v>
      </c>
      <c r="J52" s="21"/>
      <c r="K52" s="21"/>
      <c r="L52" s="21"/>
    </row>
    <row r="53" spans="1:12" ht="12">
      <c r="A53" s="145" t="s">
        <v>210</v>
      </c>
      <c r="B53" s="144">
        <v>3733.291259765625</v>
      </c>
      <c r="C53" s="98">
        <v>0.03557008504867554</v>
      </c>
      <c r="D53" s="144">
        <v>101222.6328125</v>
      </c>
      <c r="E53" s="98">
        <v>0.9644299149513245</v>
      </c>
      <c r="F53" s="16">
        <v>104955.921875</v>
      </c>
      <c r="J53" s="21"/>
      <c r="K53" s="21"/>
      <c r="L53" s="21"/>
    </row>
    <row r="54" spans="1:12" ht="12">
      <c r="A54" s="143" t="s">
        <v>218</v>
      </c>
      <c r="B54" s="142">
        <v>12479.6455078125</v>
      </c>
      <c r="C54" s="141">
        <v>0.058890338987112045</v>
      </c>
      <c r="D54" s="142">
        <v>199433.640625</v>
      </c>
      <c r="E54" s="141">
        <v>0.9411096572875977</v>
      </c>
      <c r="F54" s="140">
        <v>211913.28125</v>
      </c>
      <c r="J54" s="21"/>
      <c r="K54" s="21"/>
      <c r="L54" s="21"/>
    </row>
    <row r="55" spans="1:10" ht="12">
      <c r="A55" s="145" t="s">
        <v>211</v>
      </c>
      <c r="B55" s="144">
        <v>5971.73828125</v>
      </c>
      <c r="C55" s="98">
        <v>0.05156631022691727</v>
      </c>
      <c r="D55" s="144">
        <v>109835.234375</v>
      </c>
      <c r="E55" s="98">
        <v>0.9484336972236633</v>
      </c>
      <c r="F55" s="16">
        <v>115806.96875</v>
      </c>
      <c r="J55" s="21"/>
    </row>
    <row r="56" spans="1:12" ht="12">
      <c r="A56" s="148" t="s">
        <v>212</v>
      </c>
      <c r="B56" s="147">
        <v>10653.9130859375</v>
      </c>
      <c r="C56" s="141">
        <v>0.10674303770065308</v>
      </c>
      <c r="D56" s="147">
        <v>89155.0546875</v>
      </c>
      <c r="E56" s="141">
        <v>0.8932569622993469</v>
      </c>
      <c r="F56" s="146">
        <v>99808.96875</v>
      </c>
      <c r="J56" s="21"/>
      <c r="K56" s="21"/>
      <c r="L56" s="21"/>
    </row>
    <row r="57" spans="1:12" ht="12">
      <c r="A57" s="145" t="s">
        <v>213</v>
      </c>
      <c r="B57" s="144">
        <v>3278.3515625</v>
      </c>
      <c r="C57" s="98">
        <v>0.018034029752016068</v>
      </c>
      <c r="D57" s="144">
        <v>178508.625</v>
      </c>
      <c r="E57" s="98">
        <v>0.981965959072113</v>
      </c>
      <c r="F57" s="16">
        <v>181786.984375</v>
      </c>
      <c r="J57" s="21"/>
      <c r="K57" s="21"/>
      <c r="L57" s="21"/>
    </row>
    <row r="58" spans="1:6" ht="12">
      <c r="A58" s="143" t="s">
        <v>214</v>
      </c>
      <c r="B58" s="142">
        <v>18667.384765625</v>
      </c>
      <c r="C58" s="141">
        <v>0.07335449755191803</v>
      </c>
      <c r="D58" s="142">
        <v>235814.40625</v>
      </c>
      <c r="E58" s="141">
        <v>0.9266455173492432</v>
      </c>
      <c r="F58" s="140">
        <v>254481.796875</v>
      </c>
    </row>
    <row r="59" spans="1:6" ht="12">
      <c r="A59" s="175" t="s">
        <v>239</v>
      </c>
      <c r="B59" s="136">
        <v>999110.75</v>
      </c>
      <c r="C59" s="135">
        <v>0.08229087293148041</v>
      </c>
      <c r="D59" s="136">
        <v>11142099</v>
      </c>
      <c r="E59" s="135">
        <v>0.9177091121673584</v>
      </c>
      <c r="F59" s="174">
        <v>12141210</v>
      </c>
    </row>
    <row r="60" spans="1:12" ht="12">
      <c r="A60" s="4" t="s">
        <v>24</v>
      </c>
      <c r="K60" s="22"/>
      <c r="L60" s="22"/>
    </row>
    <row r="61" ht="12">
      <c r="A61" s="4" t="s">
        <v>266</v>
      </c>
    </row>
    <row r="63" spans="2:5" ht="12">
      <c r="B63" s="4"/>
      <c r="C63" s="4"/>
      <c r="D63" s="4"/>
      <c r="E63" s="4"/>
    </row>
    <row r="64" spans="2:5" ht="12">
      <c r="B64" s="4"/>
      <c r="C64" s="4"/>
      <c r="D64" s="4"/>
      <c r="E64" s="4"/>
    </row>
    <row r="65" spans="2:5" ht="12">
      <c r="B65" s="4"/>
      <c r="C65" s="4"/>
      <c r="D65" s="4"/>
      <c r="E65" s="4"/>
    </row>
    <row r="66" spans="2:5" ht="12">
      <c r="B66" s="4"/>
      <c r="C66" s="4"/>
      <c r="D66" s="4"/>
      <c r="E66" s="4"/>
    </row>
    <row r="67" spans="2:5" ht="12">
      <c r="B67" s="4"/>
      <c r="C67" s="4"/>
      <c r="D67" s="4"/>
      <c r="E67" s="4"/>
    </row>
    <row r="73" ht="12">
      <c r="C73" s="26"/>
    </row>
    <row r="75" spans="4:5" ht="12">
      <c r="D75" s="27"/>
      <c r="E75" s="27"/>
    </row>
  </sheetData>
  <sheetProtection/>
  <mergeCells count="18">
    <mergeCell ref="A26:A27"/>
    <mergeCell ref="B26:C26"/>
    <mergeCell ref="D26:E26"/>
    <mergeCell ref="F26:F27"/>
    <mergeCell ref="A34:A35"/>
    <mergeCell ref="B34:C34"/>
    <mergeCell ref="D34:E34"/>
    <mergeCell ref="F34:F35"/>
    <mergeCell ref="A19:A20"/>
    <mergeCell ref="B19:C19"/>
    <mergeCell ref="D19:E19"/>
    <mergeCell ref="F19:F20"/>
    <mergeCell ref="A6:F6"/>
    <mergeCell ref="A11:A13"/>
    <mergeCell ref="B11:F11"/>
    <mergeCell ref="B12:C12"/>
    <mergeCell ref="D12:E12"/>
    <mergeCell ref="F12:F13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Horacio Coral Diaz</cp:lastModifiedBy>
  <cp:lastPrinted>2020-09-24T15:54:24Z</cp:lastPrinted>
  <dcterms:created xsi:type="dcterms:W3CDTF">2008-05-07T20:44:14Z</dcterms:created>
  <dcterms:modified xsi:type="dcterms:W3CDTF">2021-04-26T14:06:55Z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