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corald\Dropbox\DANE (1)\0-Press\201222-Pulso Social NOV-20\"/>
    </mc:Choice>
  </mc:AlternateContent>
  <bookViews>
    <workbookView xWindow="20370" yWindow="-120" windowWidth="29040" windowHeight="15840" tabRatio="894" activeTab="1"/>
  </bookViews>
  <sheets>
    <sheet name="Indice" sheetId="508" r:id="rId1"/>
    <sheet name="ICC" sheetId="641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2" sheetId="605" r:id="rId17"/>
    <sheet name="bs4" sheetId="606" r:id="rId18"/>
    <sheet name="bs5" sheetId="607" r:id="rId19"/>
    <sheet name="bs5b" sheetId="640" r:id="rId20"/>
    <sheet name="bs6" sheetId="608" r:id="rId21"/>
    <sheet name="bs7" sheetId="609" r:id="rId22"/>
    <sheet name="bs8_a" sheetId="610" r:id="rId23"/>
    <sheet name="bs8_b" sheetId="611" r:id="rId24"/>
    <sheet name="bs8_c" sheetId="612" r:id="rId25"/>
    <sheet name="bs8_d" sheetId="613" r:id="rId26"/>
    <sheet name="bs8_e" sheetId="614" r:id="rId27"/>
    <sheet name="bs8_f" sheetId="615" r:id="rId28"/>
    <sheet name="bs10" sheetId="616" r:id="rId29"/>
    <sheet name="bs11" sheetId="617" r:id="rId30"/>
    <sheet name="bs12" sheetId="618" r:id="rId31"/>
    <sheet name="rc1" sheetId="619" r:id="rId32"/>
    <sheet name="rc3" sheetId="620" r:id="rId33"/>
    <sheet name="rc6" sheetId="621" r:id="rId34"/>
    <sheet name="rc7" sheetId="622" r:id="rId35"/>
    <sheet name="rc8" sheetId="623" r:id="rId36"/>
    <sheet name="rc10" sheetId="624" r:id="rId37"/>
    <sheet name="bna1" sheetId="625" r:id="rId38"/>
    <sheet name="bna2" sheetId="626" r:id="rId39"/>
    <sheet name="bna3" sheetId="627" r:id="rId40"/>
    <sheet name="bna4" sheetId="628" r:id="rId41"/>
    <sheet name="bna5" sheetId="629" r:id="rId42"/>
    <sheet name="bna6" sheetId="630" r:id="rId43"/>
    <sheet name="pa1" sheetId="631" r:id="rId44"/>
    <sheet name="pa2" sheetId="632" r:id="rId45"/>
    <sheet name="pa3" sheetId="633" r:id="rId46"/>
    <sheet name="pa4" sheetId="634" r:id="rId47"/>
  </sheets>
  <externalReferences>
    <externalReference r:id="rId48"/>
  </externalReferences>
  <definedNames>
    <definedName name="_xlnm._FilterDatabase" localSheetId="37" hidden="1">'bna1'!#REF!</definedName>
    <definedName name="_xlnm._FilterDatabase" localSheetId="38" hidden="1">'bna2'!#REF!</definedName>
    <definedName name="_xlnm._FilterDatabase" localSheetId="39" hidden="1">'bna3'!#REF!</definedName>
    <definedName name="_xlnm._FilterDatabase" localSheetId="40" hidden="1">'bna4'!#REF!</definedName>
    <definedName name="_xlnm._FilterDatabase" localSheetId="41" hidden="1">'bna5'!#REF!</definedName>
    <definedName name="_xlnm._FilterDatabase" localSheetId="42" hidden="1">'bna6'!#REF!</definedName>
    <definedName name="_xlnm._FilterDatabase" localSheetId="15" hidden="1">'bs1'!#REF!</definedName>
    <definedName name="_xlnm._FilterDatabase" localSheetId="28" hidden="1">'bs10'!#REF!</definedName>
    <definedName name="_xlnm._FilterDatabase" localSheetId="29" hidden="1">'bs11'!#REF!</definedName>
    <definedName name="_xlnm._FilterDatabase" localSheetId="30" hidden="1">'bs12'!#REF!</definedName>
    <definedName name="_xlnm._FilterDatabase" localSheetId="16" hidden="1">'bs2'!#REF!</definedName>
    <definedName name="_xlnm._FilterDatabase" localSheetId="17" hidden="1">'bs4'!#REF!</definedName>
    <definedName name="_xlnm._FilterDatabase" localSheetId="18" hidden="1">'bs5'!#REF!</definedName>
    <definedName name="_xlnm._FilterDatabase" localSheetId="19" hidden="1">bs5b!#REF!</definedName>
    <definedName name="_xlnm._FilterDatabase" localSheetId="20" hidden="1">'bs6'!#REF!</definedName>
    <definedName name="_xlnm._FilterDatabase" localSheetId="21" hidden="1">'bs7'!#REF!</definedName>
    <definedName name="_xlnm._FilterDatabase" localSheetId="22" hidden="1">bs8_a!#REF!</definedName>
    <definedName name="_xlnm._FilterDatabase" localSheetId="23" hidden="1">bs8_b!#REF!</definedName>
    <definedName name="_xlnm._FilterDatabase" localSheetId="24" hidden="1">bs8_c!#REF!</definedName>
    <definedName name="_xlnm._FilterDatabase" localSheetId="25" hidden="1">bs8_d!#REF!</definedName>
    <definedName name="_xlnm._FilterDatabase" localSheetId="26" hidden="1">bs8_e!#REF!</definedName>
    <definedName name="_xlnm._FilterDatabase" localSheetId="27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43" hidden="1">'pa1'!#REF!</definedName>
    <definedName name="_xlnm._FilterDatabase" localSheetId="44" hidden="1">'pa2'!#REF!</definedName>
    <definedName name="_xlnm._FilterDatabase" localSheetId="31" hidden="1">'rc1'!#REF!</definedName>
    <definedName name="_xlnm._FilterDatabase" localSheetId="32" hidden="1">'rc3'!#REF!</definedName>
    <definedName name="_xlnm._FilterDatabase" localSheetId="33" hidden="1">'rc6'!#REF!</definedName>
    <definedName name="_xlnm._FilterDatabase" localSheetId="34" hidden="1">'rc7'!#REF!</definedName>
    <definedName name="bn6_2" localSheetId="1">[1]cc1!#REF!</definedName>
    <definedName name="bn6_2" localSheetId="35">[1]cc1!#REF!</definedName>
    <definedName name="bn6_2">[1]cc1!#REF!</definedName>
    <definedName name="Ej" localSheetId="37">'bna1'!#REF!</definedName>
    <definedName name="Ej" localSheetId="38">'bna2'!#REF!</definedName>
    <definedName name="Ej" localSheetId="39">'bna3'!#REF!</definedName>
    <definedName name="Ej" localSheetId="40">'bna4'!#REF!</definedName>
    <definedName name="Ej" localSheetId="41">'bna5'!#REF!</definedName>
    <definedName name="Ej" localSheetId="42">'bna6'!#REF!</definedName>
    <definedName name="Ej" localSheetId="15">'bs1'!#REF!</definedName>
    <definedName name="Ej" localSheetId="28">'bs10'!#REF!</definedName>
    <definedName name="Ej" localSheetId="29">'bs11'!#REF!</definedName>
    <definedName name="Ej" localSheetId="30">'bs12'!#REF!</definedName>
    <definedName name="Ej" localSheetId="16">'bs2'!#REF!</definedName>
    <definedName name="Ej" localSheetId="17">'bs4'!#REF!</definedName>
    <definedName name="Ej" localSheetId="18">'bs5'!#REF!</definedName>
    <definedName name="Ej" localSheetId="19">bs5b!#REF!</definedName>
    <definedName name="Ej" localSheetId="20">'bs6'!#REF!</definedName>
    <definedName name="Ej" localSheetId="21">'bs7'!#REF!</definedName>
    <definedName name="Ej" localSheetId="22">bs8_a!#REF!</definedName>
    <definedName name="Ej" localSheetId="23">bs8_b!#REF!</definedName>
    <definedName name="Ej" localSheetId="24">bs8_c!#REF!</definedName>
    <definedName name="Ej" localSheetId="25">bs8_d!#REF!</definedName>
    <definedName name="Ej" localSheetId="26">bs8_e!#REF!</definedName>
    <definedName name="Ej" localSheetId="27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ICC!#REF!</definedName>
    <definedName name="Ej" localSheetId="43">'pa1'!#REF!</definedName>
    <definedName name="Ej" localSheetId="44">'pa2'!#REF!</definedName>
    <definedName name="Ej" localSheetId="31">'rc1'!#REF!</definedName>
    <definedName name="Ej" localSheetId="32">'rc3'!#REF!</definedName>
    <definedName name="Ej" localSheetId="33">'rc6'!#REF!</definedName>
    <definedName name="Ej" localSheetId="34">'rc7'!#REF!</definedName>
    <definedName name="Ej" localSheetId="35">#REF!</definedName>
    <definedName name="Ej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641" l="1"/>
  <c r="K42" i="641"/>
  <c r="I42" i="641"/>
  <c r="G42" i="641"/>
  <c r="E42" i="641"/>
  <c r="C42" i="641"/>
  <c r="M30" i="641"/>
  <c r="K30" i="641"/>
  <c r="I30" i="641"/>
  <c r="G30" i="641"/>
  <c r="E30" i="641"/>
  <c r="C30" i="641"/>
  <c r="M19" i="641"/>
  <c r="K19" i="641"/>
  <c r="I19" i="641"/>
  <c r="G19" i="641"/>
  <c r="E19" i="641"/>
  <c r="C19" i="641"/>
  <c r="M41" i="641"/>
  <c r="K41" i="641"/>
  <c r="I41" i="641"/>
  <c r="G41" i="641"/>
  <c r="E41" i="641"/>
  <c r="C41" i="641"/>
  <c r="M40" i="641"/>
  <c r="K40" i="641"/>
  <c r="I40" i="641"/>
  <c r="G40" i="641"/>
  <c r="E40" i="641"/>
  <c r="C40" i="641"/>
  <c r="M39" i="641"/>
  <c r="K39" i="641"/>
  <c r="I39" i="641"/>
  <c r="G39" i="641"/>
  <c r="E39" i="641"/>
  <c r="C39" i="641"/>
  <c r="M29" i="641"/>
  <c r="K29" i="641"/>
  <c r="I29" i="641"/>
  <c r="G29" i="641"/>
  <c r="E29" i="641"/>
  <c r="C29" i="641"/>
  <c r="M28" i="641"/>
  <c r="K28" i="641"/>
  <c r="I28" i="641"/>
  <c r="G28" i="641"/>
  <c r="E28" i="641"/>
  <c r="C28" i="641"/>
  <c r="M27" i="641"/>
  <c r="K27" i="641"/>
  <c r="I27" i="641"/>
  <c r="G27" i="641"/>
  <c r="E27" i="641"/>
  <c r="C27" i="641"/>
  <c r="M18" i="641"/>
  <c r="K18" i="641"/>
  <c r="I18" i="641"/>
  <c r="G18" i="641"/>
  <c r="E18" i="641"/>
  <c r="C18" i="641"/>
  <c r="M17" i="641"/>
  <c r="K17" i="641"/>
  <c r="I17" i="641"/>
  <c r="G17" i="641"/>
  <c r="E17" i="641"/>
  <c r="C17" i="641"/>
  <c r="M16" i="641"/>
  <c r="K16" i="641"/>
  <c r="I16" i="641"/>
  <c r="G16" i="641"/>
  <c r="E16" i="641"/>
  <c r="C16" i="641"/>
</calcChain>
</file>

<file path=xl/sharedStrings.xml><?xml version="1.0" encoding="utf-8"?>
<sst xmlns="http://schemas.openxmlformats.org/spreadsheetml/2006/main" count="6568" uniqueCount="290">
  <si>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</si>
  <si>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</si>
  <si>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</si>
  <si>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</si>
  <si>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</si>
  <si>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</si>
  <si>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</si>
  <si>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</si>
  <si>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</si>
  <si>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</si>
  <si>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</si>
  <si>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</si>
  <si>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</si>
  <si>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</si>
  <si>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</si>
  <si>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</si>
  <si>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</si>
  <si>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</si>
  <si>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</si>
  <si>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</si>
  <si>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</si>
  <si>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</si>
  <si>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</si>
  <si>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</si>
  <si>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</si>
  <si>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</si>
  <si>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</si>
  <si>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</si>
  <si>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</si>
  <si>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</si>
  <si>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</si>
  <si>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</si>
  <si>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</si>
  <si>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</si>
  <si>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</si>
  <si>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</si>
  <si>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</si>
  <si>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</si>
  <si>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</si>
  <si>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</si>
  <si>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</si>
  <si>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</si>
  <si>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</si>
  <si>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</si>
  <si>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</si>
  <si>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</si>
  <si>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</si>
  <si>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</si>
  <si>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</si>
  <si>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</si>
  <si>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</si>
  <si>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</si>
  <si>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</si>
  <si>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</si>
  <si>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</si>
  <si>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</si>
  <si>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</si>
  <si>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</si>
  <si>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</si>
  <si>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</si>
  <si>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</si>
  <si>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</si>
  <si>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</si>
  <si>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</si>
  <si>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</si>
  <si>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</si>
  <si>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</si>
  <si>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bs2. Y comparado con su estado de salud hace 12 meses, su estado de salud hoy en día es…</t>
  </si>
  <si>
    <t>bs4. ¿Qué tan preocupado(a) se encuentra de contagiarse de coronavirus?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</si>
  <si>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</si>
  <si>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</si>
  <si>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</si>
  <si>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</si>
  <si>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</si>
  <si>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</si>
  <si>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</si>
  <si>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</si>
  <si>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</si>
  <si>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</si>
  <si>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</si>
  <si>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</si>
  <si>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</si>
  <si>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</si>
  <si>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</si>
  <si>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</si>
  <si>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</si>
  <si>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</si>
  <si>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</si>
  <si>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</si>
  <si>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</si>
  <si>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</si>
  <si>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</si>
  <si>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</si>
  <si>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</si>
  <si>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</si>
  <si>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</si>
  <si>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</si>
  <si>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</si>
  <si>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</si>
  <si>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rc7. Usted diría que durante los últimos 7 días, y como consecuencia de la cuarentena/aislamiento preventivo…</t>
  </si>
  <si>
    <t>Hay más momentos de conflictos y discusiones entre los miembros del hogar</t>
  </si>
  <si>
    <t>Hay menos momentos de conflictos y discusiones entre los miembros del hogar</t>
  </si>
  <si>
    <t>Es igual que antes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</si>
  <si>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</si>
  <si>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</si>
  <si>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</si>
  <si>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</si>
  <si>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</si>
  <si>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</si>
  <si>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</si>
  <si>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</si>
  <si>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</si>
  <si>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</si>
  <si>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</si>
  <si>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</si>
  <si>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</si>
  <si>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</si>
  <si>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</si>
  <si>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</si>
  <si>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</si>
  <si>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</si>
  <si>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bna1. ¿Los niños/as de este hogar han continuado las actividades educativas o de aprendizaje desde que cerraron las escuelas/colegios?</t>
  </si>
  <si>
    <t>No asistían o realizaban actividades educativas o de aprendizaje</t>
  </si>
  <si>
    <t>Total hogares</t>
  </si>
  <si>
    <t>4 0 más</t>
  </si>
  <si>
    <t>bna2. ¿En qué tipo de actividades educativas o de aprendizaje han participado los niños/as de este hogar desde que cerraron la escuelas/colegios?</t>
  </si>
  <si>
    <t>Hacer tareas asignadas por el profesor</t>
  </si>
  <si>
    <t>Uso de aplicaciones móviles de aprendizaje</t>
  </si>
  <si>
    <t>Ver programas educativos de televisión</t>
  </si>
  <si>
    <t>Escuchar programas educativos en la radio</t>
  </si>
  <si>
    <t>Sesión/encuentro con un profesor o tutor</t>
  </si>
  <si>
    <t>La Institución Educativa está cerrada por el COVID-19 y no hay clases virtuales</t>
  </si>
  <si>
    <t>La Institución Educativa si ofrece clases a distancia, pero el hogar no cuenta con radio o televisor</t>
  </si>
  <si>
    <t>La Institución Educativa si ofrece clases virtuales pero el hogar no cuenta con dispositivos como computador, tablet o celular</t>
  </si>
  <si>
    <t>La Institución Educativa si ofrece clases virtuales pero el hogar no cuenta con internet</t>
  </si>
  <si>
    <t>No puede pagar la pensión por la reducción de ingresos económicos debido a la emergencia COVID-19</t>
  </si>
  <si>
    <t>El niño, niña o adolescente necesita trabajar para apoyar la economía del hogar</t>
  </si>
  <si>
    <t>bna3. ¿Cuál es la razón por la que los/as niños/as no participaron en actividades educativas o de aprendizaje?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</si>
  <si>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</si>
  <si>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</si>
  <si>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</si>
  <si>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</si>
  <si>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</si>
  <si>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</si>
  <si>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Bna6. Desde que se implementó la cuarentena, ¿algún miembro del hogar tuvo que dejar de asistir a...?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</si>
  <si>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</si>
  <si>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</si>
  <si>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</si>
  <si>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</si>
  <si>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</si>
  <si>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</si>
  <si>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</si>
  <si>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</si>
  <si>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rc6. Durante los últimos 7 días y como consecuencia de la cuarentena, su hogar dejó de acceder o disminuyó el acceso a algunos de los siguientes servicios?</t>
  </si>
  <si>
    <t>Empleada/o doméstico/a</t>
  </si>
  <si>
    <t xml:space="preserve">Apoyo de amigos o familiares en las actividades no remuneradas de cuidado o asistencia a niños, niñas, adultos mayores o personas con discapacidad
</t>
  </si>
  <si>
    <t>Persona cuidadora remunerada que asistía a este hogar para atender a una persona que requiere cuidados (niñera, enfermera, tutor/a, profesora/a a domiclio u otra)</t>
  </si>
  <si>
    <t>Guarderías, hogares infantiles, madres comunitarias, academias extra escolares para niñas y niños u otras instituciones sin alojamiento.</t>
  </si>
  <si>
    <t xml:space="preserve">Hogar de adultos mayores o personas con discapacidad u otras instituciones sin alojamiento.
</t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</si>
  <si>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
Julio de 2020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</si>
  <si>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</si>
  <si>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</si>
  <si>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</si>
  <si>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</si>
  <si>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</si>
  <si>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</si>
  <si>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</si>
  <si>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</si>
  <si>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</si>
  <si>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t>cc11. Cree que el empleo en el país en los próximos 12 meses…</t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</si>
  <si>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</si>
  <si>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</si>
  <si>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</si>
  <si>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</si>
  <si>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bs2. Y comparado con su estado de salud hace 12 meses,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</si>
  <si>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</si>
  <si>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bs5. En caso que se encontrara disponible, ¿estaría usted interesado(a) en aplicarse la vacuna en contra del coronavirus?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</si>
  <si>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</si>
  <si>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</si>
  <si>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</si>
  <si>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</si>
  <si>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</si>
  <si>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</si>
  <si>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</si>
  <si>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</si>
  <si>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</si>
  <si>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</si>
  <si>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</si>
  <si>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</si>
  <si>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rc6. Durante los últimos 7 días y como consecuencia de la cuarentena, su hogar dejó de acceder o disminuyó el acceso a algunos de los siguientes servicios?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</si>
  <si>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rc7. 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</si>
  <si>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</si>
  <si>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</si>
  <si>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Bna6. Desde que se implementó la cuarentena,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</si>
  <si>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</si>
  <si>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</si>
  <si>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
Total 23 ciudades y sus áreas metropolitanas</t>
    </r>
  </si>
  <si>
    <t>Hombre</t>
  </si>
  <si>
    <t>Mujer</t>
  </si>
  <si>
    <t>Durante los últimos 7 días, ¿Se sintió postivamente acompañado/a o apoyado/a por...?</t>
  </si>
  <si>
    <t>Pareja</t>
  </si>
  <si>
    <t>Hija/o</t>
  </si>
  <si>
    <t>Algún otro miembro del hogar</t>
  </si>
  <si>
    <t>Nadie</t>
  </si>
  <si>
    <t>Educación</t>
  </si>
  <si>
    <t>Tecnica</t>
  </si>
  <si>
    <t xml:space="preserve">Educación </t>
  </si>
  <si>
    <t>Durante los últimos 7 días, ¿Se sintió presionado/a o maltratado/a verbalmente por...?</t>
  </si>
  <si>
    <r>
      <t xml:space="preserve">rc8. Durante los últimos 7 días, ¿Se sintió presionado/a o maltratado/a verbalmente por...?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</si>
  <si>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rc10. Durante los últimos 7 días, ¿Se sintió postivamente acompañado/a o apoyado/a por...?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</si>
  <si>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</si>
  <si>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</si>
  <si>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</si>
  <si>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</si>
  <si>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</si>
  <si>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</si>
  <si>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</si>
  <si>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</si>
  <si>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</si>
  <si>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</si>
  <si>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</si>
  <si>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</si>
  <si>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</si>
  <si>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</si>
  <si>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</si>
  <si>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</si>
  <si>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</si>
  <si>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</si>
  <si>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</si>
  <si>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</si>
  <si>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</si>
  <si>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</si>
  <si>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</si>
  <si>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</si>
  <si>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</si>
  <si>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</si>
  <si>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Fuente: DANE - PE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</si>
  <si>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</si>
  <si>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</si>
  <si>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</si>
  <si>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</si>
  <si>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</si>
  <si>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</si>
  <si>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</si>
  <si>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</si>
  <si>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</si>
  <si>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</si>
  <si>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</si>
  <si>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</si>
  <si>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</si>
  <si>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</si>
  <si>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</si>
  <si>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</si>
  <si>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</si>
  <si>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</si>
  <si>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</si>
  <si>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</si>
  <si>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</si>
  <si>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</si>
  <si>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</si>
  <si>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Totales y porcentajes por sexo, edad, nivel educativo, tamaño del hogar de los jefes de hogar y sus cónyuges y si el hogar se consideró en pobreza monetaria en 2019</t>
  </si>
  <si>
    <t>Pobreza monetaria</t>
  </si>
  <si>
    <t>Totales y porcentajes por sexo, edad, nivel educativo y tamaño del hogar de los jefes de hogar y sus cónyuges  y si el hogar se consideró en pobreza monetaria en 2019</t>
  </si>
  <si>
    <t>Hogar de adultos mayores o personas con discapacidad u otras instituciones sin alojamiento.</t>
  </si>
  <si>
    <t>Apoyo de amigos o familiares en las actividades no remuneradas de cuidado o asistencia a niños, niñas, adultos mayores o personas con discapacidad</t>
  </si>
  <si>
    <t>Totales y porcentajes por sexo, edad, nivel educativo y tamaño del hogar de los jefes de hogar  y si el hogar se consideró en pobreza monetaria en 2019</t>
  </si>
  <si>
    <t>Septiembre</t>
  </si>
  <si>
    <t>Julio - Septiembre de 2020</t>
  </si>
  <si>
    <t>pa1. Antes del inicio de la cuarentena/aislamiento preventivo y durante los 12 meses anteriores ¿recibía ayudas de programas de instituciones públicas o privadas?</t>
  </si>
  <si>
    <t>pa2. ¿Cuáles?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</si>
  <si>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</si>
  <si>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</si>
  <si>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</si>
  <si>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</si>
  <si>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</si>
  <si>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</si>
  <si>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Pa3. Desde el inicio de la cuarentena, ¿ha recibido ayudas de programas de asistencia social de instituciones públicas o privadas?</t>
  </si>
  <si>
    <t>Pa4. Desde el inicio de la cuarentena, ¿ha recibido ayudas de programas de asistencia social de instituciones públicas o privadas?  ¿Cuáles?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</si>
  <si>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</si>
  <si>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</si>
  <si>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</si>
  <si>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</si>
  <si>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</si>
  <si>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</si>
  <si>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</si>
  <si>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</si>
  <si>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Noviembre de 2020</t>
  </si>
  <si>
    <t>Nota: Datos acumulados para el trimestre septiembre, octubre, noviembre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</si>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</sst>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-* #,##0_-;\-* #,##0_-;_-* &quot;-&quot;??_-;_-@_-"/>
  </numFmts>
  <fonts count="30" x14ac:knownFonts="1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theme="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531540879543444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745170445875425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16" fillId="0" borderId="0"/>
    <xf numFmtId="0" fontId="1" fillId="0" borderId="0"/>
    <xf numFmtId="0" fontId="8" fillId="0" borderId="0"/>
    <xf numFmtId="0" fontId="17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" fillId="0" borderId="1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83">
    <xf numFmtId="0" fontId="0" fillId="0" borderId="0" xfId="0"/>
    <xf numFmtId="0" fontId="4" fillId="0" borderId="0" xfId="0" applyFont="1" applyAlignment="1">
      <alignment horizont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19" fillId="0" borderId="0" xfId="0" applyFont="1" applyFill="1"/>
    <xf numFmtId="0" fontId="20" fillId="0" borderId="0" xfId="0" applyFont="1"/>
    <xf numFmtId="165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/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/>
    <xf numFmtId="3" fontId="10" fillId="0" borderId="0" xfId="0" applyNumberFormat="1" applyFont="1" applyFill="1"/>
    <xf numFmtId="3" fontId="10" fillId="0" borderId="10" xfId="0" applyNumberFormat="1" applyFont="1" applyFill="1" applyBorder="1" applyAlignment="1">
      <alignment horizontal="center"/>
    </xf>
    <xf numFmtId="11" fontId="10" fillId="0" borderId="0" xfId="0" applyNumberFormat="1" applyFont="1" applyFill="1"/>
    <xf numFmtId="0" fontId="10" fillId="0" borderId="0" xfId="0" applyFont="1" applyFill="1" applyAlignment="1">
      <alignment wrapText="1"/>
    </xf>
    <xf numFmtId="4" fontId="10" fillId="0" borderId="0" xfId="0" applyNumberFormat="1" applyFont="1" applyFill="1" applyAlignment="1"/>
    <xf numFmtId="3" fontId="10" fillId="0" borderId="0" xfId="0" applyNumberFormat="1" applyFont="1" applyFill="1" applyAlignment="1"/>
    <xf numFmtId="0" fontId="12" fillId="0" borderId="0" xfId="15"/>
    <xf numFmtId="43" fontId="0" fillId="0" borderId="0" xfId="7" applyFont="1"/>
    <xf numFmtId="43" fontId="12" fillId="0" borderId="0" xfId="7" applyFont="1" applyBorder="1" applyAlignment="1" applyProtection="1">
      <alignment horizontal="center"/>
    </xf>
    <xf numFmtId="43" fontId="0" fillId="0" borderId="0" xfId="7" applyFont="1" applyBorder="1" applyAlignment="1" applyProtection="1">
      <alignment horizontal="center"/>
    </xf>
    <xf numFmtId="0" fontId="19" fillId="0" borderId="0" xfId="10" applyFont="1"/>
    <xf numFmtId="0" fontId="11" fillId="4" borderId="0" xfId="10" applyFont="1" applyFill="1" applyAlignment="1">
      <alignment vertical="center"/>
    </xf>
    <xf numFmtId="0" fontId="10" fillId="0" borderId="0" xfId="10" applyFont="1"/>
    <xf numFmtId="0" fontId="11" fillId="4" borderId="0" xfId="10" applyFont="1" applyFill="1" applyAlignment="1">
      <alignment vertical="center" wrapText="1"/>
    </xf>
    <xf numFmtId="0" fontId="21" fillId="3" borderId="2" xfId="10" applyFont="1" applyFill="1" applyBorder="1" applyAlignment="1">
      <alignment horizontal="center" vertical="center"/>
    </xf>
    <xf numFmtId="0" fontId="21" fillId="3" borderId="5" xfId="10" applyFont="1" applyFill="1" applyBorder="1" applyAlignment="1">
      <alignment horizontal="center" vertical="center"/>
    </xf>
    <xf numFmtId="3" fontId="11" fillId="5" borderId="11" xfId="10" applyNumberFormat="1" applyFont="1" applyFill="1" applyBorder="1" applyAlignment="1">
      <alignment horizontal="center" vertical="center"/>
    </xf>
    <xf numFmtId="168" fontId="11" fillId="5" borderId="12" xfId="19" applyNumberFormat="1" applyFont="1" applyFill="1" applyBorder="1" applyAlignment="1" applyProtection="1">
      <alignment horizontal="center" vertical="center"/>
    </xf>
    <xf numFmtId="3" fontId="11" fillId="5" borderId="13" xfId="10" applyNumberFormat="1" applyFont="1" applyFill="1" applyBorder="1" applyAlignment="1">
      <alignment horizontal="center" vertical="center"/>
    </xf>
    <xf numFmtId="0" fontId="10" fillId="0" borderId="6" xfId="10" applyFont="1" applyBorder="1" applyAlignment="1">
      <alignment horizontal="center"/>
    </xf>
    <xf numFmtId="3" fontId="10" fillId="0" borderId="0" xfId="10" applyNumberFormat="1" applyFont="1" applyAlignment="1">
      <alignment horizontal="center"/>
    </xf>
    <xf numFmtId="168" fontId="10" fillId="0" borderId="10" xfId="19" applyNumberFormat="1" applyFont="1" applyFill="1" applyBorder="1" applyAlignment="1">
      <alignment horizontal="center"/>
    </xf>
    <xf numFmtId="3" fontId="10" fillId="0" borderId="6" xfId="10" applyNumberFormat="1" applyFont="1" applyBorder="1" applyAlignment="1">
      <alignment horizontal="center"/>
    </xf>
    <xf numFmtId="1" fontId="10" fillId="5" borderId="7" xfId="10" applyNumberFormat="1" applyFont="1" applyFill="1" applyBorder="1" applyAlignment="1">
      <alignment horizontal="center"/>
    </xf>
    <xf numFmtId="3" fontId="10" fillId="5" borderId="8" xfId="10" applyNumberFormat="1" applyFont="1" applyFill="1" applyBorder="1" applyAlignment="1">
      <alignment horizontal="center" vertical="center"/>
    </xf>
    <xf numFmtId="168" fontId="10" fillId="5" borderId="14" xfId="19" applyNumberFormat="1" applyFont="1" applyFill="1" applyBorder="1" applyAlignment="1">
      <alignment horizontal="center"/>
    </xf>
    <xf numFmtId="3" fontId="10" fillId="5" borderId="7" xfId="10" applyNumberFormat="1" applyFont="1" applyFill="1" applyBorder="1" applyAlignment="1">
      <alignment horizontal="center" vertical="center"/>
    </xf>
    <xf numFmtId="1" fontId="10" fillId="0" borderId="0" xfId="10" applyNumberFormat="1" applyFont="1"/>
    <xf numFmtId="165" fontId="10" fillId="0" borderId="0" xfId="10" applyNumberFormat="1" applyFont="1" applyAlignment="1">
      <alignment horizontal="center"/>
    </xf>
    <xf numFmtId="3" fontId="10" fillId="5" borderId="11" xfId="10" applyNumberFormat="1" applyFont="1" applyFill="1" applyBorder="1" applyAlignment="1">
      <alignment horizontal="center" vertical="center"/>
    </xf>
    <xf numFmtId="168" fontId="10" fillId="5" borderId="12" xfId="19" applyNumberFormat="1" applyFont="1" applyFill="1" applyBorder="1" applyAlignment="1" applyProtection="1">
      <alignment horizontal="center" vertical="center"/>
    </xf>
    <xf numFmtId="168" fontId="10" fillId="5" borderId="12" xfId="19" applyNumberFormat="1" applyFont="1" applyFill="1" applyBorder="1" applyAlignment="1">
      <alignment horizontal="center"/>
    </xf>
    <xf numFmtId="3" fontId="10" fillId="5" borderId="13" xfId="10" applyNumberFormat="1" applyFont="1" applyFill="1" applyBorder="1" applyAlignment="1">
      <alignment horizontal="center" vertical="center"/>
    </xf>
    <xf numFmtId="1" fontId="10" fillId="5" borderId="0" xfId="10" applyNumberFormat="1" applyFont="1" applyFill="1" applyAlignment="1">
      <alignment horizontal="center"/>
    </xf>
    <xf numFmtId="3" fontId="10" fillId="5" borderId="15" xfId="10" applyNumberFormat="1" applyFont="1" applyFill="1" applyBorder="1" applyAlignment="1">
      <alignment horizontal="center"/>
    </xf>
    <xf numFmtId="168" fontId="10" fillId="5" borderId="10" xfId="19" applyNumberFormat="1" applyFont="1" applyFill="1" applyBorder="1" applyAlignment="1" applyProtection="1">
      <alignment horizontal="center"/>
    </xf>
    <xf numFmtId="3" fontId="10" fillId="5" borderId="10" xfId="10" applyNumberFormat="1" applyFont="1" applyFill="1" applyBorder="1" applyAlignment="1">
      <alignment horizontal="center"/>
    </xf>
    <xf numFmtId="0" fontId="10" fillId="0" borderId="7" xfId="10" applyFont="1" applyBorder="1" applyAlignment="1">
      <alignment horizontal="center"/>
    </xf>
    <xf numFmtId="3" fontId="10" fillId="0" borderId="8" xfId="10" applyNumberFormat="1" applyFont="1" applyBorder="1" applyAlignment="1">
      <alignment horizontal="center"/>
    </xf>
    <xf numFmtId="168" fontId="10" fillId="0" borderId="14" xfId="19" applyNumberFormat="1" applyFont="1" applyFill="1" applyBorder="1" applyAlignment="1">
      <alignment horizontal="center"/>
    </xf>
    <xf numFmtId="3" fontId="10" fillId="0" borderId="7" xfId="10" applyNumberFormat="1" applyFont="1" applyBorder="1" applyAlignment="1">
      <alignment horizontal="center"/>
    </xf>
    <xf numFmtId="0" fontId="19" fillId="0" borderId="0" xfId="16" applyFont="1"/>
    <xf numFmtId="0" fontId="11" fillId="4" borderId="0" xfId="16" applyFont="1" applyFill="1" applyAlignment="1">
      <alignment vertical="center"/>
    </xf>
    <xf numFmtId="0" fontId="10" fillId="0" borderId="0" xfId="16" applyFont="1"/>
    <xf numFmtId="0" fontId="11" fillId="4" borderId="0" xfId="16" applyFont="1" applyFill="1" applyAlignment="1">
      <alignment vertical="center" wrapText="1"/>
    </xf>
    <xf numFmtId="0" fontId="21" fillId="3" borderId="2" xfId="16" applyFont="1" applyFill="1" applyBorder="1" applyAlignment="1">
      <alignment horizontal="center" vertical="center"/>
    </xf>
    <xf numFmtId="0" fontId="21" fillId="3" borderId="5" xfId="16" applyFont="1" applyFill="1" applyBorder="1" applyAlignment="1">
      <alignment horizontal="center" vertical="center"/>
    </xf>
    <xf numFmtId="0" fontId="11" fillId="5" borderId="13" xfId="16" applyFont="1" applyFill="1" applyBorder="1" applyAlignment="1">
      <alignment horizontal="center" vertical="center" wrapText="1"/>
    </xf>
    <xf numFmtId="3" fontId="11" fillId="5" borderId="11" xfId="16" applyNumberFormat="1" applyFont="1" applyFill="1" applyBorder="1" applyAlignment="1">
      <alignment horizontal="center" vertical="center"/>
    </xf>
    <xf numFmtId="3" fontId="11" fillId="5" borderId="13" xfId="16" applyNumberFormat="1" applyFont="1" applyFill="1" applyBorder="1" applyAlignment="1">
      <alignment horizontal="center" vertical="center"/>
    </xf>
    <xf numFmtId="0" fontId="10" fillId="0" borderId="6" xfId="16" applyFont="1" applyBorder="1" applyAlignment="1">
      <alignment horizontal="center"/>
    </xf>
    <xf numFmtId="3" fontId="10" fillId="0" borderId="0" xfId="16" applyNumberFormat="1" applyFont="1" applyAlignment="1">
      <alignment horizontal="center"/>
    </xf>
    <xf numFmtId="3" fontId="10" fillId="0" borderId="6" xfId="16" applyNumberFormat="1" applyFont="1" applyBorder="1" applyAlignment="1">
      <alignment horizontal="center"/>
    </xf>
    <xf numFmtId="1" fontId="10" fillId="5" borderId="7" xfId="16" applyNumberFormat="1" applyFont="1" applyFill="1" applyBorder="1" applyAlignment="1">
      <alignment horizontal="center"/>
    </xf>
    <xf numFmtId="3" fontId="10" fillId="5" borderId="8" xfId="16" applyNumberFormat="1" applyFont="1" applyFill="1" applyBorder="1" applyAlignment="1">
      <alignment horizontal="center" vertical="center"/>
    </xf>
    <xf numFmtId="3" fontId="10" fillId="5" borderId="7" xfId="16" applyNumberFormat="1" applyFont="1" applyFill="1" applyBorder="1" applyAlignment="1">
      <alignment horizontal="center" vertical="center"/>
    </xf>
    <xf numFmtId="1" fontId="10" fillId="0" borderId="0" xfId="16" applyNumberFormat="1" applyFont="1"/>
    <xf numFmtId="165" fontId="10" fillId="0" borderId="0" xfId="16" applyNumberFormat="1" applyFont="1" applyAlignment="1">
      <alignment horizontal="center"/>
    </xf>
    <xf numFmtId="0" fontId="10" fillId="5" borderId="13" xfId="16" applyFont="1" applyFill="1" applyBorder="1" applyAlignment="1">
      <alignment horizontal="center" vertical="center" wrapText="1"/>
    </xf>
    <xf numFmtId="3" fontId="10" fillId="5" borderId="11" xfId="16" applyNumberFormat="1" applyFont="1" applyFill="1" applyBorder="1" applyAlignment="1">
      <alignment horizontal="center" vertical="center"/>
    </xf>
    <xf numFmtId="3" fontId="10" fillId="5" borderId="13" xfId="16" applyNumberFormat="1" applyFont="1" applyFill="1" applyBorder="1" applyAlignment="1">
      <alignment horizontal="center" vertical="center"/>
    </xf>
    <xf numFmtId="1" fontId="10" fillId="5" borderId="0" xfId="16" applyNumberFormat="1" applyFont="1" applyFill="1" applyAlignment="1">
      <alignment horizontal="center"/>
    </xf>
    <xf numFmtId="3" fontId="10" fillId="5" borderId="15" xfId="16" applyNumberFormat="1" applyFont="1" applyFill="1" applyBorder="1" applyAlignment="1">
      <alignment horizontal="center"/>
    </xf>
    <xf numFmtId="3" fontId="10" fillId="5" borderId="10" xfId="16" applyNumberFormat="1" applyFont="1" applyFill="1" applyBorder="1" applyAlignment="1">
      <alignment horizontal="center"/>
    </xf>
    <xf numFmtId="0" fontId="10" fillId="0" borderId="7" xfId="16" applyFont="1" applyBorder="1" applyAlignment="1">
      <alignment horizontal="center"/>
    </xf>
    <xf numFmtId="3" fontId="10" fillId="0" borderId="8" xfId="16" applyNumberFormat="1" applyFont="1" applyBorder="1" applyAlignment="1">
      <alignment horizontal="center"/>
    </xf>
    <xf numFmtId="3" fontId="10" fillId="0" borderId="7" xfId="16" applyNumberFormat="1" applyFont="1" applyBorder="1" applyAlignment="1">
      <alignment horizontal="center"/>
    </xf>
    <xf numFmtId="9" fontId="10" fillId="0" borderId="10" xfId="19" applyFont="1" applyFill="1" applyBorder="1" applyAlignment="1">
      <alignment horizontal="center" vertical="center"/>
    </xf>
    <xf numFmtId="9" fontId="10" fillId="5" borderId="14" xfId="19" applyFont="1" applyFill="1" applyBorder="1" applyAlignment="1">
      <alignment horizontal="center" vertical="center"/>
    </xf>
    <xf numFmtId="3" fontId="10" fillId="0" borderId="0" xfId="10" applyNumberFormat="1" applyFont="1"/>
    <xf numFmtId="1" fontId="10" fillId="5" borderId="8" xfId="10" applyNumberFormat="1" applyFont="1" applyFill="1" applyBorder="1" applyAlignment="1">
      <alignment horizontal="center"/>
    </xf>
    <xf numFmtId="3" fontId="10" fillId="5" borderId="9" xfId="10" applyNumberFormat="1" applyFont="1" applyFill="1" applyBorder="1" applyAlignment="1">
      <alignment horizontal="center"/>
    </xf>
    <xf numFmtId="168" fontId="10" fillId="5" borderId="14" xfId="19" applyNumberFormat="1" applyFont="1" applyFill="1" applyBorder="1" applyAlignment="1" applyProtection="1">
      <alignment horizontal="center"/>
    </xf>
    <xf numFmtId="3" fontId="10" fillId="5" borderId="14" xfId="10" applyNumberFormat="1" applyFont="1" applyFill="1" applyBorder="1" applyAlignment="1">
      <alignment horizontal="center"/>
    </xf>
    <xf numFmtId="3" fontId="10" fillId="3" borderId="0" xfId="10" applyNumberFormat="1" applyFont="1" applyFill="1" applyAlignment="1">
      <alignment horizontal="center" vertical="center"/>
    </xf>
    <xf numFmtId="3" fontId="10" fillId="3" borderId="0" xfId="10" applyNumberFormat="1" applyFont="1" applyFill="1" applyAlignment="1">
      <alignment horizontal="center"/>
    </xf>
    <xf numFmtId="168" fontId="10" fillId="0" borderId="10" xfId="21" applyNumberFormat="1" applyFont="1" applyFill="1" applyBorder="1" applyAlignment="1">
      <alignment horizontal="center"/>
    </xf>
    <xf numFmtId="168" fontId="10" fillId="0" borderId="14" xfId="21" applyNumberFormat="1" applyFont="1" applyFill="1" applyBorder="1" applyAlignment="1">
      <alignment horizontal="center"/>
    </xf>
    <xf numFmtId="3" fontId="10" fillId="0" borderId="0" xfId="10" applyNumberFormat="1" applyFont="1" applyAlignment="1">
      <alignment horizontal="center" vertical="center"/>
    </xf>
    <xf numFmtId="0" fontId="21" fillId="3" borderId="2" xfId="10" applyFont="1" applyFill="1" applyBorder="1" applyAlignment="1">
      <alignment horizontal="center" vertical="center" wrapText="1"/>
    </xf>
    <xf numFmtId="0" fontId="21" fillId="3" borderId="5" xfId="10" applyFont="1" applyFill="1" applyBorder="1" applyAlignment="1">
      <alignment horizontal="center" vertical="center" wrapText="1"/>
    </xf>
    <xf numFmtId="3" fontId="11" fillId="5" borderId="11" xfId="10" applyNumberFormat="1" applyFont="1" applyFill="1" applyBorder="1" applyAlignment="1">
      <alignment horizontal="center" vertical="center" wrapText="1"/>
    </xf>
    <xf numFmtId="3" fontId="11" fillId="5" borderId="13" xfId="10" applyNumberFormat="1" applyFont="1" applyFill="1" applyBorder="1" applyAlignment="1">
      <alignment horizontal="center" vertical="center" wrapText="1"/>
    </xf>
    <xf numFmtId="3" fontId="10" fillId="0" borderId="0" xfId="10" applyNumberFormat="1" applyFont="1" applyAlignment="1">
      <alignment horizontal="center" wrapText="1"/>
    </xf>
    <xf numFmtId="3" fontId="10" fillId="0" borderId="6" xfId="10" applyNumberFormat="1" applyFont="1" applyBorder="1" applyAlignment="1">
      <alignment horizontal="center" wrapText="1"/>
    </xf>
    <xf numFmtId="3" fontId="10" fillId="5" borderId="8" xfId="10" applyNumberFormat="1" applyFont="1" applyFill="1" applyBorder="1" applyAlignment="1">
      <alignment horizontal="center" vertical="center" wrapText="1"/>
    </xf>
    <xf numFmtId="3" fontId="10" fillId="5" borderId="7" xfId="10" applyNumberFormat="1" applyFont="1" applyFill="1" applyBorder="1" applyAlignment="1">
      <alignment horizontal="center" vertical="center" wrapText="1"/>
    </xf>
    <xf numFmtId="1" fontId="10" fillId="0" borderId="0" xfId="10" applyNumberFormat="1" applyFont="1" applyAlignment="1">
      <alignment wrapText="1"/>
    </xf>
    <xf numFmtId="0" fontId="10" fillId="0" borderId="0" xfId="10" applyFont="1" applyAlignment="1">
      <alignment wrapText="1"/>
    </xf>
    <xf numFmtId="3" fontId="10" fillId="5" borderId="11" xfId="10" applyNumberFormat="1" applyFont="1" applyFill="1" applyBorder="1" applyAlignment="1">
      <alignment horizontal="center" vertical="center" wrapText="1"/>
    </xf>
    <xf numFmtId="3" fontId="10" fillId="5" borderId="13" xfId="10" applyNumberFormat="1" applyFont="1" applyFill="1" applyBorder="1" applyAlignment="1">
      <alignment horizontal="center" vertical="center" wrapText="1"/>
    </xf>
    <xf numFmtId="3" fontId="10" fillId="5" borderId="15" xfId="10" applyNumberFormat="1" applyFont="1" applyFill="1" applyBorder="1" applyAlignment="1">
      <alignment horizontal="center" wrapText="1"/>
    </xf>
    <xf numFmtId="3" fontId="10" fillId="5" borderId="10" xfId="10" applyNumberFormat="1" applyFont="1" applyFill="1" applyBorder="1" applyAlignment="1">
      <alignment horizontal="center" wrapText="1"/>
    </xf>
    <xf numFmtId="3" fontId="10" fillId="0" borderId="8" xfId="10" applyNumberFormat="1" applyFont="1" applyBorder="1" applyAlignment="1">
      <alignment horizontal="center" wrapText="1"/>
    </xf>
    <xf numFmtId="3" fontId="10" fillId="0" borderId="7" xfId="10" applyNumberFormat="1" applyFont="1" applyBorder="1" applyAlignment="1">
      <alignment horizontal="center" wrapText="1"/>
    </xf>
    <xf numFmtId="0" fontId="11" fillId="5" borderId="13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0" borderId="10" xfId="10" applyFont="1" applyBorder="1" applyAlignment="1">
      <alignment horizontal="center" vertical="center"/>
    </xf>
    <xf numFmtId="0" fontId="10" fillId="0" borderId="10" xfId="16" applyFont="1" applyBorder="1" applyAlignment="1">
      <alignment horizontal="center" vertical="center"/>
    </xf>
    <xf numFmtId="4" fontId="10" fillId="0" borderId="0" xfId="10" applyNumberFormat="1" applyFont="1"/>
    <xf numFmtId="4" fontId="10" fillId="0" borderId="0" xfId="16" applyNumberFormat="1" applyFont="1"/>
    <xf numFmtId="3" fontId="10" fillId="0" borderId="0" xfId="16" applyNumberFormat="1" applyFont="1"/>
    <xf numFmtId="0" fontId="3" fillId="0" borderId="0" xfId="10"/>
    <xf numFmtId="169" fontId="0" fillId="0" borderId="0" xfId="7" applyNumberFormat="1" applyFont="1"/>
    <xf numFmtId="3" fontId="10" fillId="5" borderId="6" xfId="10" applyNumberFormat="1" applyFont="1" applyFill="1" applyBorder="1" applyAlignment="1">
      <alignment horizontal="center"/>
    </xf>
    <xf numFmtId="4" fontId="12" fillId="0" borderId="0" xfId="15" applyNumberFormat="1"/>
    <xf numFmtId="0" fontId="10" fillId="0" borderId="9" xfId="0" applyFont="1" applyFill="1" applyBorder="1" applyAlignment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1" applyNumberFormat="1" applyFont="1" applyFill="1" applyBorder="1" applyAlignment="1" applyProtection="1">
      <alignment horizontal="center" vertical="center"/>
    </xf>
    <xf numFmtId="3" fontId="10" fillId="5" borderId="3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0" fillId="3" borderId="0" xfId="0" applyFont="1" applyFill="1" applyBorder="1"/>
    <xf numFmtId="3" fontId="10" fillId="3" borderId="7" xfId="0" applyNumberFormat="1" applyFont="1" applyFill="1" applyBorder="1" applyAlignment="1" applyProtection="1">
      <alignment horizontal="center"/>
    </xf>
    <xf numFmtId="168" fontId="10" fillId="3" borderId="14" xfId="21" applyNumberFormat="1" applyFont="1" applyFill="1" applyBorder="1" applyAlignment="1" applyProtection="1">
      <alignment horizontal="center" vertical="center"/>
    </xf>
    <xf numFmtId="3" fontId="10" fillId="3" borderId="9" xfId="0" applyNumberFormat="1" applyFont="1" applyFill="1" applyBorder="1" applyAlignment="1" applyProtection="1">
      <alignment horizontal="center"/>
    </xf>
    <xf numFmtId="1" fontId="10" fillId="3" borderId="14" xfId="0" applyNumberFormat="1" applyFont="1" applyFill="1" applyBorder="1" applyAlignment="1" applyProtection="1">
      <alignment horizontal="center"/>
    </xf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3" fontId="10" fillId="5" borderId="6" xfId="0" applyNumberFormat="1" applyFont="1" applyFill="1" applyBorder="1" applyAlignment="1" applyProtection="1">
      <alignment horizontal="center"/>
    </xf>
    <xf numFmtId="168" fontId="10" fillId="5" borderId="10" xfId="21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/>
    </xf>
    <xf numFmtId="1" fontId="10" fillId="5" borderId="15" xfId="0" applyNumberFormat="1" applyFont="1" applyFill="1" applyBorder="1" applyAlignment="1" applyProtection="1">
      <alignment horizontal="center"/>
    </xf>
    <xf numFmtId="3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3" fontId="10" fillId="5" borderId="6" xfId="0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168" fontId="10" fillId="5" borderId="10" xfId="21" applyNumberFormat="1" applyFont="1" applyFill="1" applyBorder="1" applyAlignment="1" applyProtection="1">
      <alignment horizontal="center"/>
    </xf>
    <xf numFmtId="1" fontId="10" fillId="5" borderId="0" xfId="0" applyNumberFormat="1" applyFont="1" applyFill="1" applyBorder="1" applyAlignment="1" applyProtection="1">
      <alignment horizont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 applyProtection="1">
      <alignment horizontal="center" vertical="center"/>
    </xf>
    <xf numFmtId="168" fontId="10" fillId="5" borderId="14" xfId="21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 applyProtection="1">
      <alignment horizontal="center" vertical="center"/>
    </xf>
    <xf numFmtId="1" fontId="10" fillId="5" borderId="7" xfId="0" applyNumberFormat="1" applyFont="1" applyFill="1" applyBorder="1" applyAlignment="1" applyProtection="1">
      <alignment horizontal="center"/>
    </xf>
    <xf numFmtId="3" fontId="11" fillId="5" borderId="13" xfId="0" applyNumberFormat="1" applyFont="1" applyFill="1" applyBorder="1" applyAlignment="1" applyProtection="1">
      <alignment horizontal="center" vertical="center"/>
    </xf>
    <xf numFmtId="168" fontId="11" fillId="5" borderId="12" xfId="21" applyNumberFormat="1" applyFont="1" applyFill="1" applyBorder="1" applyAlignment="1" applyProtection="1">
      <alignment horizontal="center" vertical="center"/>
    </xf>
    <xf numFmtId="3" fontId="11" fillId="5" borderId="11" xfId="0" applyNumberFormat="1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3" fontId="10" fillId="3" borderId="8" xfId="0" applyNumberFormat="1" applyFont="1" applyFill="1" applyBorder="1" applyAlignment="1" applyProtection="1">
      <alignment horizontal="center"/>
    </xf>
    <xf numFmtId="3" fontId="10" fillId="5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4" fontId="10" fillId="0" borderId="0" xfId="0" applyNumberFormat="1" applyFont="1" applyFill="1" applyBorder="1"/>
    <xf numFmtId="3" fontId="10" fillId="0" borderId="7" xfId="0" applyNumberFormat="1" applyFont="1" applyFill="1" applyBorder="1" applyAlignment="1" applyProtection="1">
      <alignment horizontal="center"/>
    </xf>
    <xf numFmtId="168" fontId="10" fillId="0" borderId="14" xfId="21" applyNumberFormat="1" applyFont="1" applyFill="1" applyBorder="1" applyAlignment="1" applyProtection="1">
      <alignment horizontal="center" vertical="center"/>
    </xf>
    <xf numFmtId="3" fontId="10" fillId="0" borderId="9" xfId="0" applyNumberFormat="1" applyFont="1" applyFill="1" applyBorder="1" applyAlignment="1" applyProtection="1">
      <alignment horizontal="center"/>
    </xf>
    <xf numFmtId="1" fontId="10" fillId="0" borderId="14" xfId="0" applyNumberFormat="1" applyFont="1" applyFill="1" applyBorder="1" applyAlignment="1" applyProtection="1">
      <alignment horizontal="center"/>
    </xf>
    <xf numFmtId="3" fontId="10" fillId="0" borderId="8" xfId="0" applyNumberFormat="1" applyFont="1" applyFill="1" applyBorder="1" applyAlignment="1" applyProtection="1">
      <alignment horizontal="center"/>
    </xf>
    <xf numFmtId="11" fontId="10" fillId="0" borderId="0" xfId="0" applyNumberFormat="1" applyFont="1" applyFill="1" applyAlignment="1"/>
    <xf numFmtId="3" fontId="10" fillId="3" borderId="14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2" fontId="10" fillId="0" borderId="0" xfId="0" applyNumberFormat="1" applyFont="1" applyFill="1"/>
    <xf numFmtId="164" fontId="10" fillId="0" borderId="7" xfId="5" applyFont="1" applyFill="1" applyBorder="1" applyAlignment="1">
      <alignment horizontal="center"/>
    </xf>
    <xf numFmtId="167" fontId="10" fillId="0" borderId="9" xfId="5" applyNumberFormat="1" applyFont="1" applyFill="1" applyBorder="1" applyAlignment="1">
      <alignment horizontal="center"/>
    </xf>
    <xf numFmtId="164" fontId="10" fillId="5" borderId="10" xfId="5" applyFont="1" applyFill="1" applyBorder="1" applyAlignment="1" applyProtection="1">
      <alignment horizontal="center" vertical="center"/>
    </xf>
    <xf numFmtId="167" fontId="10" fillId="5" borderId="15" xfId="5" applyNumberFormat="1" applyFont="1" applyFill="1" applyBorder="1" applyAlignment="1" applyProtection="1">
      <alignment horizontal="center"/>
    </xf>
    <xf numFmtId="164" fontId="10" fillId="0" borderId="10" xfId="5" applyFont="1" applyFill="1" applyBorder="1" applyAlignment="1">
      <alignment horizontal="center"/>
    </xf>
    <xf numFmtId="167" fontId="10" fillId="0" borderId="0" xfId="5" applyNumberFormat="1" applyFont="1" applyFill="1" applyBorder="1" applyAlignment="1">
      <alignment horizontal="center"/>
    </xf>
    <xf numFmtId="167" fontId="10" fillId="5" borderId="11" xfId="5" applyNumberFormat="1" applyFont="1" applyFill="1" applyBorder="1" applyAlignment="1" applyProtection="1">
      <alignment horizontal="center" vertical="center"/>
    </xf>
    <xf numFmtId="164" fontId="10" fillId="5" borderId="7" xfId="5" applyFont="1" applyFill="1" applyBorder="1" applyAlignment="1" applyProtection="1">
      <alignment horizontal="center" vertical="center"/>
    </xf>
    <xf numFmtId="167" fontId="10" fillId="5" borderId="8" xfId="5" applyNumberFormat="1" applyFont="1" applyFill="1" applyBorder="1" applyAlignment="1" applyProtection="1">
      <alignment horizontal="center" vertical="center"/>
    </xf>
    <xf numFmtId="164" fontId="10" fillId="0" borderId="6" xfId="5" applyFont="1" applyFill="1" applyBorder="1" applyAlignment="1">
      <alignment horizontal="center"/>
    </xf>
    <xf numFmtId="164" fontId="10" fillId="5" borderId="13" xfId="5" applyFont="1" applyFill="1" applyBorder="1" applyAlignment="1" applyProtection="1">
      <alignment horizontal="center" vertical="center"/>
    </xf>
    <xf numFmtId="164" fontId="11" fillId="5" borderId="16" xfId="5" applyFont="1" applyFill="1" applyBorder="1" applyAlignment="1" applyProtection="1">
      <alignment horizontal="center" vertical="center"/>
    </xf>
    <xf numFmtId="164" fontId="11" fillId="5" borderId="11" xfId="5" applyFont="1" applyFill="1" applyBorder="1" applyAlignment="1" applyProtection="1">
      <alignment horizontal="center" vertical="center"/>
    </xf>
    <xf numFmtId="164" fontId="11" fillId="5" borderId="13" xfId="5" applyFont="1" applyFill="1" applyBorder="1" applyAlignment="1" applyProtection="1">
      <alignment horizontal="center" vertical="center"/>
    </xf>
    <xf numFmtId="3" fontId="10" fillId="0" borderId="14" xfId="19" applyNumberFormat="1" applyFont="1" applyFill="1" applyBorder="1" applyAlignment="1">
      <alignment horizontal="center"/>
    </xf>
    <xf numFmtId="3" fontId="10" fillId="5" borderId="10" xfId="19" applyNumberFormat="1" applyFont="1" applyFill="1" applyBorder="1" applyAlignment="1" applyProtection="1">
      <alignment horizontal="center"/>
    </xf>
    <xf numFmtId="3" fontId="10" fillId="0" borderId="10" xfId="19" applyNumberFormat="1" applyFont="1" applyFill="1" applyBorder="1" applyAlignment="1">
      <alignment horizontal="center"/>
    </xf>
    <xf numFmtId="3" fontId="10" fillId="0" borderId="7" xfId="19" applyNumberFormat="1" applyFont="1" applyFill="1" applyBorder="1" applyAlignment="1">
      <alignment horizontal="center"/>
    </xf>
    <xf numFmtId="3" fontId="10" fillId="0" borderId="9" xfId="10" applyNumberFormat="1" applyFont="1" applyBorder="1" applyAlignment="1">
      <alignment horizontal="center"/>
    </xf>
    <xf numFmtId="3" fontId="10" fillId="5" borderId="12" xfId="19" applyNumberFormat="1" applyFont="1" applyFill="1" applyBorder="1" applyAlignment="1" applyProtection="1">
      <alignment horizontal="center" vertical="center"/>
    </xf>
    <xf numFmtId="3" fontId="10" fillId="5" borderId="14" xfId="19" applyNumberFormat="1" applyFont="1" applyFill="1" applyBorder="1" applyAlignment="1">
      <alignment horizontal="center"/>
    </xf>
    <xf numFmtId="0" fontId="10" fillId="0" borderId="0" xfId="10" applyFont="1" applyAlignment="1">
      <alignment vertical="center"/>
    </xf>
    <xf numFmtId="3" fontId="10" fillId="5" borderId="10" xfId="10" applyNumberFormat="1" applyFont="1" applyFill="1" applyBorder="1" applyAlignment="1">
      <alignment horizontal="center" vertical="center"/>
    </xf>
    <xf numFmtId="3" fontId="10" fillId="0" borderId="10" xfId="10" applyNumberFormat="1" applyFont="1" applyBorder="1" applyAlignment="1">
      <alignment horizontal="center"/>
    </xf>
    <xf numFmtId="0" fontId="10" fillId="0" borderId="0" xfId="16" applyFont="1" applyAlignment="1">
      <alignment horizontal="center" vertical="center"/>
    </xf>
    <xf numFmtId="3" fontId="10" fillId="0" borderId="14" xfId="10" applyNumberFormat="1" applyFont="1" applyBorder="1" applyAlignment="1">
      <alignment horizontal="center"/>
    </xf>
    <xf numFmtId="168" fontId="10" fillId="0" borderId="14" xfId="10" applyNumberFormat="1" applyFont="1" applyBorder="1" applyAlignment="1">
      <alignment horizontal="center"/>
    </xf>
    <xf numFmtId="3" fontId="10" fillId="6" borderId="10" xfId="10" applyNumberFormat="1" applyFont="1" applyFill="1" applyBorder="1" applyAlignment="1">
      <alignment horizontal="center"/>
    </xf>
    <xf numFmtId="168" fontId="10" fillId="6" borderId="10" xfId="10" applyNumberFormat="1" applyFont="1" applyFill="1" applyBorder="1" applyAlignment="1">
      <alignment horizontal="center"/>
    </xf>
    <xf numFmtId="3" fontId="10" fillId="6" borderId="0" xfId="10" applyNumberFormat="1" applyFont="1" applyFill="1" applyAlignment="1">
      <alignment horizontal="center"/>
    </xf>
    <xf numFmtId="3" fontId="10" fillId="6" borderId="15" xfId="10" applyNumberFormat="1" applyFont="1" applyFill="1" applyBorder="1" applyAlignment="1">
      <alignment horizontal="center"/>
    </xf>
    <xf numFmtId="1" fontId="10" fillId="6" borderId="0" xfId="10" applyNumberFormat="1" applyFont="1" applyFill="1" applyAlignment="1">
      <alignment horizontal="center"/>
    </xf>
    <xf numFmtId="0" fontId="22" fillId="7" borderId="14" xfId="10" applyFont="1" applyFill="1" applyBorder="1" applyAlignment="1">
      <alignment horizontal="center" vertical="center"/>
    </xf>
    <xf numFmtId="0" fontId="22" fillId="7" borderId="8" xfId="10" applyFont="1" applyFill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9" fontId="10" fillId="0" borderId="0" xfId="19" applyFont="1" applyAlignment="1">
      <alignment horizontal="center" vertical="center"/>
    </xf>
    <xf numFmtId="3" fontId="10" fillId="6" borderId="6" xfId="10" applyNumberFormat="1" applyFont="1" applyFill="1" applyBorder="1" applyAlignment="1">
      <alignment horizontal="center"/>
    </xf>
    <xf numFmtId="0" fontId="22" fillId="7" borderId="14" xfId="10" applyFont="1" applyFill="1" applyBorder="1" applyAlignment="1">
      <alignment horizontal="center" vertical="center" wrapText="1"/>
    </xf>
    <xf numFmtId="0" fontId="22" fillId="7" borderId="8" xfId="10" applyFont="1" applyFill="1" applyBorder="1" applyAlignment="1">
      <alignment horizontal="center" vertical="center" wrapText="1"/>
    </xf>
    <xf numFmtId="168" fontId="10" fillId="0" borderId="0" xfId="19" applyNumberFormat="1" applyFont="1"/>
    <xf numFmtId="3" fontId="12" fillId="0" borderId="0" xfId="10" applyNumberFormat="1" applyFont="1"/>
    <xf numFmtId="0" fontId="12" fillId="0" borderId="0" xfId="10" applyFont="1"/>
    <xf numFmtId="9" fontId="10" fillId="0" borderId="0" xfId="19" applyFont="1"/>
    <xf numFmtId="9" fontId="11" fillId="5" borderId="12" xfId="19" applyFont="1" applyFill="1" applyBorder="1" applyAlignment="1">
      <alignment horizontal="center" vertical="center"/>
    </xf>
    <xf numFmtId="165" fontId="10" fillId="0" borderId="0" xfId="19" applyNumberFormat="1" applyFont="1"/>
    <xf numFmtId="168" fontId="10" fillId="5" borderId="14" xfId="19" applyNumberFormat="1" applyFont="1" applyFill="1" applyBorder="1" applyAlignment="1">
      <alignment horizontal="center" vertical="center"/>
    </xf>
    <xf numFmtId="168" fontId="10" fillId="0" borderId="10" xfId="19" applyNumberFormat="1" applyFont="1" applyBorder="1" applyAlignment="1">
      <alignment horizontal="center" vertical="center"/>
    </xf>
    <xf numFmtId="168" fontId="11" fillId="5" borderId="12" xfId="19" applyNumberFormat="1" applyFont="1" applyFill="1" applyBorder="1" applyAlignment="1">
      <alignment horizontal="center" vertical="center"/>
    </xf>
    <xf numFmtId="168" fontId="10" fillId="0" borderId="0" xfId="19" applyNumberFormat="1" applyFont="1" applyFill="1" applyBorder="1" applyAlignment="1">
      <alignment horizontal="center"/>
    </xf>
    <xf numFmtId="0" fontId="10" fillId="0" borderId="0" xfId="10" applyFont="1" applyAlignment="1">
      <alignment horizontal="center"/>
    </xf>
    <xf numFmtId="168" fontId="10" fillId="0" borderId="0" xfId="21" applyNumberFormat="1" applyFont="1" applyFill="1" applyBorder="1" applyAlignment="1">
      <alignment horizont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10" fontId="11" fillId="4" borderId="0" xfId="0" applyNumberFormat="1" applyFont="1" applyFill="1" applyBorder="1" applyAlignment="1">
      <alignment vertical="center"/>
    </xf>
    <xf numFmtId="10" fontId="11" fillId="4" borderId="0" xfId="0" applyNumberFormat="1" applyFont="1" applyFill="1" applyBorder="1" applyAlignment="1">
      <alignment vertical="center" wrapText="1"/>
    </xf>
    <xf numFmtId="10" fontId="21" fillId="3" borderId="5" xfId="0" applyNumberFormat="1" applyFont="1" applyFill="1" applyBorder="1" applyAlignment="1">
      <alignment horizontal="center" vertical="center"/>
    </xf>
    <xf numFmtId="10" fontId="11" fillId="5" borderId="12" xfId="21" applyNumberFormat="1" applyFont="1" applyFill="1" applyBorder="1" applyAlignment="1" applyProtection="1">
      <alignment horizontal="center" vertical="center"/>
    </xf>
    <xf numFmtId="10" fontId="10" fillId="0" borderId="10" xfId="5" applyNumberFormat="1" applyFont="1" applyFill="1" applyBorder="1" applyAlignment="1">
      <alignment horizontal="center"/>
    </xf>
    <xf numFmtId="10" fontId="10" fillId="5" borderId="14" xfId="5" applyNumberFormat="1" applyFont="1" applyFill="1" applyBorder="1" applyAlignment="1">
      <alignment horizontal="center"/>
    </xf>
    <xf numFmtId="10" fontId="10" fillId="0" borderId="0" xfId="0" applyNumberFormat="1" applyFont="1" applyFill="1" applyAlignment="1"/>
    <xf numFmtId="10" fontId="11" fillId="5" borderId="12" xfId="5" applyNumberFormat="1" applyFont="1" applyFill="1" applyBorder="1" applyAlignment="1" applyProtection="1">
      <alignment horizontal="center" vertical="center"/>
    </xf>
    <xf numFmtId="10" fontId="10" fillId="5" borderId="12" xfId="5" applyNumberFormat="1" applyFont="1" applyFill="1" applyBorder="1" applyAlignment="1" applyProtection="1">
      <alignment horizontal="center" vertical="center"/>
    </xf>
    <xf numFmtId="10" fontId="10" fillId="5" borderId="10" xfId="5" applyNumberFormat="1" applyFont="1" applyFill="1" applyBorder="1" applyAlignment="1" applyProtection="1">
      <alignment horizontal="center"/>
    </xf>
    <xf numFmtId="10" fontId="10" fillId="0" borderId="14" xfId="5" applyNumberFormat="1" applyFont="1" applyFill="1" applyBorder="1" applyAlignment="1">
      <alignment horizontal="center"/>
    </xf>
    <xf numFmtId="10" fontId="10" fillId="5" borderId="12" xfId="21" applyNumberFormat="1" applyFont="1" applyFill="1" applyBorder="1" applyAlignment="1" applyProtection="1">
      <alignment horizontal="center" vertical="center"/>
    </xf>
    <xf numFmtId="10" fontId="10" fillId="0" borderId="14" xfId="21" applyNumberFormat="1" applyFont="1" applyFill="1" applyBorder="1" applyAlignment="1">
      <alignment horizontal="center"/>
    </xf>
    <xf numFmtId="10" fontId="10" fillId="0" borderId="10" xfId="21" applyNumberFormat="1" applyFont="1" applyFill="1" applyBorder="1" applyAlignment="1">
      <alignment horizontal="center"/>
    </xf>
    <xf numFmtId="10" fontId="10" fillId="5" borderId="10" xfId="21" applyNumberFormat="1" applyFont="1" applyFill="1" applyBorder="1" applyAlignment="1" applyProtection="1">
      <alignment horizontal="center" vertical="center"/>
    </xf>
    <xf numFmtId="10" fontId="10" fillId="3" borderId="14" xfId="21" applyNumberFormat="1" applyFont="1" applyFill="1" applyBorder="1" applyAlignment="1" applyProtection="1">
      <alignment horizontal="center" vertical="center"/>
    </xf>
    <xf numFmtId="10" fontId="10" fillId="0" borderId="0" xfId="0" applyNumberFormat="1" applyFont="1" applyFill="1"/>
    <xf numFmtId="0" fontId="23" fillId="3" borderId="2" xfId="10" applyFont="1" applyFill="1" applyBorder="1" applyAlignment="1">
      <alignment horizontal="center" vertical="center"/>
    </xf>
    <xf numFmtId="0" fontId="23" fillId="3" borderId="5" xfId="10" applyFont="1" applyFill="1" applyBorder="1" applyAlignment="1">
      <alignment horizontal="center" vertical="center"/>
    </xf>
    <xf numFmtId="0" fontId="15" fillId="0" borderId="0" xfId="15" applyFont="1"/>
    <xf numFmtId="0" fontId="21" fillId="3" borderId="2" xfId="12" applyFont="1" applyFill="1" applyBorder="1" applyAlignment="1">
      <alignment horizontal="center" vertical="center"/>
    </xf>
    <xf numFmtId="0" fontId="21" fillId="3" borderId="5" xfId="12" applyFont="1" applyFill="1" applyBorder="1" applyAlignment="1">
      <alignment horizontal="center" vertical="center"/>
    </xf>
    <xf numFmtId="0" fontId="22" fillId="7" borderId="8" xfId="12" applyFont="1" applyFill="1" applyBorder="1" applyAlignment="1">
      <alignment horizontal="center" vertical="center"/>
    </xf>
    <xf numFmtId="0" fontId="22" fillId="7" borderId="14" xfId="12" applyFont="1" applyFill="1" applyBorder="1" applyAlignment="1">
      <alignment horizontal="center" vertical="center"/>
    </xf>
    <xf numFmtId="0" fontId="19" fillId="0" borderId="0" xfId="0" applyFont="1"/>
    <xf numFmtId="0" fontId="11" fillId="8" borderId="0" xfId="0" applyFont="1" applyFill="1" applyAlignment="1">
      <alignment vertical="center"/>
    </xf>
    <xf numFmtId="0" fontId="10" fillId="0" borderId="0" xfId="0" applyFont="1"/>
    <xf numFmtId="0" fontId="11" fillId="8" borderId="0" xfId="0" applyFont="1" applyFill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/>
    </xf>
    <xf numFmtId="168" fontId="11" fillId="5" borderId="12" xfId="22" applyNumberFormat="1" applyFont="1" applyFill="1" applyBorder="1" applyAlignment="1" applyProtection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8" fontId="10" fillId="0" borderId="10" xfId="22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" fontId="10" fillId="5" borderId="7" xfId="0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 vertical="center"/>
    </xf>
    <xf numFmtId="168" fontId="10" fillId="5" borderId="14" xfId="22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0" fontId="10" fillId="5" borderId="13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168" fontId="10" fillId="5" borderId="12" xfId="22" applyNumberFormat="1" applyFont="1" applyFill="1" applyBorder="1" applyAlignment="1" applyProtection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168" fontId="10" fillId="5" borderId="10" xfId="22" applyNumberFormat="1" applyFont="1" applyFill="1" applyBorder="1" applyAlignment="1" applyProtection="1">
      <alignment horizontal="center"/>
    </xf>
    <xf numFmtId="0" fontId="10" fillId="0" borderId="7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8" fontId="10" fillId="0" borderId="14" xfId="22" applyNumberFormat="1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21" fillId="3" borderId="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1" fontId="10" fillId="0" borderId="0" xfId="0" applyNumberFormat="1" applyFont="1"/>
    <xf numFmtId="4" fontId="10" fillId="0" borderId="0" xfId="0" applyNumberFormat="1" applyFont="1"/>
    <xf numFmtId="0" fontId="10" fillId="0" borderId="15" xfId="0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1" fontId="10" fillId="5" borderId="15" xfId="0" applyNumberFormat="1" applyFont="1" applyFill="1" applyBorder="1" applyAlignment="1">
      <alignment horizontal="center"/>
    </xf>
    <xf numFmtId="168" fontId="10" fillId="5" borderId="10" xfId="22" applyNumberFormat="1" applyFont="1" applyFill="1" applyBorder="1" applyAlignment="1" applyProtection="1">
      <alignment horizontal="center" vertical="center"/>
    </xf>
    <xf numFmtId="3" fontId="10" fillId="5" borderId="6" xfId="0" applyNumberFormat="1" applyFont="1" applyFill="1" applyBorder="1" applyAlignment="1">
      <alignment horizontal="center"/>
    </xf>
    <xf numFmtId="3" fontId="10" fillId="5" borderId="15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1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168" fontId="10" fillId="3" borderId="14" xfId="22" applyNumberFormat="1" applyFont="1" applyFill="1" applyBorder="1" applyAlignment="1" applyProtection="1">
      <alignment horizontal="center" vertical="center"/>
    </xf>
    <xf numFmtId="3" fontId="10" fillId="3" borderId="14" xfId="0" applyNumberFormat="1" applyFont="1" applyFill="1" applyBorder="1" applyAlignment="1">
      <alignment horizontal="center"/>
    </xf>
    <xf numFmtId="0" fontId="19" fillId="0" borderId="0" xfId="12" applyFont="1"/>
    <xf numFmtId="0" fontId="11" fillId="8" borderId="0" xfId="12" applyFont="1" applyFill="1" applyAlignment="1">
      <alignment vertical="center"/>
    </xf>
    <xf numFmtId="0" fontId="10" fillId="0" borderId="0" xfId="12" applyFont="1"/>
    <xf numFmtId="0" fontId="11" fillId="8" borderId="0" xfId="12" applyFont="1" applyFill="1" applyAlignment="1">
      <alignment vertical="center" wrapText="1"/>
    </xf>
    <xf numFmtId="0" fontId="21" fillId="3" borderId="2" xfId="12" applyFont="1" applyFill="1" applyBorder="1" applyAlignment="1">
      <alignment horizontal="center" vertical="center"/>
    </xf>
    <xf numFmtId="0" fontId="21" fillId="3" borderId="5" xfId="12" applyFont="1" applyFill="1" applyBorder="1" applyAlignment="1">
      <alignment horizontal="center" vertical="center"/>
    </xf>
    <xf numFmtId="0" fontId="11" fillId="5" borderId="13" xfId="12" applyFont="1" applyFill="1" applyBorder="1" applyAlignment="1">
      <alignment horizontal="center" vertical="center" wrapText="1"/>
    </xf>
    <xf numFmtId="3" fontId="11" fillId="5" borderId="11" xfId="12" applyNumberFormat="1" applyFont="1" applyFill="1" applyBorder="1" applyAlignment="1">
      <alignment horizontal="center" vertical="center"/>
    </xf>
    <xf numFmtId="168" fontId="11" fillId="5" borderId="12" xfId="20" applyNumberFormat="1" applyFont="1" applyFill="1" applyBorder="1" applyAlignment="1" applyProtection="1">
      <alignment horizontal="center" vertical="center"/>
    </xf>
    <xf numFmtId="3" fontId="11" fillId="5" borderId="13" xfId="12" applyNumberFormat="1" applyFont="1" applyFill="1" applyBorder="1" applyAlignment="1">
      <alignment horizontal="center" vertical="center"/>
    </xf>
    <xf numFmtId="0" fontId="10" fillId="0" borderId="6" xfId="12" applyFont="1" applyBorder="1" applyAlignment="1">
      <alignment horizontal="center"/>
    </xf>
    <xf numFmtId="3" fontId="10" fillId="0" borderId="0" xfId="12" applyNumberFormat="1" applyFont="1" applyAlignment="1">
      <alignment horizontal="center"/>
    </xf>
    <xf numFmtId="168" fontId="10" fillId="0" borderId="10" xfId="20" applyNumberFormat="1" applyFont="1" applyFill="1" applyBorder="1" applyAlignment="1">
      <alignment horizontal="center"/>
    </xf>
    <xf numFmtId="3" fontId="10" fillId="0" borderId="6" xfId="12" applyNumberFormat="1" applyFont="1" applyBorder="1" applyAlignment="1">
      <alignment horizontal="center"/>
    </xf>
    <xf numFmtId="1" fontId="10" fillId="5" borderId="7" xfId="12" applyNumberFormat="1" applyFont="1" applyFill="1" applyBorder="1" applyAlignment="1">
      <alignment horizontal="center"/>
    </xf>
    <xf numFmtId="3" fontId="10" fillId="5" borderId="8" xfId="12" applyNumberFormat="1" applyFont="1" applyFill="1" applyBorder="1" applyAlignment="1">
      <alignment horizontal="center" vertical="center"/>
    </xf>
    <xf numFmtId="168" fontId="10" fillId="5" borderId="14" xfId="20" applyNumberFormat="1" applyFont="1" applyFill="1" applyBorder="1" applyAlignment="1">
      <alignment horizontal="center"/>
    </xf>
    <xf numFmtId="3" fontId="10" fillId="5" borderId="7" xfId="12" applyNumberFormat="1" applyFont="1" applyFill="1" applyBorder="1" applyAlignment="1">
      <alignment horizontal="center" vertical="center"/>
    </xf>
    <xf numFmtId="1" fontId="10" fillId="0" borderId="0" xfId="12" applyNumberFormat="1" applyFont="1"/>
    <xf numFmtId="165" fontId="10" fillId="0" borderId="0" xfId="12" applyNumberFormat="1" applyFont="1" applyAlignment="1">
      <alignment horizontal="center"/>
    </xf>
    <xf numFmtId="0" fontId="10" fillId="5" borderId="13" xfId="12" applyFont="1" applyFill="1" applyBorder="1" applyAlignment="1">
      <alignment horizontal="center" vertical="center" wrapText="1"/>
    </xf>
    <xf numFmtId="3" fontId="10" fillId="5" borderId="11" xfId="12" applyNumberFormat="1" applyFont="1" applyFill="1" applyBorder="1" applyAlignment="1">
      <alignment horizontal="center" vertical="center"/>
    </xf>
    <xf numFmtId="168" fontId="10" fillId="5" borderId="12" xfId="20" applyNumberFormat="1" applyFont="1" applyFill="1" applyBorder="1" applyAlignment="1" applyProtection="1">
      <alignment horizontal="center" vertical="center"/>
    </xf>
    <xf numFmtId="3" fontId="10" fillId="5" borderId="13" xfId="12" applyNumberFormat="1" applyFont="1" applyFill="1" applyBorder="1" applyAlignment="1">
      <alignment horizontal="center" vertical="center"/>
    </xf>
    <xf numFmtId="3" fontId="10" fillId="0" borderId="0" xfId="12" applyNumberFormat="1" applyFont="1"/>
    <xf numFmtId="1" fontId="10" fillId="5" borderId="0" xfId="12" applyNumberFormat="1" applyFont="1" applyFill="1" applyAlignment="1">
      <alignment horizontal="center"/>
    </xf>
    <xf numFmtId="3" fontId="10" fillId="5" borderId="15" xfId="12" applyNumberFormat="1" applyFont="1" applyFill="1" applyBorder="1" applyAlignment="1">
      <alignment horizontal="center"/>
    </xf>
    <xf numFmtId="168" fontId="10" fillId="5" borderId="10" xfId="20" applyNumberFormat="1" applyFont="1" applyFill="1" applyBorder="1" applyAlignment="1" applyProtection="1">
      <alignment horizontal="center"/>
    </xf>
    <xf numFmtId="3" fontId="10" fillId="5" borderId="10" xfId="12" applyNumberFormat="1" applyFont="1" applyFill="1" applyBorder="1" applyAlignment="1">
      <alignment horizontal="center"/>
    </xf>
    <xf numFmtId="3" fontId="10" fillId="0" borderId="0" xfId="12" applyNumberFormat="1" applyFont="1" applyAlignment="1">
      <alignment horizontal="center" vertical="center"/>
    </xf>
    <xf numFmtId="9" fontId="10" fillId="0" borderId="0" xfId="20" applyFont="1" applyAlignment="1">
      <alignment horizontal="center" vertical="center"/>
    </xf>
    <xf numFmtId="0" fontId="10" fillId="0" borderId="7" xfId="12" applyFont="1" applyBorder="1" applyAlignment="1">
      <alignment horizontal="center"/>
    </xf>
    <xf numFmtId="3" fontId="10" fillId="0" borderId="8" xfId="12" applyNumberFormat="1" applyFont="1" applyBorder="1" applyAlignment="1">
      <alignment horizontal="center"/>
    </xf>
    <xf numFmtId="168" fontId="10" fillId="0" borderId="14" xfId="20" applyNumberFormat="1" applyFont="1" applyFill="1" applyBorder="1" applyAlignment="1">
      <alignment horizontal="center"/>
    </xf>
    <xf numFmtId="3" fontId="10" fillId="0" borderId="7" xfId="12" applyNumberFormat="1" applyFont="1" applyBorder="1" applyAlignment="1">
      <alignment horizontal="center"/>
    </xf>
    <xf numFmtId="0" fontId="10" fillId="0" borderId="10" xfId="12" applyFont="1" applyBorder="1" applyAlignment="1">
      <alignment horizontal="center" vertical="center"/>
    </xf>
    <xf numFmtId="0" fontId="10" fillId="0" borderId="0" xfId="12" applyFont="1" applyAlignment="1">
      <alignment horizontal="center" vertical="center"/>
    </xf>
    <xf numFmtId="3" fontId="10" fillId="5" borderId="6" xfId="12" applyNumberFormat="1" applyFont="1" applyFill="1" applyBorder="1" applyAlignment="1">
      <alignment horizontal="center"/>
    </xf>
    <xf numFmtId="0" fontId="13" fillId="8" borderId="0" xfId="12" applyFont="1" applyFill="1" applyAlignment="1">
      <alignment vertical="center"/>
    </xf>
    <xf numFmtId="0" fontId="13" fillId="8" borderId="0" xfId="12" applyFont="1" applyFill="1" applyAlignment="1">
      <alignment vertical="center" wrapText="1"/>
    </xf>
    <xf numFmtId="0" fontId="23" fillId="3" borderId="2" xfId="12" applyFont="1" applyFill="1" applyBorder="1" applyAlignment="1">
      <alignment horizontal="center" vertical="center"/>
    </xf>
    <xf numFmtId="0" fontId="23" fillId="3" borderId="5" xfId="12" applyFont="1" applyFill="1" applyBorder="1" applyAlignment="1">
      <alignment horizontal="center" vertical="center"/>
    </xf>
    <xf numFmtId="0" fontId="13" fillId="5" borderId="13" xfId="12" applyFont="1" applyFill="1" applyBorder="1" applyAlignment="1">
      <alignment horizontal="center" vertical="center" wrapText="1"/>
    </xf>
    <xf numFmtId="3" fontId="13" fillId="5" borderId="11" xfId="12" applyNumberFormat="1" applyFont="1" applyFill="1" applyBorder="1" applyAlignment="1">
      <alignment horizontal="center" vertical="center"/>
    </xf>
    <xf numFmtId="168" fontId="13" fillId="5" borderId="12" xfId="20" applyNumberFormat="1" applyFont="1" applyFill="1" applyBorder="1" applyAlignment="1" applyProtection="1">
      <alignment horizontal="center" vertical="center"/>
    </xf>
    <xf numFmtId="3" fontId="13" fillId="5" borderId="13" xfId="12" applyNumberFormat="1" applyFont="1" applyFill="1" applyBorder="1" applyAlignment="1">
      <alignment horizontal="center" vertical="center"/>
    </xf>
    <xf numFmtId="0" fontId="14" fillId="0" borderId="6" xfId="12" applyFont="1" applyBorder="1" applyAlignment="1">
      <alignment horizontal="center"/>
    </xf>
    <xf numFmtId="3" fontId="14" fillId="0" borderId="0" xfId="12" applyNumberFormat="1" applyFont="1" applyAlignment="1">
      <alignment horizontal="center"/>
    </xf>
    <xf numFmtId="168" fontId="14" fillId="0" borderId="10" xfId="20" applyNumberFormat="1" applyFont="1" applyFill="1" applyBorder="1" applyAlignment="1">
      <alignment horizontal="center"/>
    </xf>
    <xf numFmtId="3" fontId="14" fillId="0" borderId="6" xfId="12" applyNumberFormat="1" applyFont="1" applyBorder="1" applyAlignment="1">
      <alignment horizontal="center"/>
    </xf>
    <xf numFmtId="1" fontId="14" fillId="5" borderId="7" xfId="12" applyNumberFormat="1" applyFont="1" applyFill="1" applyBorder="1" applyAlignment="1">
      <alignment horizontal="center"/>
    </xf>
    <xf numFmtId="3" fontId="14" fillId="5" borderId="8" xfId="12" applyNumberFormat="1" applyFont="1" applyFill="1" applyBorder="1" applyAlignment="1">
      <alignment horizontal="center" vertical="center"/>
    </xf>
    <xf numFmtId="168" fontId="14" fillId="5" borderId="14" xfId="20" applyNumberFormat="1" applyFont="1" applyFill="1" applyBorder="1" applyAlignment="1">
      <alignment horizontal="center"/>
    </xf>
    <xf numFmtId="3" fontId="14" fillId="5" borderId="7" xfId="12" applyNumberFormat="1" applyFont="1" applyFill="1" applyBorder="1" applyAlignment="1">
      <alignment horizontal="center" vertical="center"/>
    </xf>
    <xf numFmtId="0" fontId="14" fillId="0" borderId="0" xfId="12" applyFont="1"/>
    <xf numFmtId="0" fontId="14" fillId="0" borderId="0" xfId="11" applyFont="1"/>
    <xf numFmtId="0" fontId="14" fillId="5" borderId="13" xfId="12" applyFont="1" applyFill="1" applyBorder="1" applyAlignment="1">
      <alignment horizontal="center" vertical="center" wrapText="1"/>
    </xf>
    <xf numFmtId="3" fontId="14" fillId="5" borderId="11" xfId="11" applyNumberFormat="1" applyFont="1" applyFill="1" applyBorder="1" applyAlignment="1">
      <alignment horizontal="center" vertical="center"/>
    </xf>
    <xf numFmtId="168" fontId="14" fillId="5" borderId="12" xfId="20" applyNumberFormat="1" applyFont="1" applyFill="1" applyBorder="1" applyAlignment="1" applyProtection="1">
      <alignment horizontal="center" vertical="center"/>
    </xf>
    <xf numFmtId="3" fontId="14" fillId="5" borderId="13" xfId="11" applyNumberFormat="1" applyFont="1" applyFill="1" applyBorder="1" applyAlignment="1">
      <alignment horizontal="center" vertical="center"/>
    </xf>
    <xf numFmtId="3" fontId="14" fillId="0" borderId="0" xfId="11" applyNumberFormat="1" applyFont="1" applyAlignment="1">
      <alignment horizontal="center"/>
    </xf>
    <xf numFmtId="3" fontId="14" fillId="0" borderId="6" xfId="11" applyNumberFormat="1" applyFont="1" applyBorder="1" applyAlignment="1">
      <alignment horizontal="center"/>
    </xf>
    <xf numFmtId="1" fontId="14" fillId="5" borderId="0" xfId="12" applyNumberFormat="1" applyFont="1" applyFill="1" applyAlignment="1">
      <alignment horizontal="center"/>
    </xf>
    <xf numFmtId="3" fontId="14" fillId="5" borderId="15" xfId="11" applyNumberFormat="1" applyFont="1" applyFill="1" applyBorder="1" applyAlignment="1">
      <alignment horizontal="center"/>
    </xf>
    <xf numFmtId="168" fontId="14" fillId="5" borderId="10" xfId="20" applyNumberFormat="1" applyFont="1" applyFill="1" applyBorder="1" applyAlignment="1" applyProtection="1">
      <alignment horizontal="center"/>
    </xf>
    <xf numFmtId="3" fontId="14" fillId="5" borderId="6" xfId="11" applyNumberFormat="1" applyFont="1" applyFill="1" applyBorder="1" applyAlignment="1">
      <alignment horizontal="center"/>
    </xf>
    <xf numFmtId="3" fontId="14" fillId="5" borderId="8" xfId="11" applyNumberFormat="1" applyFont="1" applyFill="1" applyBorder="1" applyAlignment="1">
      <alignment horizontal="center" vertical="center"/>
    </xf>
    <xf numFmtId="3" fontId="14" fillId="5" borderId="7" xfId="11" applyNumberFormat="1" applyFont="1" applyFill="1" applyBorder="1" applyAlignment="1">
      <alignment horizontal="center" vertical="center"/>
    </xf>
    <xf numFmtId="3" fontId="14" fillId="5" borderId="3" xfId="11" applyNumberFormat="1" applyFont="1" applyFill="1" applyBorder="1" applyAlignment="1">
      <alignment horizontal="center" vertical="center"/>
    </xf>
    <xf numFmtId="168" fontId="14" fillId="5" borderId="12" xfId="23" applyNumberFormat="1" applyFont="1" applyFill="1" applyBorder="1" applyAlignment="1" applyProtection="1">
      <alignment horizontal="center" vertical="center"/>
    </xf>
    <xf numFmtId="3" fontId="14" fillId="0" borderId="15" xfId="11" applyNumberFormat="1" applyFont="1" applyBorder="1" applyAlignment="1">
      <alignment horizontal="center"/>
    </xf>
    <xf numFmtId="168" fontId="14" fillId="0" borderId="10" xfId="23" applyNumberFormat="1" applyFont="1" applyFill="1" applyBorder="1" applyAlignment="1">
      <alignment horizontal="center"/>
    </xf>
    <xf numFmtId="168" fontId="14" fillId="5" borderId="10" xfId="23" applyNumberFormat="1" applyFont="1" applyFill="1" applyBorder="1" applyAlignment="1" applyProtection="1">
      <alignment horizontal="center"/>
    </xf>
    <xf numFmtId="3" fontId="14" fillId="5" borderId="10" xfId="11" applyNumberFormat="1" applyFont="1" applyFill="1" applyBorder="1" applyAlignment="1">
      <alignment horizontal="center"/>
    </xf>
    <xf numFmtId="0" fontId="14" fillId="0" borderId="7" xfId="12" applyFont="1" applyBorder="1" applyAlignment="1">
      <alignment horizontal="center"/>
    </xf>
    <xf numFmtId="3" fontId="14" fillId="0" borderId="9" xfId="11" applyNumberFormat="1" applyFont="1" applyBorder="1" applyAlignment="1">
      <alignment horizontal="center"/>
    </xf>
    <xf numFmtId="168" fontId="14" fillId="0" borderId="14" xfId="23" applyNumberFormat="1" applyFont="1" applyFill="1" applyBorder="1" applyAlignment="1">
      <alignment horizontal="center"/>
    </xf>
    <xf numFmtId="3" fontId="14" fillId="0" borderId="7" xfId="11" applyNumberFormat="1" applyFont="1" applyBorder="1" applyAlignment="1">
      <alignment horizontal="center"/>
    </xf>
    <xf numFmtId="1" fontId="14" fillId="6" borderId="0" xfId="12" applyNumberFormat="1" applyFont="1" applyFill="1" applyAlignment="1">
      <alignment horizontal="center"/>
    </xf>
    <xf numFmtId="3" fontId="14" fillId="6" borderId="0" xfId="12" applyNumberFormat="1" applyFont="1" applyFill="1" applyAlignment="1">
      <alignment horizontal="center"/>
    </xf>
    <xf numFmtId="168" fontId="14" fillId="6" borderId="10" xfId="12" applyNumberFormat="1" applyFont="1" applyFill="1" applyBorder="1" applyAlignment="1">
      <alignment horizontal="center"/>
    </xf>
    <xf numFmtId="3" fontId="14" fillId="6" borderId="13" xfId="12" applyNumberFormat="1" applyFont="1" applyFill="1" applyBorder="1" applyAlignment="1">
      <alignment horizontal="center"/>
    </xf>
    <xf numFmtId="3" fontId="14" fillId="0" borderId="8" xfId="12" applyNumberFormat="1" applyFont="1" applyBorder="1" applyAlignment="1">
      <alignment horizontal="center"/>
    </xf>
    <xf numFmtId="168" fontId="14" fillId="0" borderId="14" xfId="12" applyNumberFormat="1" applyFont="1" applyBorder="1" applyAlignment="1">
      <alignment horizontal="center"/>
    </xf>
    <xf numFmtId="3" fontId="14" fillId="0" borderId="7" xfId="12" applyNumberFormat="1" applyFont="1" applyBorder="1" applyAlignment="1">
      <alignment horizontal="center"/>
    </xf>
    <xf numFmtId="3" fontId="14" fillId="5" borderId="15" xfId="12" applyNumberFormat="1" applyFont="1" applyFill="1" applyBorder="1" applyAlignment="1">
      <alignment horizontal="center"/>
    </xf>
    <xf numFmtId="3" fontId="14" fillId="5" borderId="6" xfId="12" applyNumberFormat="1" applyFont="1" applyFill="1" applyBorder="1" applyAlignment="1">
      <alignment horizontal="center"/>
    </xf>
    <xf numFmtId="168" fontId="14" fillId="0" borderId="14" xfId="20" applyNumberFormat="1" applyFont="1" applyFill="1" applyBorder="1" applyAlignment="1">
      <alignment horizontal="center"/>
    </xf>
    <xf numFmtId="0" fontId="23" fillId="3" borderId="4" xfId="12" applyFont="1" applyFill="1" applyBorder="1" applyAlignment="1">
      <alignment horizontal="center" vertical="center"/>
    </xf>
    <xf numFmtId="3" fontId="14" fillId="6" borderId="3" xfId="12" applyNumberFormat="1" applyFont="1" applyFill="1" applyBorder="1" applyAlignment="1">
      <alignment horizontal="center"/>
    </xf>
    <xf numFmtId="168" fontId="14" fillId="6" borderId="12" xfId="12" applyNumberFormat="1" applyFont="1" applyFill="1" applyBorder="1" applyAlignment="1">
      <alignment horizontal="center"/>
    </xf>
    <xf numFmtId="3" fontId="14" fillId="0" borderId="9" xfId="12" applyNumberFormat="1" applyFont="1" applyBorder="1" applyAlignment="1">
      <alignment horizontal="center"/>
    </xf>
    <xf numFmtId="1" fontId="14" fillId="6" borderId="17" xfId="12" applyNumberFormat="1" applyFont="1" applyFill="1" applyBorder="1" applyAlignment="1">
      <alignment horizontal="center"/>
    </xf>
    <xf numFmtId="0" fontId="23" fillId="3" borderId="4" xfId="12" applyFont="1" applyFill="1" applyBorder="1" applyAlignment="1">
      <alignment horizontal="center" vertical="center"/>
    </xf>
    <xf numFmtId="0" fontId="24" fillId="0" borderId="0" xfId="11" applyFont="1"/>
    <xf numFmtId="43" fontId="14" fillId="0" borderId="0" xfId="7" applyFont="1" applyBorder="1" applyAlignment="1" applyProtection="1">
      <alignment horizontal="center"/>
    </xf>
    <xf numFmtId="4" fontId="24" fillId="0" borderId="0" xfId="11" applyNumberFormat="1" applyFont="1"/>
    <xf numFmtId="3" fontId="24" fillId="0" borderId="0" xfId="11" applyNumberFormat="1" applyFont="1"/>
    <xf numFmtId="43" fontId="14" fillId="0" borderId="0" xfId="7" applyFont="1"/>
    <xf numFmtId="168" fontId="24" fillId="0" borderId="0" xfId="20" applyNumberFormat="1" applyFont="1"/>
    <xf numFmtId="0" fontId="14" fillId="0" borderId="0" xfId="15" applyFont="1"/>
    <xf numFmtId="0" fontId="23" fillId="3" borderId="4" xfId="12" applyFont="1" applyFill="1" applyBorder="1" applyAlignment="1">
      <alignment horizontal="center" vertical="center"/>
    </xf>
    <xf numFmtId="0" fontId="2" fillId="0" borderId="4" xfId="3" applyBorder="1" applyAlignment="1" applyProtection="1">
      <alignment horizontal="left" vertical="center" wrapText="1"/>
    </xf>
    <xf numFmtId="0" fontId="2" fillId="0" borderId="5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27" fillId="9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/>
    </xf>
    <xf numFmtId="0" fontId="22" fillId="0" borderId="5" xfId="10" applyFont="1" applyBorder="1" applyAlignment="1">
      <alignment horizontal="center" vertical="center"/>
    </xf>
    <xf numFmtId="0" fontId="28" fillId="0" borderId="2" xfId="10" applyFont="1" applyBorder="1" applyAlignment="1">
      <alignment horizontal="center" vertical="center"/>
    </xf>
    <xf numFmtId="0" fontId="28" fillId="0" borderId="5" xfId="10" applyFont="1" applyBorder="1" applyAlignment="1">
      <alignment horizontal="center" vertical="center"/>
    </xf>
    <xf numFmtId="0" fontId="14" fillId="0" borderId="16" xfId="10" applyFont="1" applyBorder="1" applyAlignment="1">
      <alignment horizontal="center" vertical="center"/>
    </xf>
    <xf numFmtId="0" fontId="10" fillId="0" borderId="16" xfId="10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 wrapText="1"/>
    </xf>
    <xf numFmtId="0" fontId="11" fillId="0" borderId="7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10" fillId="0" borderId="14" xfId="10" applyFont="1" applyBorder="1" applyAlignment="1">
      <alignment horizontal="center" vertical="center"/>
    </xf>
    <xf numFmtId="0" fontId="11" fillId="0" borderId="16" xfId="10" applyFont="1" applyBorder="1" applyAlignment="1">
      <alignment horizontal="center" vertical="center"/>
    </xf>
    <xf numFmtId="0" fontId="26" fillId="9" borderId="0" xfId="10" applyFont="1" applyFill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15" xfId="10" applyFont="1" applyBorder="1" applyAlignment="1">
      <alignment horizontal="center" vertical="center"/>
    </xf>
    <xf numFmtId="0" fontId="11" fillId="0" borderId="9" xfId="10" applyFont="1" applyBorder="1" applyAlignment="1">
      <alignment horizontal="center" vertical="center"/>
    </xf>
    <xf numFmtId="0" fontId="27" fillId="9" borderId="0" xfId="10" applyFont="1" applyFill="1" applyAlignment="1">
      <alignment horizontal="center"/>
    </xf>
    <xf numFmtId="0" fontId="22" fillId="0" borderId="2" xfId="16" applyFont="1" applyBorder="1" applyAlignment="1">
      <alignment horizontal="center" vertical="center"/>
    </xf>
    <xf numFmtId="0" fontId="22" fillId="0" borderId="5" xfId="16" applyFont="1" applyBorder="1" applyAlignment="1">
      <alignment horizontal="center" vertical="center"/>
    </xf>
    <xf numFmtId="0" fontId="10" fillId="0" borderId="16" xfId="16" applyFont="1" applyBorder="1" applyAlignment="1">
      <alignment horizontal="center" vertical="center"/>
    </xf>
    <xf numFmtId="0" fontId="11" fillId="0" borderId="16" xfId="16" applyFont="1" applyBorder="1" applyAlignment="1">
      <alignment horizontal="center" vertical="center"/>
    </xf>
    <xf numFmtId="0" fontId="26" fillId="9" borderId="0" xfId="16" applyFont="1" applyFill="1" applyAlignment="1">
      <alignment horizontal="center" vertical="center"/>
    </xf>
    <xf numFmtId="0" fontId="11" fillId="0" borderId="3" xfId="16" applyFont="1" applyBorder="1" applyAlignment="1">
      <alignment horizontal="center" vertical="center"/>
    </xf>
    <xf numFmtId="0" fontId="11" fillId="0" borderId="15" xfId="16" applyFont="1" applyBorder="1" applyAlignment="1">
      <alignment horizontal="center" vertical="center"/>
    </xf>
    <xf numFmtId="0" fontId="11" fillId="0" borderId="9" xfId="16" applyFont="1" applyBorder="1" applyAlignment="1">
      <alignment horizontal="center" vertical="center"/>
    </xf>
    <xf numFmtId="0" fontId="27" fillId="9" borderId="0" xfId="16" applyFont="1" applyFill="1" applyAlignment="1">
      <alignment horizontal="center"/>
    </xf>
    <xf numFmtId="0" fontId="10" fillId="0" borderId="10" xfId="16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  <xf numFmtId="0" fontId="22" fillId="0" borderId="18" xfId="10" applyFont="1" applyBorder="1" applyAlignment="1">
      <alignment horizontal="center" vertical="center"/>
    </xf>
    <xf numFmtId="0" fontId="11" fillId="0" borderId="19" xfId="10" applyFont="1" applyBorder="1" applyAlignment="1">
      <alignment horizontal="center" vertical="center"/>
    </xf>
    <xf numFmtId="0" fontId="22" fillId="0" borderId="20" xfId="10" applyFont="1" applyBorder="1" applyAlignment="1">
      <alignment horizontal="center" vertical="center"/>
    </xf>
    <xf numFmtId="0" fontId="10" fillId="0" borderId="13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/>
    </xf>
    <xf numFmtId="0" fontId="22" fillId="0" borderId="18" xfId="10" applyFont="1" applyBorder="1" applyAlignment="1">
      <alignment horizontal="center" vertical="center" wrapText="1"/>
    </xf>
    <xf numFmtId="0" fontId="22" fillId="0" borderId="5" xfId="10" applyFont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0" fillId="0" borderId="7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0" xfId="10" applyFont="1" applyBorder="1" applyAlignment="1">
      <alignment horizontal="center" vertical="center" wrapText="1"/>
    </xf>
    <xf numFmtId="0" fontId="10" fillId="0" borderId="14" xfId="10" applyFont="1" applyBorder="1" applyAlignment="1">
      <alignment horizontal="center" vertical="center" wrapText="1"/>
    </xf>
    <xf numFmtId="0" fontId="10" fillId="0" borderId="19" xfId="10" applyFont="1" applyBorder="1" applyAlignment="1">
      <alignment horizontal="center" vertical="center" wrapText="1"/>
    </xf>
    <xf numFmtId="0" fontId="22" fillId="0" borderId="20" xfId="10" applyFont="1" applyBorder="1" applyAlignment="1">
      <alignment horizontal="center" vertical="center" wrapText="1"/>
    </xf>
    <xf numFmtId="0" fontId="22" fillId="0" borderId="2" xfId="12" applyFont="1" applyBorder="1" applyAlignment="1">
      <alignment horizontal="center" vertical="center"/>
    </xf>
    <xf numFmtId="0" fontId="22" fillId="0" borderId="5" xfId="12" applyFont="1" applyBorder="1" applyAlignment="1">
      <alignment horizontal="center" vertical="center"/>
    </xf>
    <xf numFmtId="0" fontId="22" fillId="0" borderId="2" xfId="12" applyFont="1" applyBorder="1" applyAlignment="1">
      <alignment horizontal="center" vertical="center" wrapText="1"/>
    </xf>
    <xf numFmtId="0" fontId="22" fillId="0" borderId="20" xfId="12" applyFont="1" applyBorder="1" applyAlignment="1">
      <alignment horizontal="center" vertical="center" wrapText="1"/>
    </xf>
    <xf numFmtId="0" fontId="22" fillId="0" borderId="18" xfId="12" applyFont="1" applyBorder="1" applyAlignment="1">
      <alignment horizontal="center" vertical="center" wrapText="1"/>
    </xf>
    <xf numFmtId="0" fontId="22" fillId="0" borderId="5" xfId="12" applyFont="1" applyBorder="1" applyAlignment="1">
      <alignment horizontal="center" vertical="center" wrapText="1"/>
    </xf>
    <xf numFmtId="0" fontId="10" fillId="3" borderId="0" xfId="1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7" fillId="9" borderId="0" xfId="0" applyFont="1" applyFill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0" fontId="10" fillId="0" borderId="10" xfId="12" applyFont="1" applyBorder="1" applyAlignment="1">
      <alignment horizontal="center" vertical="center"/>
    </xf>
    <xf numFmtId="0" fontId="10" fillId="0" borderId="14" xfId="12" applyFont="1" applyBorder="1" applyAlignment="1">
      <alignment horizontal="center" vertical="center"/>
    </xf>
    <xf numFmtId="0" fontId="11" fillId="0" borderId="16" xfId="12" applyFont="1" applyBorder="1" applyAlignment="1">
      <alignment horizontal="center" vertical="center"/>
    </xf>
    <xf numFmtId="0" fontId="26" fillId="9" borderId="0" xfId="12" applyFont="1" applyFill="1" applyAlignment="1">
      <alignment horizontal="center" vertical="center"/>
    </xf>
    <xf numFmtId="0" fontId="11" fillId="0" borderId="3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9" xfId="12" applyFont="1" applyBorder="1" applyAlignment="1">
      <alignment horizontal="center" vertical="center"/>
    </xf>
    <xf numFmtId="0" fontId="27" fillId="9" borderId="0" xfId="12" applyFont="1" applyFill="1" applyAlignment="1">
      <alignment horizontal="center"/>
    </xf>
    <xf numFmtId="0" fontId="11" fillId="0" borderId="13" xfId="12" applyFont="1" applyBorder="1" applyAlignment="1">
      <alignment horizontal="center" vertical="center" wrapText="1"/>
    </xf>
    <xf numFmtId="0" fontId="11" fillId="0" borderId="7" xfId="12" applyFont="1" applyBorder="1" applyAlignment="1">
      <alignment horizontal="center" vertical="center" wrapText="1"/>
    </xf>
    <xf numFmtId="0" fontId="11" fillId="0" borderId="13" xfId="12" applyFont="1" applyBorder="1" applyAlignment="1">
      <alignment horizontal="center" vertical="center"/>
    </xf>
    <xf numFmtId="0" fontId="11" fillId="0" borderId="7" xfId="12" applyFont="1" applyBorder="1" applyAlignment="1">
      <alignment horizontal="center" vertical="center"/>
    </xf>
    <xf numFmtId="0" fontId="13" fillId="0" borderId="16" xfId="12" applyFont="1" applyBorder="1" applyAlignment="1">
      <alignment horizontal="center" vertical="center"/>
    </xf>
    <xf numFmtId="0" fontId="28" fillId="0" borderId="2" xfId="12" applyFont="1" applyBorder="1" applyAlignment="1">
      <alignment horizontal="center" vertical="center"/>
    </xf>
    <xf numFmtId="0" fontId="28" fillId="0" borderId="5" xfId="12" applyFont="1" applyBorder="1" applyAlignment="1">
      <alignment horizontal="center" vertical="center"/>
    </xf>
    <xf numFmtId="0" fontId="14" fillId="0" borderId="16" xfId="11" applyFont="1" applyBorder="1" applyAlignment="1">
      <alignment horizontal="center" vertical="center"/>
    </xf>
    <xf numFmtId="0" fontId="29" fillId="9" borderId="0" xfId="12" applyFont="1" applyFill="1" applyAlignment="1">
      <alignment horizontal="center" vertical="center"/>
    </xf>
    <xf numFmtId="0" fontId="28" fillId="0" borderId="4" xfId="12" applyFont="1" applyBorder="1" applyAlignment="1">
      <alignment horizontal="center" vertical="center"/>
    </xf>
    <xf numFmtId="0" fontId="13" fillId="0" borderId="13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29" fillId="9" borderId="0" xfId="0" applyFont="1" applyFill="1" applyAlignment="1">
      <alignment horizontal="center"/>
    </xf>
    <xf numFmtId="0" fontId="13" fillId="0" borderId="13" xfId="12" applyFont="1" applyBorder="1" applyAlignment="1">
      <alignment horizontal="center" vertical="center"/>
    </xf>
    <xf numFmtId="0" fontId="13" fillId="0" borderId="19" xfId="12" applyFont="1" applyBorder="1" applyAlignment="1">
      <alignment horizontal="center" vertical="center"/>
    </xf>
    <xf numFmtId="0" fontId="14" fillId="0" borderId="13" xfId="11" applyFont="1" applyBorder="1" applyAlignment="1">
      <alignment horizontal="center" vertical="center"/>
    </xf>
    <xf numFmtId="0" fontId="14" fillId="0" borderId="7" xfId="11" applyFont="1" applyBorder="1" applyAlignment="1">
      <alignment horizontal="center" vertical="center"/>
    </xf>
    <xf numFmtId="0" fontId="13" fillId="0" borderId="13" xfId="12" applyFont="1" applyBorder="1" applyAlignment="1">
      <alignment horizontal="center" vertical="center" wrapText="1"/>
    </xf>
    <xf numFmtId="0" fontId="13" fillId="0" borderId="7" xfId="12" applyFont="1" applyBorder="1" applyAlignment="1">
      <alignment horizontal="center" vertical="center" wrapText="1"/>
    </xf>
    <xf numFmtId="0" fontId="13" fillId="0" borderId="16" xfId="11" applyFont="1" applyBorder="1" applyAlignment="1">
      <alignment horizontal="center" vertical="center"/>
    </xf>
    <xf numFmtId="0" fontId="28" fillId="0" borderId="4" xfId="12" applyFont="1" applyBorder="1" applyAlignment="1">
      <alignment horizontal="center" vertical="center" wrapText="1"/>
    </xf>
    <xf numFmtId="0" fontId="28" fillId="0" borderId="5" xfId="12" applyFont="1" applyBorder="1" applyAlignment="1">
      <alignment horizontal="center" vertical="center" wrapText="1"/>
    </xf>
    <xf numFmtId="0" fontId="28" fillId="0" borderId="2" xfId="12" applyFont="1" applyBorder="1" applyAlignment="1">
      <alignment horizontal="center" vertical="center" wrapText="1"/>
    </xf>
    <xf numFmtId="0" fontId="29" fillId="9" borderId="0" xfId="12" applyFont="1" applyFill="1" applyAlignment="1">
      <alignment horizontal="center"/>
    </xf>
    <xf numFmtId="0" fontId="26" fillId="9" borderId="0" xfId="25" applyFont="1" applyFill="1" applyAlignment="1">
      <alignment horizontal="center" vertical="center"/>
    </xf>
    <xf numFmtId="0" fontId="19" fillId="0" borderId="0" xfId="25" applyFont="1"/>
    <xf numFmtId="0" fontId="11" fillId="10" borderId="0" xfId="25" applyFont="1" applyFill="1" applyAlignment="1">
      <alignment vertical="center"/>
    </xf>
    <xf numFmtId="0" fontId="10" fillId="0" borderId="0" xfId="25" applyFont="1"/>
    <xf numFmtId="0" fontId="11" fillId="10" borderId="0" xfId="25" applyFont="1" applyFill="1" applyAlignment="1">
      <alignment vertical="center" wrapText="1"/>
    </xf>
    <xf numFmtId="0" fontId="11" fillId="0" borderId="6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 wrapText="1"/>
    </xf>
    <xf numFmtId="0" fontId="11" fillId="0" borderId="22" xfId="25" applyFont="1" applyBorder="1" applyAlignment="1">
      <alignment horizontal="center" vertical="center" wrapText="1"/>
    </xf>
    <xf numFmtId="0" fontId="11" fillId="0" borderId="23" xfId="25" applyFont="1" applyBorder="1" applyAlignment="1">
      <alignment horizontal="center" vertical="center" wrapText="1"/>
    </xf>
    <xf numFmtId="0" fontId="11" fillId="0" borderId="24" xfId="25" applyFont="1" applyBorder="1" applyAlignment="1">
      <alignment horizontal="center" vertical="center" wrapText="1"/>
    </xf>
    <xf numFmtId="0" fontId="11" fillId="0" borderId="7" xfId="25" applyFont="1" applyBorder="1" applyAlignment="1">
      <alignment horizontal="center" vertical="center"/>
    </xf>
    <xf numFmtId="0" fontId="11" fillId="0" borderId="23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 wrapText="1"/>
    </xf>
    <xf numFmtId="0" fontId="11" fillId="0" borderId="8" xfId="25" applyFont="1" applyBorder="1" applyAlignment="1">
      <alignment horizontal="center" vertical="center" wrapText="1"/>
    </xf>
    <xf numFmtId="0" fontId="11" fillId="0" borderId="14" xfId="25" applyFont="1" applyBorder="1" applyAlignment="1">
      <alignment horizontal="center" vertical="center" wrapText="1"/>
    </xf>
    <xf numFmtId="0" fontId="11" fillId="5" borderId="6" xfId="25" applyFont="1" applyFill="1" applyBorder="1" applyAlignment="1">
      <alignment horizontal="center" vertical="center"/>
    </xf>
    <xf numFmtId="0" fontId="11" fillId="5" borderId="0" xfId="25" applyFont="1" applyFill="1" applyAlignment="1">
      <alignment horizontal="left" vertical="center"/>
    </xf>
    <xf numFmtId="0" fontId="11" fillId="5" borderId="25" xfId="25" applyFont="1" applyFill="1" applyBorder="1" applyAlignment="1">
      <alignment horizontal="left" vertical="center"/>
    </xf>
    <xf numFmtId="0" fontId="11" fillId="5" borderId="26" xfId="25" applyFont="1" applyFill="1" applyBorder="1" applyAlignment="1">
      <alignment horizontal="center" vertical="center"/>
    </xf>
    <xf numFmtId="0" fontId="11" fillId="5" borderId="25" xfId="25" applyFont="1" applyFill="1" applyBorder="1" applyAlignment="1">
      <alignment horizontal="center" vertical="center"/>
    </xf>
    <xf numFmtId="165" fontId="11" fillId="5" borderId="26" xfId="26" applyNumberFormat="1" applyFont="1" applyFill="1" applyBorder="1" applyAlignment="1">
      <alignment horizontal="center" vertical="center"/>
    </xf>
    <xf numFmtId="165" fontId="11" fillId="5" borderId="25" xfId="26" applyNumberFormat="1" applyFont="1" applyFill="1" applyBorder="1" applyAlignment="1">
      <alignment horizontal="center" vertical="center"/>
    </xf>
    <xf numFmtId="165" fontId="11" fillId="5" borderId="0" xfId="26" applyNumberFormat="1" applyFont="1" applyFill="1" applyBorder="1" applyAlignment="1">
      <alignment horizontal="center" vertical="center"/>
    </xf>
    <xf numFmtId="165" fontId="11" fillId="5" borderId="10" xfId="26" applyNumberFormat="1" applyFont="1" applyFill="1" applyBorder="1" applyAlignment="1">
      <alignment horizontal="center" vertical="center"/>
    </xf>
    <xf numFmtId="0" fontId="10" fillId="3" borderId="6" xfId="25" applyFont="1" applyFill="1" applyBorder="1" applyAlignment="1">
      <alignment horizontal="center"/>
    </xf>
    <xf numFmtId="2" fontId="10" fillId="3" borderId="0" xfId="25" applyNumberFormat="1" applyFont="1" applyFill="1"/>
    <xf numFmtId="0" fontId="10" fillId="3" borderId="10" xfId="25" applyFont="1" applyFill="1" applyBorder="1"/>
    <xf numFmtId="1" fontId="10" fillId="3" borderId="10" xfId="25" applyNumberFormat="1" applyFont="1" applyFill="1" applyBorder="1" applyAlignment="1">
      <alignment horizontal="center" vertical="center" wrapText="1"/>
    </xf>
    <xf numFmtId="165" fontId="10" fillId="3" borderId="10" xfId="25" applyNumberFormat="1" applyFont="1" applyFill="1" applyBorder="1" applyAlignment="1">
      <alignment horizontal="center" vertical="center"/>
    </xf>
    <xf numFmtId="0" fontId="10" fillId="5" borderId="15" xfId="25" applyFont="1" applyFill="1" applyBorder="1" applyAlignment="1">
      <alignment horizontal="center" vertical="center"/>
    </xf>
    <xf numFmtId="2" fontId="10" fillId="5" borderId="15" xfId="25" applyNumberFormat="1" applyFont="1" applyFill="1" applyBorder="1" applyAlignment="1">
      <alignment horizontal="right" vertical="center"/>
    </xf>
    <xf numFmtId="2" fontId="10" fillId="5" borderId="10" xfId="25" applyNumberFormat="1" applyFont="1" applyFill="1" applyBorder="1" applyAlignment="1">
      <alignment horizontal="right" vertical="center"/>
    </xf>
    <xf numFmtId="0" fontId="10" fillId="3" borderId="15" xfId="25" applyFont="1" applyFill="1" applyBorder="1" applyAlignment="1">
      <alignment horizontal="center" vertical="center"/>
    </xf>
    <xf numFmtId="2" fontId="10" fillId="3" borderId="15" xfId="25" applyNumberFormat="1" applyFont="1" applyFill="1" applyBorder="1" applyAlignment="1">
      <alignment horizontal="right" vertical="center"/>
    </xf>
    <xf numFmtId="2" fontId="10" fillId="3" borderId="10" xfId="25" applyNumberFormat="1" applyFont="1" applyFill="1" applyBorder="1" applyAlignment="1">
      <alignment horizontal="right" vertical="center"/>
    </xf>
    <xf numFmtId="0" fontId="10" fillId="3" borderId="0" xfId="25" applyFont="1" applyFill="1"/>
    <xf numFmtId="0" fontId="11" fillId="3" borderId="0" xfId="25" applyFont="1" applyFill="1" applyAlignment="1">
      <alignment vertical="center" wrapText="1"/>
    </xf>
    <xf numFmtId="0" fontId="10" fillId="3" borderId="0" xfId="25" applyFont="1" applyFill="1" applyAlignment="1">
      <alignment horizontal="center"/>
    </xf>
    <xf numFmtId="0" fontId="10" fillId="3" borderId="10" xfId="25" applyFont="1" applyFill="1" applyBorder="1" applyAlignment="1">
      <alignment horizontal="center"/>
    </xf>
    <xf numFmtId="2" fontId="10" fillId="3" borderId="10" xfId="25" applyNumberFormat="1" applyFont="1" applyFill="1" applyBorder="1"/>
    <xf numFmtId="2" fontId="10" fillId="5" borderId="0" xfId="25" applyNumberFormat="1" applyFont="1" applyFill="1" applyBorder="1" applyAlignment="1">
      <alignment horizontal="right" vertical="center"/>
    </xf>
    <xf numFmtId="2" fontId="10" fillId="3" borderId="8" xfId="25" applyNumberFormat="1" applyFont="1" applyFill="1" applyBorder="1" applyAlignment="1">
      <alignment horizontal="right" vertical="center"/>
    </xf>
    <xf numFmtId="0" fontId="10" fillId="3" borderId="14" xfId="25" applyFont="1" applyFill="1" applyBorder="1" applyAlignment="1">
      <alignment horizontal="center" vertical="center"/>
    </xf>
    <xf numFmtId="2" fontId="10" fillId="3" borderId="14" xfId="25" applyNumberFormat="1" applyFont="1" applyFill="1" applyBorder="1" applyAlignment="1">
      <alignment horizontal="right" vertical="center"/>
    </xf>
    <xf numFmtId="0" fontId="10" fillId="5" borderId="10" xfId="25" applyFont="1" applyFill="1" applyBorder="1" applyAlignment="1">
      <alignment horizontal="center" vertical="center"/>
    </xf>
  </cellXfs>
  <cellStyles count="27">
    <cellStyle name="Euro" xfId="1"/>
    <cellStyle name="Euro 2" xfId="2"/>
    <cellStyle name="Hipervínculo" xfId="3" builtinId="8"/>
    <cellStyle name="Millares 2" xfId="4"/>
    <cellStyle name="Millares 2 2" xfId="5"/>
    <cellStyle name="Millares 3" xfId="6"/>
    <cellStyle name="Millares 4" xfId="7"/>
    <cellStyle name="Millares 4 2" xfId="8"/>
    <cellStyle name="Millares 4 2 2" xfId="26"/>
    <cellStyle name="Neutral" xfId="9" builtinId="28" customBuiltin="1"/>
    <cellStyle name="Normal" xfId="0" builtinId="0"/>
    <cellStyle name="Normal 2" xfId="10"/>
    <cellStyle name="Normal 2 2" xfId="11"/>
    <cellStyle name="Normal 2 3" xfId="12"/>
    <cellStyle name="Normal 3" xfId="13"/>
    <cellStyle name="Normal 4" xfId="14"/>
    <cellStyle name="Normal 5" xfId="15"/>
    <cellStyle name="Normal 5 2" xfId="16"/>
    <cellStyle name="Normal 5 3" xfId="17"/>
    <cellStyle name="Normal 5 3 2" xfId="25"/>
    <cellStyle name="Percent 2" xfId="18"/>
    <cellStyle name="Porcentaje 2" xfId="19"/>
    <cellStyle name="Porcentaje 2 2" xfId="20"/>
    <cellStyle name="Porcentual 2" xfId="21"/>
    <cellStyle name="Porcentual 2 2" xfId="22"/>
    <cellStyle name="Porcentual 3" xfId="23"/>
    <cellStyle name="Total" xfId="2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3</xdr:col>
      <xdr:colOff>542925</xdr:colOff>
      <xdr:row>3</xdr:row>
      <xdr:rowOff>190500</xdr:rowOff>
    </xdr:to>
    <xdr:sp macro="" textlink="">
      <xdr:nvSpPr>
        <xdr:cNvPr id="1025" name="Imagen 3">
          <a:extLst>
            <a:ext uri="{FF2B5EF4-FFF2-40B4-BE49-F238E27FC236}">
              <a16:creationId xmlns:a16="http://schemas.microsoft.com/office/drawing/2014/main" id="{21A3C2ED-4227-4364-B8DE-24D28F3CD8D6}"/>
            </a:ext>
          </a:extLst>
        </xdr:cNvPr>
        <xdr:cNvSpPr>
          <a:spLocks noChangeAspect="1" noChangeArrowheads="1"/>
        </xdr:cNvSpPr>
      </xdr:nvSpPr>
      <xdr:spPr bwMode="auto">
        <a:xfrm>
          <a:off x="104775" y="142875"/>
          <a:ext cx="2085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219075</xdr:colOff>
      <xdr:row>0</xdr:row>
      <xdr:rowOff>104775</xdr:rowOff>
    </xdr:from>
    <xdr:to>
      <xdr:col>14</xdr:col>
      <xdr:colOff>657225</xdr:colOff>
      <xdr:row>3</xdr:row>
      <xdr:rowOff>257175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4460102A-A481-4020-9EE4-AD3F18A6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04775"/>
          <a:ext cx="4248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1027" name="Imagen 2" descr="linea">
          <a:extLst>
            <a:ext uri="{FF2B5EF4-FFF2-40B4-BE49-F238E27FC236}">
              <a16:creationId xmlns:a16="http://schemas.microsoft.com/office/drawing/2014/main" id="{9FBE73F1-BE8E-4516-B20A-569AE82CE1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0241" name="Imagen 1">
          <a:extLst>
            <a:ext uri="{FF2B5EF4-FFF2-40B4-BE49-F238E27FC236}">
              <a16:creationId xmlns:a16="http://schemas.microsoft.com/office/drawing/2014/main" id="{A9ABC3FC-C8AC-4B36-BC33-64DC1C802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14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1265" name="Imagen 1">
          <a:extLst>
            <a:ext uri="{FF2B5EF4-FFF2-40B4-BE49-F238E27FC236}">
              <a16:creationId xmlns:a16="http://schemas.microsoft.com/office/drawing/2014/main" id="{5F018F9B-2BF5-48C4-92A5-1CFB639F9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514350</xdr:colOff>
      <xdr:row>5</xdr:row>
      <xdr:rowOff>9525</xdr:rowOff>
    </xdr:to>
    <xdr:pic>
      <xdr:nvPicPr>
        <xdr:cNvPr id="12289" name="Imagen 1">
          <a:extLst>
            <a:ext uri="{FF2B5EF4-FFF2-40B4-BE49-F238E27FC236}">
              <a16:creationId xmlns:a16="http://schemas.microsoft.com/office/drawing/2014/main" id="{D9917ADA-DD1E-4F3A-92BB-1B063F1C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209550</xdr:colOff>
      <xdr:row>5</xdr:row>
      <xdr:rowOff>9525</xdr:rowOff>
    </xdr:to>
    <xdr:pic>
      <xdr:nvPicPr>
        <xdr:cNvPr id="13313" name="Imagen 1">
          <a:extLst>
            <a:ext uri="{FF2B5EF4-FFF2-40B4-BE49-F238E27FC236}">
              <a16:creationId xmlns:a16="http://schemas.microsoft.com/office/drawing/2014/main" id="{459E0217-5E83-4175-A93F-665CE920F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14337" name="Imagen 1">
          <a:extLst>
            <a:ext uri="{FF2B5EF4-FFF2-40B4-BE49-F238E27FC236}">
              <a16:creationId xmlns:a16="http://schemas.microsoft.com/office/drawing/2014/main" id="{6BCC358F-6427-48DF-A6C4-12FEFEA12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14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15361" name="Imagen 1">
          <a:extLst>
            <a:ext uri="{FF2B5EF4-FFF2-40B4-BE49-F238E27FC236}">
              <a16:creationId xmlns:a16="http://schemas.microsoft.com/office/drawing/2014/main" id="{6ED02204-0D04-43A0-9962-30213BA31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5</xdr:row>
      <xdr:rowOff>9525</xdr:rowOff>
    </xdr:to>
    <xdr:pic>
      <xdr:nvPicPr>
        <xdr:cNvPr id="16385" name="Imagen 1">
          <a:extLst>
            <a:ext uri="{FF2B5EF4-FFF2-40B4-BE49-F238E27FC236}">
              <a16:creationId xmlns:a16="http://schemas.microsoft.com/office/drawing/2014/main" id="{982BE767-D331-4697-89A8-DE438524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390525</xdr:colOff>
      <xdr:row>5</xdr:row>
      <xdr:rowOff>9525</xdr:rowOff>
    </xdr:to>
    <xdr:pic>
      <xdr:nvPicPr>
        <xdr:cNvPr id="17409" name="Imagen 1">
          <a:extLst>
            <a:ext uri="{FF2B5EF4-FFF2-40B4-BE49-F238E27FC236}">
              <a16:creationId xmlns:a16="http://schemas.microsoft.com/office/drawing/2014/main" id="{29407899-A14A-401B-80BD-DF663B6EE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390525</xdr:colOff>
      <xdr:row>5</xdr:row>
      <xdr:rowOff>9525</xdr:rowOff>
    </xdr:to>
    <xdr:pic>
      <xdr:nvPicPr>
        <xdr:cNvPr id="18433" name="Imagen 1">
          <a:extLst>
            <a:ext uri="{FF2B5EF4-FFF2-40B4-BE49-F238E27FC236}">
              <a16:creationId xmlns:a16="http://schemas.microsoft.com/office/drawing/2014/main" id="{81787BE9-28CA-4D1E-A719-BBACFB339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219075</xdr:colOff>
      <xdr:row>5</xdr:row>
      <xdr:rowOff>9525</xdr:rowOff>
    </xdr:to>
    <xdr:pic>
      <xdr:nvPicPr>
        <xdr:cNvPr id="19457" name="Imagen 1">
          <a:extLst>
            <a:ext uri="{FF2B5EF4-FFF2-40B4-BE49-F238E27FC236}">
              <a16:creationId xmlns:a16="http://schemas.microsoft.com/office/drawing/2014/main" id="{4DFCABD5-F62F-413E-A59C-0926D805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361950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E7F640-E99C-4243-A3BD-296C364C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514350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951A20-C66A-44DB-9D16-154AF6C3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0481" name="Imagen 1">
          <a:extLst>
            <a:ext uri="{FF2B5EF4-FFF2-40B4-BE49-F238E27FC236}">
              <a16:creationId xmlns:a16="http://schemas.microsoft.com/office/drawing/2014/main" id="{4406C70B-66FD-4823-849D-97C202EE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209550</xdr:colOff>
      <xdr:row>5</xdr:row>
      <xdr:rowOff>9525</xdr:rowOff>
    </xdr:to>
    <xdr:pic>
      <xdr:nvPicPr>
        <xdr:cNvPr id="21505" name="Imagen 1">
          <a:extLst>
            <a:ext uri="{FF2B5EF4-FFF2-40B4-BE49-F238E27FC236}">
              <a16:creationId xmlns:a16="http://schemas.microsoft.com/office/drawing/2014/main" id="{44138FDE-0608-430A-B284-C95797CD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333375</xdr:colOff>
      <xdr:row>5</xdr:row>
      <xdr:rowOff>9525</xdr:rowOff>
    </xdr:to>
    <xdr:pic>
      <xdr:nvPicPr>
        <xdr:cNvPr id="22529" name="Imagen 1">
          <a:extLst>
            <a:ext uri="{FF2B5EF4-FFF2-40B4-BE49-F238E27FC236}">
              <a16:creationId xmlns:a16="http://schemas.microsoft.com/office/drawing/2014/main" id="{04994EEF-903B-4DAC-8E74-F59E5CC1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123825</xdr:colOff>
      <xdr:row>5</xdr:row>
      <xdr:rowOff>9525</xdr:rowOff>
    </xdr:to>
    <xdr:pic>
      <xdr:nvPicPr>
        <xdr:cNvPr id="23553" name="Imagen 1">
          <a:extLst>
            <a:ext uri="{FF2B5EF4-FFF2-40B4-BE49-F238E27FC236}">
              <a16:creationId xmlns:a16="http://schemas.microsoft.com/office/drawing/2014/main" id="{94A58F24-0D4C-405C-AFC3-BC40A01C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400050</xdr:colOff>
      <xdr:row>5</xdr:row>
      <xdr:rowOff>9525</xdr:rowOff>
    </xdr:to>
    <xdr:pic>
      <xdr:nvPicPr>
        <xdr:cNvPr id="24577" name="Imagen 1">
          <a:extLst>
            <a:ext uri="{FF2B5EF4-FFF2-40B4-BE49-F238E27FC236}">
              <a16:creationId xmlns:a16="http://schemas.microsoft.com/office/drawing/2014/main" id="{8A216CEB-FB69-49D3-B05A-9DFAF472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514350</xdr:colOff>
      <xdr:row>5</xdr:row>
      <xdr:rowOff>9525</xdr:rowOff>
    </xdr:to>
    <xdr:pic>
      <xdr:nvPicPr>
        <xdr:cNvPr id="25601" name="Imagen 1">
          <a:extLst>
            <a:ext uri="{FF2B5EF4-FFF2-40B4-BE49-F238E27FC236}">
              <a16:creationId xmlns:a16="http://schemas.microsoft.com/office/drawing/2014/main" id="{DF9FC9A6-78A4-466E-A55B-6698EBDD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26625" name="Imagen 1">
          <a:extLst>
            <a:ext uri="{FF2B5EF4-FFF2-40B4-BE49-F238E27FC236}">
              <a16:creationId xmlns:a16="http://schemas.microsoft.com/office/drawing/2014/main" id="{08F7F9E8-33A4-4551-91BE-5DA093A53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27649" name="Imagen 1">
          <a:extLst>
            <a:ext uri="{FF2B5EF4-FFF2-40B4-BE49-F238E27FC236}">
              <a16:creationId xmlns:a16="http://schemas.microsoft.com/office/drawing/2014/main" id="{A5696A9B-FA03-4BB8-A9B1-4F4F31AAC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28673" name="Imagen 1">
          <a:extLst>
            <a:ext uri="{FF2B5EF4-FFF2-40B4-BE49-F238E27FC236}">
              <a16:creationId xmlns:a16="http://schemas.microsoft.com/office/drawing/2014/main" id="{7941E24A-2E70-4F07-A9DB-8196EA505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073" name="Imagen 1">
          <a:extLst>
            <a:ext uri="{FF2B5EF4-FFF2-40B4-BE49-F238E27FC236}">
              <a16:creationId xmlns:a16="http://schemas.microsoft.com/office/drawing/2014/main" id="{1A5A8753-EB5E-4EFB-920F-40D012D76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29697" name="Imagen 1">
          <a:extLst>
            <a:ext uri="{FF2B5EF4-FFF2-40B4-BE49-F238E27FC236}">
              <a16:creationId xmlns:a16="http://schemas.microsoft.com/office/drawing/2014/main" id="{FD056B5C-C685-4E46-87CA-C2CB3505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0721" name="Imagen 1">
          <a:extLst>
            <a:ext uri="{FF2B5EF4-FFF2-40B4-BE49-F238E27FC236}">
              <a16:creationId xmlns:a16="http://schemas.microsoft.com/office/drawing/2014/main" id="{22D44D3A-CE09-4E3A-8625-A42BB406E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1745" name="Imagen 1">
          <a:extLst>
            <a:ext uri="{FF2B5EF4-FFF2-40B4-BE49-F238E27FC236}">
              <a16:creationId xmlns:a16="http://schemas.microsoft.com/office/drawing/2014/main" id="{AC3A58AB-1DF6-4963-8F8D-94146BAB1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2769" name="Imagen 1">
          <a:extLst>
            <a:ext uri="{FF2B5EF4-FFF2-40B4-BE49-F238E27FC236}">
              <a16:creationId xmlns:a16="http://schemas.microsoft.com/office/drawing/2014/main" id="{DB03D976-0FC6-46C5-877A-35CC8DD7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3793" name="Imagen 1">
          <a:extLst>
            <a:ext uri="{FF2B5EF4-FFF2-40B4-BE49-F238E27FC236}">
              <a16:creationId xmlns:a16="http://schemas.microsoft.com/office/drawing/2014/main" id="{E8865A37-EA0C-4F01-B2E5-E2E8FAC9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4817" name="Imagen 1">
          <a:extLst>
            <a:ext uri="{FF2B5EF4-FFF2-40B4-BE49-F238E27FC236}">
              <a16:creationId xmlns:a16="http://schemas.microsoft.com/office/drawing/2014/main" id="{FD65F155-9A36-4D2D-9B7D-6C117C2C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5</xdr:row>
      <xdr:rowOff>9525</xdr:rowOff>
    </xdr:to>
    <xdr:pic>
      <xdr:nvPicPr>
        <xdr:cNvPr id="35841" name="Imagen 1">
          <a:extLst>
            <a:ext uri="{FF2B5EF4-FFF2-40B4-BE49-F238E27FC236}">
              <a16:creationId xmlns:a16="http://schemas.microsoft.com/office/drawing/2014/main" id="{358DBA85-5185-45BB-B24D-8683B060E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7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36865" name="Imagen 1">
          <a:extLst>
            <a:ext uri="{FF2B5EF4-FFF2-40B4-BE49-F238E27FC236}">
              <a16:creationId xmlns:a16="http://schemas.microsoft.com/office/drawing/2014/main" id="{E6EC7D3F-B103-4C11-A492-D208610C9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10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5</xdr:row>
      <xdr:rowOff>9525</xdr:rowOff>
    </xdr:to>
    <xdr:pic>
      <xdr:nvPicPr>
        <xdr:cNvPr id="37889" name="Imagen 1">
          <a:extLst>
            <a:ext uri="{FF2B5EF4-FFF2-40B4-BE49-F238E27FC236}">
              <a16:creationId xmlns:a16="http://schemas.microsoft.com/office/drawing/2014/main" id="{DA08CCCB-CB4A-48EC-899E-28DAEAD6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8913" name="Imagen 1">
          <a:extLst>
            <a:ext uri="{FF2B5EF4-FFF2-40B4-BE49-F238E27FC236}">
              <a16:creationId xmlns:a16="http://schemas.microsoft.com/office/drawing/2014/main" id="{19E48796-EEE0-4972-A6FF-FDBDDA19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4097" name="Imagen 1">
          <a:extLst>
            <a:ext uri="{FF2B5EF4-FFF2-40B4-BE49-F238E27FC236}">
              <a16:creationId xmlns:a16="http://schemas.microsoft.com/office/drawing/2014/main" id="{D872BF61-AE31-4BAC-A1BB-D4A05231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39937" name="Imagen 1">
          <a:extLst>
            <a:ext uri="{FF2B5EF4-FFF2-40B4-BE49-F238E27FC236}">
              <a16:creationId xmlns:a16="http://schemas.microsoft.com/office/drawing/2014/main" id="{5B9D0767-CD61-42D6-8753-7A5D7BDF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40961" name="Imagen 1">
          <a:extLst>
            <a:ext uri="{FF2B5EF4-FFF2-40B4-BE49-F238E27FC236}">
              <a16:creationId xmlns:a16="http://schemas.microsoft.com/office/drawing/2014/main" id="{57840265-0CA5-434E-895B-720AE3BE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41985" name="Imagen 1">
          <a:extLst>
            <a:ext uri="{FF2B5EF4-FFF2-40B4-BE49-F238E27FC236}">
              <a16:creationId xmlns:a16="http://schemas.microsoft.com/office/drawing/2014/main" id="{C0AB2C28-52C0-43A1-960D-8F15F19A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542925</xdr:colOff>
      <xdr:row>5</xdr:row>
      <xdr:rowOff>9525</xdr:rowOff>
    </xdr:to>
    <xdr:pic>
      <xdr:nvPicPr>
        <xdr:cNvPr id="43009" name="Imagen 1">
          <a:extLst>
            <a:ext uri="{FF2B5EF4-FFF2-40B4-BE49-F238E27FC236}">
              <a16:creationId xmlns:a16="http://schemas.microsoft.com/office/drawing/2014/main" id="{8D2798B4-7F7E-4A9A-A690-CDCB5855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44033" name="Imagen 1">
          <a:extLst>
            <a:ext uri="{FF2B5EF4-FFF2-40B4-BE49-F238E27FC236}">
              <a16:creationId xmlns:a16="http://schemas.microsoft.com/office/drawing/2014/main" id="{0B365F46-66AF-4B85-8E92-BDFC65C7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45057" name="Imagen 1">
          <a:extLst>
            <a:ext uri="{FF2B5EF4-FFF2-40B4-BE49-F238E27FC236}">
              <a16:creationId xmlns:a16="http://schemas.microsoft.com/office/drawing/2014/main" id="{AC82E3D3-F6B1-4409-AEBC-F925E6EC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46081" name="Imagen 1">
          <a:extLst>
            <a:ext uri="{FF2B5EF4-FFF2-40B4-BE49-F238E27FC236}">
              <a16:creationId xmlns:a16="http://schemas.microsoft.com/office/drawing/2014/main" id="{4BE55168-2475-4362-8E83-602AFCA4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5</xdr:row>
      <xdr:rowOff>0</xdr:rowOff>
    </xdr:to>
    <xdr:pic>
      <xdr:nvPicPr>
        <xdr:cNvPr id="47105" name="Imagen 1">
          <a:extLst>
            <a:ext uri="{FF2B5EF4-FFF2-40B4-BE49-F238E27FC236}">
              <a16:creationId xmlns:a16="http://schemas.microsoft.com/office/drawing/2014/main" id="{2C1ECB65-8D63-449B-8008-778B3332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71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5121" name="Imagen 1">
          <a:extLst>
            <a:ext uri="{FF2B5EF4-FFF2-40B4-BE49-F238E27FC236}">
              <a16:creationId xmlns:a16="http://schemas.microsoft.com/office/drawing/2014/main" id="{8C6FC7F1-A0CA-41CC-8DCB-642BD8CB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6145" name="Imagen 1">
          <a:extLst>
            <a:ext uri="{FF2B5EF4-FFF2-40B4-BE49-F238E27FC236}">
              <a16:creationId xmlns:a16="http://schemas.microsoft.com/office/drawing/2014/main" id="{F36BF9AF-AE39-4AFE-A025-607088E88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7169" name="Imagen 1">
          <a:extLst>
            <a:ext uri="{FF2B5EF4-FFF2-40B4-BE49-F238E27FC236}">
              <a16:creationId xmlns:a16="http://schemas.microsoft.com/office/drawing/2014/main" id="{EAC0F3A5-122C-4215-876C-90444D25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8193" name="Imagen 1">
          <a:extLst>
            <a:ext uri="{FF2B5EF4-FFF2-40B4-BE49-F238E27FC236}">
              <a16:creationId xmlns:a16="http://schemas.microsoft.com/office/drawing/2014/main" id="{12E2FD9D-403C-4DCE-8F10-4310C4AD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9217" name="Imagen 1">
          <a:extLst>
            <a:ext uri="{FF2B5EF4-FFF2-40B4-BE49-F238E27FC236}">
              <a16:creationId xmlns:a16="http://schemas.microsoft.com/office/drawing/2014/main" id="{69753BC1-FE2D-46DA-AEB3-989B9F2C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46"/>
  <sheetViews>
    <sheetView showGridLines="0" topLeftCell="A19" zoomScaleNormal="100" workbookViewId="0">
      <selection activeCell="B42" sqref="B42:O42"/>
    </sheetView>
  </sheetViews>
  <sheetFormatPr baseColWidth="10" defaultRowHeight="12.75" x14ac:dyDescent="0.2"/>
  <cols>
    <col min="1" max="1" width="9.140625" style="1" customWidth="1"/>
    <col min="2" max="2" width="4.140625" customWidth="1"/>
    <col min="7" max="7" width="19.42578125" customWidth="1"/>
    <col min="9" max="9" width="13" customWidth="1"/>
  </cols>
  <sheetData>
    <row r="1" spans="1:15" ht="21" customHeight="1" x14ac:dyDescent="0.2">
      <c r="A1" s="411"/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</row>
    <row r="2" spans="1:15" ht="21" customHeight="1" x14ac:dyDescent="0.2">
      <c r="A2" s="414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6"/>
    </row>
    <row r="3" spans="1:15" ht="21" customHeight="1" x14ac:dyDescent="0.2">
      <c r="A3" s="41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6"/>
    </row>
    <row r="4" spans="1:15" ht="21" customHeight="1" x14ac:dyDescent="0.2">
      <c r="A4" s="414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6"/>
    </row>
    <row r="5" spans="1:15" ht="21" customHeight="1" x14ac:dyDescent="0.2">
      <c r="A5" s="417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9"/>
    </row>
    <row r="6" spans="1:15" s="7" customFormat="1" ht="26.25" customHeight="1" x14ac:dyDescent="0.2">
      <c r="A6" s="420" t="s">
        <v>1</v>
      </c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2"/>
    </row>
    <row r="7" spans="1:15" ht="12.75" customHeight="1" x14ac:dyDescent="0.2">
      <c r="A7" s="423"/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5"/>
    </row>
    <row r="8" spans="1:15" ht="53.1" customHeight="1" x14ac:dyDescent="0.2">
      <c r="A8" s="2">
        <v>1</v>
      </c>
      <c r="B8" s="407" t="s">
        <v>159</v>
      </c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10"/>
    </row>
    <row r="9" spans="1:15" ht="48" customHeight="1" x14ac:dyDescent="0.2">
      <c r="A9" s="3">
        <v>2</v>
      </c>
      <c r="B9" s="407" t="s">
        <v>160</v>
      </c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8"/>
    </row>
    <row r="10" spans="1:15" ht="42.75" customHeight="1" x14ac:dyDescent="0.2">
      <c r="A10" s="3">
        <v>3</v>
      </c>
      <c r="B10" s="407" t="s">
        <v>161</v>
      </c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10"/>
    </row>
    <row r="11" spans="1:15" ht="38.1" customHeight="1" x14ac:dyDescent="0.2">
      <c r="A11" s="2">
        <v>4</v>
      </c>
      <c r="B11" s="407" t="s">
        <v>162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10"/>
    </row>
    <row r="12" spans="1:15" ht="38.1" customHeight="1" x14ac:dyDescent="0.2">
      <c r="A12" s="3">
        <v>5</v>
      </c>
      <c r="B12" s="407" t="s">
        <v>163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10"/>
    </row>
    <row r="13" spans="1:15" ht="54.75" customHeight="1" x14ac:dyDescent="0.2">
      <c r="A13" s="3">
        <v>6</v>
      </c>
      <c r="B13" s="407" t="s">
        <v>164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10"/>
    </row>
    <row r="14" spans="1:15" ht="48" customHeight="1" x14ac:dyDescent="0.2">
      <c r="A14" s="2">
        <v>7</v>
      </c>
      <c r="B14" s="407" t="s">
        <v>165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10"/>
    </row>
    <row r="15" spans="1:15" ht="38.1" customHeight="1" x14ac:dyDescent="0.2">
      <c r="A15" s="3">
        <v>8</v>
      </c>
      <c r="B15" s="407" t="s">
        <v>166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1:15" ht="44.1" customHeight="1" x14ac:dyDescent="0.2">
      <c r="A16" s="3">
        <v>9</v>
      </c>
      <c r="B16" s="407" t="s">
        <v>167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10"/>
    </row>
    <row r="17" spans="1:15" ht="44.1" customHeight="1" x14ac:dyDescent="0.2">
      <c r="A17" s="2">
        <v>10</v>
      </c>
      <c r="B17" s="407" t="s">
        <v>168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10"/>
    </row>
    <row r="18" spans="1:15" ht="44.1" customHeight="1" x14ac:dyDescent="0.2">
      <c r="A18" s="3">
        <v>11</v>
      </c>
      <c r="B18" s="407" t="s">
        <v>170</v>
      </c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8"/>
    </row>
    <row r="19" spans="1:15" ht="44.1" customHeight="1" x14ac:dyDescent="0.2">
      <c r="A19" s="3">
        <v>12</v>
      </c>
      <c r="B19" s="407" t="s">
        <v>171</v>
      </c>
      <c r="C19" s="409"/>
      <c r="D19" s="409" t="s">
        <v>0</v>
      </c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10"/>
    </row>
    <row r="20" spans="1:15" ht="44.1" customHeight="1" x14ac:dyDescent="0.2">
      <c r="A20" s="2">
        <v>13</v>
      </c>
      <c r="B20" s="407" t="s">
        <v>172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10"/>
    </row>
    <row r="21" spans="1:15" ht="44.1" customHeight="1" x14ac:dyDescent="0.2">
      <c r="A21" s="3">
        <v>14</v>
      </c>
      <c r="B21" s="407" t="s">
        <v>173</v>
      </c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10"/>
    </row>
    <row r="22" spans="1:15" ht="44.1" customHeight="1" x14ac:dyDescent="0.2">
      <c r="A22" s="3">
        <v>15</v>
      </c>
      <c r="B22" s="407" t="s">
        <v>174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10"/>
    </row>
    <row r="23" spans="1:15" ht="44.1" customHeight="1" x14ac:dyDescent="0.2">
      <c r="A23" s="2">
        <v>16</v>
      </c>
      <c r="B23" s="407" t="s">
        <v>175</v>
      </c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10"/>
    </row>
    <row r="24" spans="1:15" ht="44.1" customHeight="1" x14ac:dyDescent="0.2">
      <c r="A24" s="3">
        <v>17</v>
      </c>
      <c r="B24" s="407" t="s">
        <v>176</v>
      </c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10"/>
    </row>
    <row r="25" spans="1:15" ht="44.1" customHeight="1" x14ac:dyDescent="0.2">
      <c r="A25" s="3">
        <v>18</v>
      </c>
      <c r="B25" s="407" t="s">
        <v>177</v>
      </c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10"/>
    </row>
    <row r="26" spans="1:15" ht="44.1" customHeight="1" x14ac:dyDescent="0.2">
      <c r="A26" s="2">
        <v>19</v>
      </c>
      <c r="B26" s="407" t="s">
        <v>178</v>
      </c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10"/>
    </row>
    <row r="27" spans="1:15" ht="44.1" customHeight="1" x14ac:dyDescent="0.2">
      <c r="A27" s="3">
        <v>20</v>
      </c>
      <c r="B27" s="407" t="s">
        <v>179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10"/>
    </row>
    <row r="28" spans="1:15" ht="44.1" customHeight="1" x14ac:dyDescent="0.2">
      <c r="A28" s="3">
        <v>21</v>
      </c>
      <c r="B28" s="407" t="s">
        <v>180</v>
      </c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10"/>
    </row>
    <row r="29" spans="1:15" ht="44.1" customHeight="1" x14ac:dyDescent="0.2">
      <c r="A29" s="2">
        <v>22</v>
      </c>
      <c r="B29" s="407" t="s">
        <v>181</v>
      </c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10"/>
    </row>
    <row r="30" spans="1:15" ht="44.1" customHeight="1" x14ac:dyDescent="0.2">
      <c r="A30" s="3">
        <v>23</v>
      </c>
      <c r="B30" s="407" t="s">
        <v>182</v>
      </c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10"/>
    </row>
    <row r="31" spans="1:15" ht="44.1" customHeight="1" x14ac:dyDescent="0.2">
      <c r="A31" s="3">
        <v>24</v>
      </c>
      <c r="B31" s="407" t="s">
        <v>183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10"/>
    </row>
    <row r="32" spans="1:15" ht="44.1" customHeight="1" x14ac:dyDescent="0.2">
      <c r="A32" s="2">
        <v>25</v>
      </c>
      <c r="B32" s="407" t="s">
        <v>184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10"/>
    </row>
    <row r="33" spans="1:15" ht="44.1" customHeight="1" x14ac:dyDescent="0.2">
      <c r="A33" s="3">
        <v>26</v>
      </c>
      <c r="B33" s="407" t="s">
        <v>185</v>
      </c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10"/>
    </row>
    <row r="34" spans="1:15" ht="44.1" customHeight="1" x14ac:dyDescent="0.2">
      <c r="A34" s="3">
        <v>27</v>
      </c>
      <c r="B34" s="407" t="s">
        <v>186</v>
      </c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10"/>
    </row>
    <row r="35" spans="1:15" ht="44.1" customHeight="1" x14ac:dyDescent="0.2">
      <c r="A35" s="2">
        <v>28</v>
      </c>
      <c r="B35" s="407" t="s">
        <v>187</v>
      </c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10"/>
    </row>
    <row r="36" spans="1:15" ht="44.1" customHeight="1" x14ac:dyDescent="0.2">
      <c r="A36" s="3">
        <v>29</v>
      </c>
      <c r="B36" s="407" t="s">
        <v>188</v>
      </c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10"/>
    </row>
    <row r="37" spans="1:15" ht="44.1" customHeight="1" x14ac:dyDescent="0.2">
      <c r="A37" s="3">
        <v>30</v>
      </c>
      <c r="B37" s="407" t="s">
        <v>189</v>
      </c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10"/>
    </row>
    <row r="38" spans="1:15" ht="44.1" customHeight="1" x14ac:dyDescent="0.2">
      <c r="A38" s="2">
        <v>31</v>
      </c>
      <c r="B38" s="407" t="s">
        <v>190</v>
      </c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10"/>
    </row>
    <row r="39" spans="1:15" ht="44.1" customHeight="1" x14ac:dyDescent="0.2">
      <c r="A39" s="2">
        <v>32</v>
      </c>
      <c r="B39" s="407" t="s">
        <v>208</v>
      </c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0"/>
    </row>
    <row r="40" spans="1:15" ht="44.1" customHeight="1" x14ac:dyDescent="0.2">
      <c r="A40" s="3">
        <v>33</v>
      </c>
      <c r="B40" s="407" t="s">
        <v>209</v>
      </c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10"/>
    </row>
    <row r="41" spans="1:15" ht="44.1" customHeight="1" x14ac:dyDescent="0.2">
      <c r="A41" s="3">
        <v>34</v>
      </c>
      <c r="B41" s="407" t="s">
        <v>191</v>
      </c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10"/>
    </row>
    <row r="42" spans="1:15" ht="44.1" customHeight="1" x14ac:dyDescent="0.2">
      <c r="A42" s="2">
        <v>35</v>
      </c>
      <c r="B42" s="407" t="s">
        <v>192</v>
      </c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10"/>
    </row>
    <row r="43" spans="1:15" ht="44.1" customHeight="1" x14ac:dyDescent="0.2">
      <c r="A43" s="3">
        <v>36</v>
      </c>
      <c r="B43" s="407" t="s">
        <v>194</v>
      </c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8"/>
    </row>
    <row r="44" spans="1:15" ht="44.1" customHeight="1" x14ac:dyDescent="0.2">
      <c r="A44" s="3">
        <v>37</v>
      </c>
      <c r="B44" s="407" t="s">
        <v>195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8"/>
    </row>
    <row r="45" spans="1:15" ht="45.75" customHeight="1" x14ac:dyDescent="0.2">
      <c r="A45" s="2">
        <v>38</v>
      </c>
      <c r="B45" s="407" t="s">
        <v>196</v>
      </c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8"/>
    </row>
    <row r="46" spans="1:15" ht="45.75" customHeight="1" x14ac:dyDescent="0.2">
      <c r="A46" s="2">
        <v>39</v>
      </c>
      <c r="B46" s="407" t="s">
        <v>193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8"/>
    </row>
  </sheetData>
  <mergeCells count="41">
    <mergeCell ref="B19:O19"/>
    <mergeCell ref="A1:O5"/>
    <mergeCell ref="A6:O7"/>
    <mergeCell ref="B21:O21"/>
    <mergeCell ref="B22:O22"/>
    <mergeCell ref="B16:O16"/>
    <mergeCell ref="B8:O8"/>
    <mergeCell ref="B9:O9"/>
    <mergeCell ref="B10:O10"/>
    <mergeCell ref="B11:O11"/>
    <mergeCell ref="B14:O14"/>
    <mergeCell ref="B12:O12"/>
    <mergeCell ref="B13:O13"/>
    <mergeCell ref="B17:O17"/>
    <mergeCell ref="B18:O18"/>
    <mergeCell ref="B15:O15"/>
    <mergeCell ref="B20:O20"/>
    <mergeCell ref="B30:O30"/>
    <mergeCell ref="B31:O31"/>
    <mergeCell ref="B24:O24"/>
    <mergeCell ref="B23:O23"/>
    <mergeCell ref="B29:O29"/>
    <mergeCell ref="B25:O25"/>
    <mergeCell ref="B26:O26"/>
    <mergeCell ref="B27:O27"/>
    <mergeCell ref="B45:O45"/>
    <mergeCell ref="B28:O28"/>
    <mergeCell ref="B46:O46"/>
    <mergeCell ref="B36:O36"/>
    <mergeCell ref="B37:O37"/>
    <mergeCell ref="B38:O38"/>
    <mergeCell ref="B41:O41"/>
    <mergeCell ref="B42:O42"/>
    <mergeCell ref="B43:O43"/>
    <mergeCell ref="B39:O39"/>
    <mergeCell ref="B44:O44"/>
    <mergeCell ref="B32:O32"/>
    <mergeCell ref="B33:O33"/>
    <mergeCell ref="B40:O40"/>
    <mergeCell ref="B35:O35"/>
    <mergeCell ref="B34:O34"/>
  </mergeCells>
  <phoneticPr fontId="7" type="noConversion"/>
  <hyperlinks>
    <hyperlink ref="B8" location="'cc1'!A1" display="cc1. ¿Cómo considera usted la situación económica de su hogar comparada con la de hace 12 meses?"/>
    <hyperlink ref="C8" location="'cc1'!A1" display="'cc1'!A1"/>
    <hyperlink ref="D8" location="'cc1'!A1" display="'cc1'!A1"/>
    <hyperlink ref="E8" location="'cc1'!A1" display="'cc1'!A1"/>
    <hyperlink ref="F8" location="'cc1'!A1" display="'cc1'!A1"/>
    <hyperlink ref="G8" location="'cc1'!A1" display="'cc1'!A1"/>
    <hyperlink ref="H8" location="'cc1'!A1" display="'cc1'!A1"/>
    <hyperlink ref="I8" location="'cc1'!A1" display="'cc1'!A1"/>
    <hyperlink ref="J8" location="'cc1'!A1" display="'cc1'!A1"/>
    <hyperlink ref="K8" location="'cc1'!A1" display="'cc1'!A1"/>
    <hyperlink ref="L8" location="'cc1'!A1" display="'cc1'!A1"/>
    <hyperlink ref="M8" location="'cc1'!A1" display="'cc1'!A1"/>
    <hyperlink ref="N8" location="'cc1'!A1" display="'cc1'!A1"/>
    <hyperlink ref="O8" location="'cc1'!A1" display="'cc1'!A1"/>
    <hyperlink ref="B9" location="'cc2'!A1" display="cc2. ¿Cómo cree usted que será la situación económica de su hogar dentro de 12 meses comparada con la actual?_x000d_"/>
    <hyperlink ref="C9" location="'cc2'!A1" display="'cc2'!A1"/>
    <hyperlink ref="D9" location="'cc2'!A1" display="'cc2'!A1"/>
    <hyperlink ref="E9" location="'cc2'!A1" display="'cc2'!A1"/>
    <hyperlink ref="F9" location="'cc2'!A1" display="'cc2'!A1"/>
    <hyperlink ref="G9" location="'cc2'!A1" display="'cc2'!A1"/>
    <hyperlink ref="H9" location="'cc2'!A1" display="'cc2'!A1"/>
    <hyperlink ref="I9" location="'cc2'!A1" display="'cc2'!A1"/>
    <hyperlink ref="J9" location="'cc2'!A1" display="'cc2'!A1"/>
    <hyperlink ref="K9" location="'cc2'!A1" display="'cc2'!A1"/>
    <hyperlink ref="L9" location="'cc2'!A1" display="'cc2'!A1"/>
    <hyperlink ref="M9" location="'cc2'!A1" display="'cc2'!A1"/>
    <hyperlink ref="N9" location="'cc2'!A1" display="'cc2'!A1"/>
    <hyperlink ref="O9" location="'cc2'!A1" display="'cc2'!A1"/>
    <hyperlink ref="B10" location="'cc3'!A1" display="cc3. ¿Cómo considera hoy la situación económica del país comparada con la de hace 12 meses?"/>
    <hyperlink ref="C10" location="'cc3'!A1" display="'cc3'!A1"/>
    <hyperlink ref="D10" location="'cc3'!A1" display="'cc3'!A1"/>
    <hyperlink ref="E10" location="'cc3'!A1" display="'cc3'!A1"/>
    <hyperlink ref="F10" location="'cc3'!A1" display="'cc3'!A1"/>
    <hyperlink ref="G10" location="'cc3'!A1" display="'cc3'!A1"/>
    <hyperlink ref="H10" location="'cc3'!A1" display="'cc3'!A1"/>
    <hyperlink ref="I10" location="'cc3'!A1" display="'cc3'!A1"/>
    <hyperlink ref="J10" location="'cc3'!A1" display="'cc3'!A1"/>
    <hyperlink ref="K10" location="'cc3'!A1" display="'cc3'!A1"/>
    <hyperlink ref="L10" location="'cc3'!A1" display="'cc3'!A1"/>
    <hyperlink ref="M10" location="'cc3'!A1" display="'cc3'!A1"/>
    <hyperlink ref="N10" location="'cc3'!A1" display="'cc3'!A1"/>
    <hyperlink ref="O10" location="'cc3'!A1" display="'cc3'!A1"/>
    <hyperlink ref="B11" location="'cc4'!A1" display="cc4. ¿Cómo considera que será la situación económica del país dentro de 12 meses comparada con la situación actual?"/>
    <hyperlink ref="C11" location="'cc4'!A1" display="'cc4'!A1"/>
    <hyperlink ref="D11" location="'cc4'!A1" display="'cc4'!A1"/>
    <hyperlink ref="E11" location="'cc4'!A1" display="'cc4'!A1"/>
    <hyperlink ref="F11" location="'cc4'!A1" display="'cc4'!A1"/>
    <hyperlink ref="G11" location="'cc4'!A1" display="'cc4'!A1"/>
    <hyperlink ref="H11" location="'cc4'!A1" display="'cc4'!A1"/>
    <hyperlink ref="I11" location="'cc4'!A1" display="'cc4'!A1"/>
    <hyperlink ref="J11" location="'cc4'!A1" display="'cc4'!A1"/>
    <hyperlink ref="K11" location="'cc4'!A1" display="'cc4'!A1"/>
    <hyperlink ref="L11" location="'cc4'!A1" display="'cc4'!A1"/>
    <hyperlink ref="M11" location="'cc4'!A1" display="'cc4'!A1"/>
    <hyperlink ref="N11" location="'cc4'!A1" display="'cc4'!A1"/>
    <hyperlink ref="O11" location="'cc4'!A1" display="'cc4'!A1"/>
    <hyperlink ref="B12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/>
    <hyperlink ref="C12" location="'cc5'!A1" display="'cc5'!A1"/>
    <hyperlink ref="D12" location="'cc5'!A1" display="'cc5'!A1"/>
    <hyperlink ref="E12" location="'cc5'!A1" display="'cc5'!A1"/>
    <hyperlink ref="F12" location="'cc5'!A1" display="'cc5'!A1"/>
    <hyperlink ref="G12" location="'cc5'!A1" display="'cc5'!A1"/>
    <hyperlink ref="H12" location="'cc5'!A1" display="'cc5'!A1"/>
    <hyperlink ref="I12" location="'cc5'!A1" display="'cc5'!A1"/>
    <hyperlink ref="J12" location="'cc5'!A1" display="'cc5'!A1"/>
    <hyperlink ref="K12" location="'cc5'!A1" display="'cc5'!A1"/>
    <hyperlink ref="L12" location="'cc5'!A1" display="'cc5'!A1"/>
    <hyperlink ref="M12" location="'cc5'!A1" display="'cc5'!A1"/>
    <hyperlink ref="N12" location="'cc5'!A1" display="'cc5'!A1"/>
    <hyperlink ref="O12" location="'cc5'!A1" display="'cc5'!A1"/>
    <hyperlink ref="B13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/>
    <hyperlink ref="C13" location="'cc6'!A1" display="'cc6'!A1"/>
    <hyperlink ref="D13" location="'cc6'!A1" display="'cc6'!A1"/>
    <hyperlink ref="E13" location="'cc6'!A1" display="'cc6'!A1"/>
    <hyperlink ref="F13" location="'cc6'!A1" display="'cc6'!A1"/>
    <hyperlink ref="G13" location="'cc6'!A1" display="'cc6'!A1"/>
    <hyperlink ref="H13" location="'cc6'!A1" display="'cc6'!A1"/>
    <hyperlink ref="I13" location="'cc6'!A1" display="'cc6'!A1"/>
    <hyperlink ref="J13" location="'cc6'!A1" display="'cc6'!A1"/>
    <hyperlink ref="K13" location="'cc6'!A1" display="'cc6'!A1"/>
    <hyperlink ref="L13" location="'cc6'!A1" display="'cc6'!A1"/>
    <hyperlink ref="M13" location="'cc6'!A1" display="'cc6'!A1"/>
    <hyperlink ref="N13" location="'cc6'!A1" display="'cc6'!A1"/>
    <hyperlink ref="O13" location="'cc6'!A1" display="'cc6'!A1"/>
    <hyperlink ref="B14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/>
    <hyperlink ref="C14" location="'cc7'!A1" display="'cc7'!A1"/>
    <hyperlink ref="D14" location="'cc7'!A1" display="'cc7'!A1"/>
    <hyperlink ref="E14" location="'cc7'!A1" display="'cc7'!A1"/>
    <hyperlink ref="F14" location="'cc7'!A1" display="'cc7'!A1"/>
    <hyperlink ref="G14" location="'cc7'!A1" display="'cc7'!A1"/>
    <hyperlink ref="H14" location="'cc7'!A1" display="'cc7'!A1"/>
    <hyperlink ref="I14" location="'cc7'!A1" display="'cc7'!A1"/>
    <hyperlink ref="J14" location="'cc7'!A1" display="'cc7'!A1"/>
    <hyperlink ref="K14" location="'cc7'!A1" display="'cc7'!A1"/>
    <hyperlink ref="L14" location="'cc7'!A1" display="'cc7'!A1"/>
    <hyperlink ref="M14" location="'cc7'!A1" display="'cc7'!A1"/>
    <hyperlink ref="N14" location="'cc7'!A1" display="'cc7'!A1"/>
    <hyperlink ref="O14" location="'cc7'!A1" display="'cc7'!A1"/>
    <hyperlink ref="B15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/>
    <hyperlink ref="C15" location="'cc8'!A1" display="'cc8'!A1"/>
    <hyperlink ref="D15" location="'cc8'!A1" display="'cc8'!A1"/>
    <hyperlink ref="E15" location="'cc8'!A1" display="'cc8'!A1"/>
    <hyperlink ref="F15" location="'cc8'!A1" display="'cc8'!A1"/>
    <hyperlink ref="G15" location="'cc8'!A1" display="'cc8'!A1"/>
    <hyperlink ref="H15" location="'cc8'!A1" display="'cc8'!A1"/>
    <hyperlink ref="I15" location="'cc8'!A1" display="'cc8'!A1"/>
    <hyperlink ref="J15" location="'cc8'!A1" display="'cc8'!A1"/>
    <hyperlink ref="K15" location="'cc8'!A1" display="'cc8'!A1"/>
    <hyperlink ref="L15" location="'cc8'!A1" display="'cc8'!A1"/>
    <hyperlink ref="M15" location="'cc8'!A1" display="'cc8'!A1"/>
    <hyperlink ref="N15" location="'cc8'!A1" display="'cc8'!A1"/>
    <hyperlink ref="O15" location="'cc8'!A1" display="'cc8'!A1"/>
    <hyperlink ref="B16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/>
    <hyperlink ref="C16" location="'cc9'!A1" display="'cc9'!A1"/>
    <hyperlink ref="D16" location="'cc9'!A1" display="'cc9'!A1"/>
    <hyperlink ref="E16" location="'cc9'!A1" display="'cc9'!A1"/>
    <hyperlink ref="F16" location="'cc9'!A1" display="'cc9'!A1"/>
    <hyperlink ref="G16" location="'cc9'!A1" display="'cc9'!A1"/>
    <hyperlink ref="H16" location="'cc9'!A1" display="'cc9'!A1"/>
    <hyperlink ref="I16" location="'cc9'!A1" display="'cc9'!A1"/>
    <hyperlink ref="J16" location="'cc9'!A1" display="'cc9'!A1"/>
    <hyperlink ref="K16" location="'cc9'!A1" display="'cc9'!A1"/>
    <hyperlink ref="L16" location="'cc9'!A1" display="'cc9'!A1"/>
    <hyperlink ref="M16" location="'cc9'!A1" display="'cc9'!A1"/>
    <hyperlink ref="N16" location="'cc9'!A1" display="'cc9'!A1"/>
    <hyperlink ref="O16" location="'cc9'!A1" display="'cc9'!A1"/>
    <hyperlink ref="B17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/>
    <hyperlink ref="C17" location="'cc10'!A1" display="'cc10'!A1"/>
    <hyperlink ref="D17" location="'cc10'!A1" display="'cc10'!A1"/>
    <hyperlink ref="E17" location="'cc10'!A1" display="'cc10'!A1"/>
    <hyperlink ref="F17" location="'cc10'!A1" display="'cc10'!A1"/>
    <hyperlink ref="G17" location="'cc10'!A1" display="'cc10'!A1"/>
    <hyperlink ref="H17" location="'cc10'!A1" display="'cc10'!A1"/>
    <hyperlink ref="I17" location="'cc10'!A1" display="'cc10'!A1"/>
    <hyperlink ref="J17" location="'cc10'!A1" display="'cc10'!A1"/>
    <hyperlink ref="K17" location="'cc10'!A1" display="'cc10'!A1"/>
    <hyperlink ref="L17" location="'cc10'!A1" display="'cc10'!A1"/>
    <hyperlink ref="M17" location="'cc10'!A1" display="'cc10'!A1"/>
    <hyperlink ref="N17" location="'cc10'!A1" display="'cc10'!A1"/>
    <hyperlink ref="O17" location="'cc10'!A1" display="'cc10'!A1"/>
    <hyperlink ref="B18" location="'cc11'!A1" display="cc11. Cree que el empleo en el país en los próximos 12 meses…_x000d_Totales y porcentajes por sexo, edad, nivel educativo y tamaño del hogar de los jefes de hogar y sus cónyuges_x000d_Total 23 ciudades y sus áreas metropolitanas"/>
    <hyperlink ref="C18" location="'cc11'!A1" display="'cc11'!A1"/>
    <hyperlink ref="D18" location="'cc11'!A1" display="'cc11'!A1"/>
    <hyperlink ref="E18" location="'cc11'!A1" display="'cc11'!A1"/>
    <hyperlink ref="F18" location="'cc11'!A1" display="'cc11'!A1"/>
    <hyperlink ref="G18" location="'cc11'!A1" display="'cc11'!A1"/>
    <hyperlink ref="H18" location="'cc11'!A1" display="'cc11'!A1"/>
    <hyperlink ref="I18" location="'cc11'!A1" display="'cc11'!A1"/>
    <hyperlink ref="J18" location="'cc11'!A1" display="'cc11'!A1"/>
    <hyperlink ref="K18" location="'cc11'!A1" display="'cc11'!A1"/>
    <hyperlink ref="L18" location="'cc11'!A1" display="'cc11'!A1"/>
    <hyperlink ref="M18" location="'cc11'!A1" display="'cc11'!A1"/>
    <hyperlink ref="N18" location="'cc11'!A1" display="'cc11'!A1"/>
    <hyperlink ref="O18" location="'cc11'!A1" display="'cc11'!A1"/>
    <hyperlink ref="B19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/>
    <hyperlink ref="C19" location="'cc12'!A1" display="'cc12'!A1"/>
    <hyperlink ref="D19" location="'cc12'!A1" display=" "/>
    <hyperlink ref="E19" location="'cc12'!A1" display="'cc12'!A1"/>
    <hyperlink ref="F19" location="'cc12'!A1" display="'cc12'!A1"/>
    <hyperlink ref="G19" location="'cc12'!A1" display="'cc12'!A1"/>
    <hyperlink ref="H19" location="'cc12'!A1" display="'cc12'!A1"/>
    <hyperlink ref="I19" location="'cc12'!A1" display="'cc12'!A1"/>
    <hyperlink ref="J19" location="'cc12'!A1" display="'cc12'!A1"/>
    <hyperlink ref="K19" location="'cc12'!A1" display="'cc12'!A1"/>
    <hyperlink ref="L19" location="'cc12'!A1" display="'cc12'!A1"/>
    <hyperlink ref="M19" location="'cc12'!A1" display="'cc12'!A1"/>
    <hyperlink ref="N19" location="'cc12'!A1" display="'cc12'!A1"/>
    <hyperlink ref="O19" location="'cc12'!A1" display="'cc12'!A1"/>
    <hyperlink ref="B20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/>
    <hyperlink ref="C20" location="'cc13'!A1" display="'cc13'!A1"/>
    <hyperlink ref="D20" location="'cc13'!A1" display="'cc13'!A1"/>
    <hyperlink ref="E20" location="'cc13'!A1" display="'cc13'!A1"/>
    <hyperlink ref="F20" location="'cc13'!A1" display="'cc13'!A1"/>
    <hyperlink ref="G20" location="'cc13'!A1" display="'cc13'!A1"/>
    <hyperlink ref="H20" location="'cc13'!A1" display="'cc13'!A1"/>
    <hyperlink ref="I20" location="'cc13'!A1" display="'cc13'!A1"/>
    <hyperlink ref="J20" location="'cc13'!A1" display="'cc13'!A1"/>
    <hyperlink ref="K20" location="'cc13'!A1" display="'cc13'!A1"/>
    <hyperlink ref="L20" location="'cc13'!A1" display="'cc13'!A1"/>
    <hyperlink ref="M20" location="'cc13'!A1" display="'cc13'!A1"/>
    <hyperlink ref="N20" location="'cc13'!A1" display="'cc13'!A1"/>
    <hyperlink ref="O20" location="'cc13'!A1" display="'cc13'!A1"/>
    <hyperlink ref="B21" location="'bs1'!A1" display="bs1. En general su estado de salud hoy en día es…_x000d_Totales y porcentajes por sexo, edad, nivel educativo y tamaño del hogar de los jefes de hogar y sus cónyuges_x000d_Total 23 ciudades y sus áreas metropolitanas"/>
    <hyperlink ref="C21" location="'bs1'!A1" display="'bs1'!A1"/>
    <hyperlink ref="D21" location="'bs1'!A1" display="'bs1'!A1"/>
    <hyperlink ref="E21" location="'bs1'!A1" display="'bs1'!A1"/>
    <hyperlink ref="F21" location="'bs1'!A1" display="'bs1'!A1"/>
    <hyperlink ref="G21" location="'bs1'!A1" display="'bs1'!A1"/>
    <hyperlink ref="H21" location="'bs1'!A1" display="'bs1'!A1"/>
    <hyperlink ref="I21" location="'bs1'!A1" display="'bs1'!A1"/>
    <hyperlink ref="J21" location="'bs1'!A1" display="'bs1'!A1"/>
    <hyperlink ref="K21" location="'bs1'!A1" display="'bs1'!A1"/>
    <hyperlink ref="L21" location="'bs1'!A1" display="'bs1'!A1"/>
    <hyperlink ref="M21" location="'bs1'!A1" display="'bs1'!A1"/>
    <hyperlink ref="N21" location="'bs1'!A1" display="'bs1'!A1"/>
    <hyperlink ref="O21" location="'bs1'!A1" display="'bs1'!A1"/>
    <hyperlink ref="B22" location="'bs2'!A1" display="bs2. Y comparado con su estado de salud hace 12 meses, su estado de salud hoy en día es…_x000d_Totales y porcentajes por sexo, edad, nivel educativo y tamaño del hogar de los jefes de hogar y sus cónyuges_x000d_Total 23 ciudades y sus áreas metropolitanas"/>
    <hyperlink ref="C22" location="'bs2'!A1" display="'bs2'!A1"/>
    <hyperlink ref="D22" location="'bs2'!A1" display="'bs2'!A1"/>
    <hyperlink ref="E22" location="'bs2'!A1" display="'bs2'!A1"/>
    <hyperlink ref="F22" location="'bs2'!A1" display="'bs2'!A1"/>
    <hyperlink ref="G22" location="'bs2'!A1" display="'bs2'!A1"/>
    <hyperlink ref="H22" location="'bs2'!A1" display="'bs2'!A1"/>
    <hyperlink ref="I22" location="'bs2'!A1" display="'bs2'!A1"/>
    <hyperlink ref="J22" location="'bs2'!A1" display="'bs2'!A1"/>
    <hyperlink ref="K22" location="'bs2'!A1" display="'bs2'!A1"/>
    <hyperlink ref="L22" location="'bs2'!A1" display="'bs2'!A1"/>
    <hyperlink ref="M22" location="'bs2'!A1" display="'bs2'!A1"/>
    <hyperlink ref="N22" location="'bs2'!A1" display="'bs2'!A1"/>
    <hyperlink ref="O22" location="'bs2'!A1" display="'bs2'!A1"/>
    <hyperlink ref="B23" location="'bs4'!A1" display="bs4. ¿Qué tan preocupado(a) se encuentra de contagiarse de coronavirus?_x000d_Totales y porcentajes por sexo, edad, nivel educativo y tamaño del hogar de los jefes de hogar y sus cónyuges_x000d_Total 23 ciudades y sus áreas metropolitanas"/>
    <hyperlink ref="C23" location="'bs4'!A1" display="'bs4'!A1"/>
    <hyperlink ref="D23" location="'bs4'!A1" display="'bs4'!A1"/>
    <hyperlink ref="E23" location="'bs4'!A1" display="'bs4'!A1"/>
    <hyperlink ref="F23" location="'bs4'!A1" display="'bs4'!A1"/>
    <hyperlink ref="G23" location="'bs4'!A1" display="'bs4'!A1"/>
    <hyperlink ref="H23" location="'bs4'!A1" display="'bs4'!A1"/>
    <hyperlink ref="I23" location="'bs4'!A1" display="'bs4'!A1"/>
    <hyperlink ref="J23" location="'bs4'!A1" display="'bs4'!A1"/>
    <hyperlink ref="K23" location="'bs4'!A1" display="'bs4'!A1"/>
    <hyperlink ref="L23" location="'bs4'!A1" display="'bs4'!A1"/>
    <hyperlink ref="M23" location="'bs4'!A1" display="'bs4'!A1"/>
    <hyperlink ref="N23" location="'bs4'!A1" display="'bs4'!A1"/>
    <hyperlink ref="O23" location="'bs4'!A1" display="'bs4'!A1"/>
    <hyperlink ref="B24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/>
    <hyperlink ref="C24" location="'bs5'!A1" display="'bs5'!A1"/>
    <hyperlink ref="D24" location="'bs5'!A1" display="'bs5'!A1"/>
    <hyperlink ref="E24" location="'bs5'!A1" display="'bs5'!A1"/>
    <hyperlink ref="F24" location="'bs5'!A1" display="'bs5'!A1"/>
    <hyperlink ref="G24" location="'bs5'!A1" display="'bs5'!A1"/>
    <hyperlink ref="H24" location="'bs5'!A1" display="'bs5'!A1"/>
    <hyperlink ref="I24" location="'bs5'!A1" display="'bs5'!A1"/>
    <hyperlink ref="J24" location="'bs5'!A1" display="'bs5'!A1"/>
    <hyperlink ref="K24" location="'bs5'!A1" display="'bs5'!A1"/>
    <hyperlink ref="L24" location="'bs5'!A1" display="'bs5'!A1"/>
    <hyperlink ref="M24" location="'bs5'!A1" display="'bs5'!A1"/>
    <hyperlink ref="N24" location="'bs5'!A1" display="'bs5'!A1"/>
    <hyperlink ref="O24" location="'bs5'!A1" display="'bs5'!A1"/>
    <hyperlink ref="B25" location="'bs6'!A1" display="bs6. Durante los últimos 7 días usted ha sentido…_x000d_Totales y porcentajes por sexo, edad, nivel educativo y tamaño del hogar de los jefes de hogar y sus cónyuges_x000d_Total 23 ciudades y sus áreas metropolitanas"/>
    <hyperlink ref="C25" location="'bs6'!A1" display="'bs6'!A1"/>
    <hyperlink ref="D25" location="'bs6'!A1" display="'bs6'!A1"/>
    <hyperlink ref="E25" location="'bs6'!A1" display="'bs6'!A1"/>
    <hyperlink ref="F25" location="'bs6'!A1" display="'bs6'!A1"/>
    <hyperlink ref="G25" location="'bs6'!A1" display="'bs6'!A1"/>
    <hyperlink ref="H25" location="'bs6'!A1" display="'bs6'!A1"/>
    <hyperlink ref="I25" location="'bs6'!A1" display="'bs6'!A1"/>
    <hyperlink ref="J25" location="'bs6'!A1" display="'bs6'!A1"/>
    <hyperlink ref="K25" location="'bs6'!A1" display="'bs6'!A1"/>
    <hyperlink ref="L25" location="'bs6'!A1" display="'bs6'!A1"/>
    <hyperlink ref="M25" location="'bs6'!A1" display="'bs6'!A1"/>
    <hyperlink ref="N25" location="'bs6'!A1" display="'bs6'!A1"/>
    <hyperlink ref="O25" location="'bs6'!A1" display="'bs6'!A1"/>
    <hyperlink ref="B26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/>
    <hyperlink ref="C26" location="'bs7'!A1" display="'bs7'!A1"/>
    <hyperlink ref="D26" location="'bs7'!A1" display="'bs7'!A1"/>
    <hyperlink ref="E26" location="'bs7'!A1" display="'bs7'!A1"/>
    <hyperlink ref="F26" location="'bs7'!A1" display="'bs7'!A1"/>
    <hyperlink ref="G26" location="'bs7'!A1" display="'bs7'!A1"/>
    <hyperlink ref="H26" location="'bs7'!A1" display="'bs7'!A1"/>
    <hyperlink ref="I26" location="'bs7'!A1" display="'bs7'!A1"/>
    <hyperlink ref="J26" location="'bs7'!A1" display="'bs7'!A1"/>
    <hyperlink ref="K26" location="'bs7'!A1" display="'bs7'!A1"/>
    <hyperlink ref="L26" location="'bs7'!A1" display="'bs7'!A1"/>
    <hyperlink ref="M26" location="'bs7'!A1" display="'bs7'!A1"/>
    <hyperlink ref="N26" location="'bs7'!A1" display="'bs7'!A1"/>
    <hyperlink ref="O26" location="'bs7'!A1" display="'bs7'!A1"/>
    <hyperlink ref="B27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/>
    <hyperlink ref="C27" location="bs8_a!A1" display="bs8_a!A1"/>
    <hyperlink ref="D27" location="bs8_a!A1" display="bs8_a!A1"/>
    <hyperlink ref="E27" location="bs8_a!A1" display="bs8_a!A1"/>
    <hyperlink ref="F27" location="bs8_a!A1" display="bs8_a!A1"/>
    <hyperlink ref="G27" location="bs8_a!A1" display="bs8_a!A1"/>
    <hyperlink ref="H27" location="bs8_a!A1" display="bs8_a!A1"/>
    <hyperlink ref="I27" location="bs8_a!A1" display="bs8_a!A1"/>
    <hyperlink ref="J27" location="bs8_a!A1" display="bs8_a!A1"/>
    <hyperlink ref="K27" location="bs8_a!A1" display="bs8_a!A1"/>
    <hyperlink ref="L27" location="bs8_a!A1" display="bs8_a!A1"/>
    <hyperlink ref="M27" location="bs8_a!A1" display="bs8_a!A1"/>
    <hyperlink ref="N27" location="bs8_a!A1" display="bs8_a!A1"/>
    <hyperlink ref="O27" location="bs8_a!A1" display="bs8_a!A1"/>
    <hyperlink ref="B28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/>
    <hyperlink ref="C28" location="bs8_b!A1" display="bs8_b!A1"/>
    <hyperlink ref="D28" location="bs8_b!A1" display="bs8_b!A1"/>
    <hyperlink ref="E28" location="bs8_b!A1" display="bs8_b!A1"/>
    <hyperlink ref="F28" location="bs8_b!A1" display="bs8_b!A1"/>
    <hyperlink ref="G28" location="bs8_b!A1" display="bs8_b!A1"/>
    <hyperlink ref="H28" location="bs8_b!A1" display="bs8_b!A1"/>
    <hyperlink ref="I28" location="bs8_b!A1" display="bs8_b!A1"/>
    <hyperlink ref="J28" location="bs8_b!A1" display="bs8_b!A1"/>
    <hyperlink ref="K28" location="bs8_b!A1" display="bs8_b!A1"/>
    <hyperlink ref="L28" location="bs8_b!A1" display="bs8_b!A1"/>
    <hyperlink ref="M28" location="bs8_b!A1" display="bs8_b!A1"/>
    <hyperlink ref="N28" location="bs8_b!A1" display="bs8_b!A1"/>
    <hyperlink ref="O28" location="bs8_b!A1" display="bs8_b!A1"/>
    <hyperlink ref="B29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/>
    <hyperlink ref="C29" location="bs8_c!A1" display="bs8_c!A1"/>
    <hyperlink ref="D29" location="bs8_c!A1" display="bs8_c!A1"/>
    <hyperlink ref="E29" location="bs8_c!A1" display="bs8_c!A1"/>
    <hyperlink ref="F29" location="bs8_c!A1" display="bs8_c!A1"/>
    <hyperlink ref="G29" location="bs8_c!A1" display="bs8_c!A1"/>
    <hyperlink ref="H29" location="bs8_c!A1" display="bs8_c!A1"/>
    <hyperlink ref="I29" location="bs8_c!A1" display="bs8_c!A1"/>
    <hyperlink ref="J29" location="bs8_c!A1" display="bs8_c!A1"/>
    <hyperlink ref="K29" location="bs8_c!A1" display="bs8_c!A1"/>
    <hyperlink ref="L29" location="bs8_c!A1" display="bs8_c!A1"/>
    <hyperlink ref="M29" location="bs8_c!A1" display="bs8_c!A1"/>
    <hyperlink ref="N29" location="bs8_c!A1" display="bs8_c!A1"/>
    <hyperlink ref="O29" location="bs8_c!A1" display="bs8_c!A1"/>
    <hyperlink ref="B30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/>
    <hyperlink ref="C30" location="bs8_d!A1" display="bs8_d!A1"/>
    <hyperlink ref="D30" location="bs8_d!A1" display="bs8_d!A1"/>
    <hyperlink ref="E30" location="bs8_d!A1" display="bs8_d!A1"/>
    <hyperlink ref="F30" location="bs8_d!A1" display="bs8_d!A1"/>
    <hyperlink ref="G30" location="bs8_d!A1" display="bs8_d!A1"/>
    <hyperlink ref="H30" location="bs8_d!A1" display="bs8_d!A1"/>
    <hyperlink ref="I30" location="bs8_d!A1" display="bs8_d!A1"/>
    <hyperlink ref="J30" location="bs8_d!A1" display="bs8_d!A1"/>
    <hyperlink ref="K30" location="bs8_d!A1" display="bs8_d!A1"/>
    <hyperlink ref="L30" location="bs8_d!A1" display="bs8_d!A1"/>
    <hyperlink ref="M30" location="bs8_d!A1" display="bs8_d!A1"/>
    <hyperlink ref="N30" location="bs8_d!A1" display="bs8_d!A1"/>
    <hyperlink ref="O30" location="bs8_d!A1" display="bs8_d!A1"/>
    <hyperlink ref="B31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/>
    <hyperlink ref="C31" location="bs8_e!A1" display="bs8_e!A1"/>
    <hyperlink ref="D31" location="bs8_e!A1" display="bs8_e!A1"/>
    <hyperlink ref="E31" location="bs8_e!A1" display="bs8_e!A1"/>
    <hyperlink ref="F31" location="bs8_e!A1" display="bs8_e!A1"/>
    <hyperlink ref="G31" location="bs8_e!A1" display="bs8_e!A1"/>
    <hyperlink ref="H31" location="bs8_e!A1" display="bs8_e!A1"/>
    <hyperlink ref="I31" location="bs8_e!A1" display="bs8_e!A1"/>
    <hyperlink ref="J31" location="bs8_e!A1" display="bs8_e!A1"/>
    <hyperlink ref="K31" location="bs8_e!A1" display="bs8_e!A1"/>
    <hyperlink ref="L31" location="bs8_e!A1" display="bs8_e!A1"/>
    <hyperlink ref="M31" location="bs8_e!A1" display="bs8_e!A1"/>
    <hyperlink ref="N31" location="bs8_e!A1" display="bs8_e!A1"/>
    <hyperlink ref="O31" location="bs8_e!A1" display="bs8_e!A1"/>
    <hyperlink ref="B32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/>
    <hyperlink ref="C32" location="'bs10'!A1" display="'bs10'!A1"/>
    <hyperlink ref="D32" location="'bs10'!A1" display="'bs10'!A1"/>
    <hyperlink ref="E32" location="'bs10'!A1" display="'bs10'!A1"/>
    <hyperlink ref="F32" location="'bs10'!A1" display="'bs10'!A1"/>
    <hyperlink ref="G32" location="'bs10'!A1" display="'bs10'!A1"/>
    <hyperlink ref="H32" location="'bs10'!A1" display="'bs10'!A1"/>
    <hyperlink ref="I32" location="'bs10'!A1" display="'bs10'!A1"/>
    <hyperlink ref="J32" location="'bs10'!A1" display="'bs10'!A1"/>
    <hyperlink ref="K32" location="'bs10'!A1" display="'bs10'!A1"/>
    <hyperlink ref="L32" location="'bs10'!A1" display="'bs10'!A1"/>
    <hyperlink ref="M32" location="'bs10'!A1" display="'bs10'!A1"/>
    <hyperlink ref="N32" location="'bs10'!A1" display="'bs10'!A1"/>
    <hyperlink ref="O32" location="'bs10'!A1" display="'bs10'!A1"/>
    <hyperlink ref="B33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/>
    <hyperlink ref="C33" location="'bs11'!A1" display="'bs11'!A1"/>
    <hyperlink ref="D33" location="'bs11'!A1" display="'bs11'!A1"/>
    <hyperlink ref="E33" location="'bs11'!A1" display="'bs11'!A1"/>
    <hyperlink ref="F33" location="'bs11'!A1" display="'bs11'!A1"/>
    <hyperlink ref="G33" location="'bs11'!A1" display="'bs11'!A1"/>
    <hyperlink ref="H33" location="'bs11'!A1" display="'bs11'!A1"/>
    <hyperlink ref="I33" location="'bs11'!A1" display="'bs11'!A1"/>
    <hyperlink ref="J33" location="'bs11'!A1" display="'bs11'!A1"/>
    <hyperlink ref="K33" location="'bs11'!A1" display="'bs11'!A1"/>
    <hyperlink ref="L33" location="'bs11'!A1" display="'bs11'!A1"/>
    <hyperlink ref="M33" location="'bs11'!A1" display="'bs11'!A1"/>
    <hyperlink ref="N33" location="'bs11'!A1" display="'bs11'!A1"/>
    <hyperlink ref="O33" location="'bs11'!A1" display="'bs11'!A1"/>
    <hyperlink ref="B34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/>
    <hyperlink ref="C34" location="'bs12'!A1" display="'bs12'!A1"/>
    <hyperlink ref="D34" location="'bs12'!A1" display="'bs12'!A1"/>
    <hyperlink ref="E34" location="'bs12'!A1" display="'bs12'!A1"/>
    <hyperlink ref="F34" location="'bs12'!A1" display="'bs12'!A1"/>
    <hyperlink ref="G34" location="'bs12'!A1" display="'bs12'!A1"/>
    <hyperlink ref="H34" location="'bs12'!A1" display="'bs12'!A1"/>
    <hyperlink ref="I34" location="'bs12'!A1" display="'bs12'!A1"/>
    <hyperlink ref="J34" location="'bs12'!A1" display="'bs12'!A1"/>
    <hyperlink ref="K34" location="'bs12'!A1" display="'bs12'!A1"/>
    <hyperlink ref="L34" location="'bs12'!A1" display="'bs12'!A1"/>
    <hyperlink ref="M34" location="'bs12'!A1" display="'bs12'!A1"/>
    <hyperlink ref="N34" location="'bs12'!A1" display="'bs12'!A1"/>
    <hyperlink ref="O34" location="'bs12'!A1" display="'bs12'!A1"/>
    <hyperlink ref="B35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/>
    <hyperlink ref="C35" location="'rc1'!A1" display="'rc1'!A1"/>
    <hyperlink ref="D35" location="'rc1'!A1" display="'rc1'!A1"/>
    <hyperlink ref="E35" location="'rc1'!A1" display="'rc1'!A1"/>
    <hyperlink ref="F35" location="'rc1'!A1" display="'rc1'!A1"/>
    <hyperlink ref="G35" location="'rc1'!A1" display="'rc1'!A1"/>
    <hyperlink ref="H35" location="'rc1'!A1" display="'rc1'!A1"/>
    <hyperlink ref="I35" location="'rc1'!A1" display="'rc1'!A1"/>
    <hyperlink ref="J35" location="'rc1'!A1" display="'rc1'!A1"/>
    <hyperlink ref="K35" location="'rc1'!A1" display="'rc1'!A1"/>
    <hyperlink ref="L35" location="'rc1'!A1" display="'rc1'!A1"/>
    <hyperlink ref="M35" location="'rc1'!A1" display="'rc1'!A1"/>
    <hyperlink ref="N35" location="'rc1'!A1" display="'rc1'!A1"/>
    <hyperlink ref="O35" location="'rc1'!A1" display="'rc1'!A1"/>
    <hyperlink ref="B36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/>
    <hyperlink ref="C36" location="'rc3'!A1" display="'rc3'!A1"/>
    <hyperlink ref="D36" location="'rc3'!A1" display="'rc3'!A1"/>
    <hyperlink ref="E36" location="'rc3'!A1" display="'rc3'!A1"/>
    <hyperlink ref="F36" location="'rc3'!A1" display="'rc3'!A1"/>
    <hyperlink ref="G36" location="'rc3'!A1" display="'rc3'!A1"/>
    <hyperlink ref="H36" location="'rc3'!A1" display="'rc3'!A1"/>
    <hyperlink ref="I36" location="'rc3'!A1" display="'rc3'!A1"/>
    <hyperlink ref="J36" location="'rc3'!A1" display="'rc3'!A1"/>
    <hyperlink ref="K36" location="'rc3'!A1" display="'rc3'!A1"/>
    <hyperlink ref="L36" location="'rc3'!A1" display="'rc3'!A1"/>
    <hyperlink ref="M36" location="'rc3'!A1" display="'rc3'!A1"/>
    <hyperlink ref="N36" location="'rc3'!A1" display="'rc3'!A1"/>
    <hyperlink ref="O36" location="'rc3'!A1" display="'rc3'!A1"/>
    <hyperlink ref="B37" location="'rc6'!A1" display="rc6. Durante los últimos 7 días y como consecuencia de la cuarentena, su hogar dejó de acceder o disminuyó el acceso a algunos de los siguientes servicios?_x000d_Totales y porcentajes por sexo, edad, nivel educativo y tamaño del hogar de los jefes de hogar_x000d_Tota"/>
    <hyperlink ref="C37" location="'rc6'!A1" display="'rc6'!A1"/>
    <hyperlink ref="D37" location="'rc6'!A1" display="'rc6'!A1"/>
    <hyperlink ref="E37" location="'rc6'!A1" display="'rc6'!A1"/>
    <hyperlink ref="F37" location="'rc6'!A1" display="'rc6'!A1"/>
    <hyperlink ref="G37" location="'rc6'!A1" display="'rc6'!A1"/>
    <hyperlink ref="H37" location="'rc6'!A1" display="'rc6'!A1"/>
    <hyperlink ref="I37" location="'rc6'!A1" display="'rc6'!A1"/>
    <hyperlink ref="J37" location="'rc6'!A1" display="'rc6'!A1"/>
    <hyperlink ref="K37" location="'rc6'!A1" display="'rc6'!A1"/>
    <hyperlink ref="L37" location="'rc6'!A1" display="'rc6'!A1"/>
    <hyperlink ref="M37" location="'rc6'!A1" display="'rc6'!A1"/>
    <hyperlink ref="N37" location="'rc6'!A1" display="'rc6'!A1"/>
    <hyperlink ref="O37" location="'rc6'!A1" display="'rc6'!A1"/>
    <hyperlink ref="B38" location="'rc7'!A1" display="rc7. Usted diría que durante los últimos 7 días, y como consecuencia de la cuarentena/aislamiento preventivo…_x000d_Totales y porcentajes por sexo, edad, nivel educativo y tamaño del hogar de los jefes de hogar y sus cónyuges_x000d_Total 23 ciudades y sus áreas metro"/>
    <hyperlink ref="C38" location="'rc7'!A1" display="'rc7'!A1"/>
    <hyperlink ref="D38" location="'rc7'!A1" display="'rc7'!A1"/>
    <hyperlink ref="E38" location="'rc7'!A1" display="'rc7'!A1"/>
    <hyperlink ref="F38" location="'rc7'!A1" display="'rc7'!A1"/>
    <hyperlink ref="G38" location="'rc7'!A1" display="'rc7'!A1"/>
    <hyperlink ref="H38" location="'rc7'!A1" display="'rc7'!A1"/>
    <hyperlink ref="I38" location="'rc7'!A1" display="'rc7'!A1"/>
    <hyperlink ref="J38" location="'rc7'!A1" display="'rc7'!A1"/>
    <hyperlink ref="K38" location="'rc7'!A1" display="'rc7'!A1"/>
    <hyperlink ref="L38" location="'rc7'!A1" display="'rc7'!A1"/>
    <hyperlink ref="M38" location="'rc7'!A1" display="'rc7'!A1"/>
    <hyperlink ref="N38" location="'rc7'!A1" display="'rc7'!A1"/>
    <hyperlink ref="O38" location="'rc7'!A1" display="'rc7'!A1"/>
    <hyperlink ref="B41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/>
    <hyperlink ref="C41" location="'bna1'!A1" display="'bna1'!A1"/>
    <hyperlink ref="D41" location="'bna1'!A1" display="'bna1'!A1"/>
    <hyperlink ref="E41" location="'bna1'!A1" display="'bna1'!A1"/>
    <hyperlink ref="F41" location="'bna1'!A1" display="'bna1'!A1"/>
    <hyperlink ref="G41" location="'bna1'!A1" display="'bna1'!A1"/>
    <hyperlink ref="H41" location="'bna1'!A1" display="'bna1'!A1"/>
    <hyperlink ref="I41" location="'bna1'!A1" display="'bna1'!A1"/>
    <hyperlink ref="J41" location="'bna1'!A1" display="'bna1'!A1"/>
    <hyperlink ref="K41" location="'bna1'!A1" display="'bna1'!A1"/>
    <hyperlink ref="L41" location="'bna1'!A1" display="'bna1'!A1"/>
    <hyperlink ref="M41" location="'bna1'!A1" display="'bna1'!A1"/>
    <hyperlink ref="N41" location="'bna1'!A1" display="'bna1'!A1"/>
    <hyperlink ref="O41" location="'bna1'!A1" display="'bna1'!A1"/>
    <hyperlink ref="B42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/>
    <hyperlink ref="C42" location="'bna2'!A1" display="'bna2'!A1"/>
    <hyperlink ref="D42" location="'bna2'!A1" display="'bna2'!A1"/>
    <hyperlink ref="E42" location="'bna2'!A1" display="'bna2'!A1"/>
    <hyperlink ref="F42" location="'bna2'!A1" display="'bna2'!A1"/>
    <hyperlink ref="G42" location="'bna2'!A1" display="'bna2'!A1"/>
    <hyperlink ref="H42" location="'bna2'!A1" display="'bna2'!A1"/>
    <hyperlink ref="I42" location="'bna2'!A1" display="'bna2'!A1"/>
    <hyperlink ref="J42" location="'bna2'!A1" display="'bna2'!A1"/>
    <hyperlink ref="K42" location="'bna2'!A1" display="'bna2'!A1"/>
    <hyperlink ref="L42" location="'bna2'!A1" display="'bna2'!A1"/>
    <hyperlink ref="M42" location="'bna2'!A1" display="'bna2'!A1"/>
    <hyperlink ref="N42" location="'bna2'!A1" display="'bna2'!A1"/>
    <hyperlink ref="O42" location="'bna2'!A1" display="'bna2'!A1"/>
    <hyperlink ref="B43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/>
    <hyperlink ref="C43" location="'bna3'!A1" display="'bna3'!A1"/>
    <hyperlink ref="D43" location="'bna3'!A1" display="'bna3'!A1"/>
    <hyperlink ref="E43" location="'bna3'!A1" display="'bna3'!A1"/>
    <hyperlink ref="F43" location="'bna3'!A1" display="'bna3'!A1"/>
    <hyperlink ref="G43" location="'bna3'!A1" display="'bna3'!A1"/>
    <hyperlink ref="H43" location="'bna3'!A1" display="'bna3'!A1"/>
    <hyperlink ref="I43" location="'bna3'!A1" display="'bna3'!A1"/>
    <hyperlink ref="J43" location="'bna3'!A1" display="'bna3'!A1"/>
    <hyperlink ref="K43" location="'bna3'!A1" display="'bna3'!A1"/>
    <hyperlink ref="L43" location="'bna3'!A1" display="'bna3'!A1"/>
    <hyperlink ref="M43" location="'bna3'!A1" display="'bna3'!A1"/>
    <hyperlink ref="N43" location="'bna3'!A1" display="'bna3'!A1"/>
    <hyperlink ref="O43" location="'bna3'!A1" display="'bna3'!A1"/>
    <hyperlink ref="B44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/>
    <hyperlink ref="C44" location="'bna4'!A1" display="'bna4'!A1"/>
    <hyperlink ref="D44" location="'bna4'!A1" display="'bna4'!A1"/>
    <hyperlink ref="E44" location="'bna4'!A1" display="'bna4'!A1"/>
    <hyperlink ref="F44" location="'bna4'!A1" display="'bna4'!A1"/>
    <hyperlink ref="G44" location="'bna4'!A1" display="'bna4'!A1"/>
    <hyperlink ref="H44" location="'bna4'!A1" display="'bna4'!A1"/>
    <hyperlink ref="I44" location="'bna4'!A1" display="'bna4'!A1"/>
    <hyperlink ref="J44" location="'bna4'!A1" display="'bna4'!A1"/>
    <hyperlink ref="K44" location="'bna4'!A1" display="'bna4'!A1"/>
    <hyperlink ref="L44" location="'bna4'!A1" display="'bna4'!A1"/>
    <hyperlink ref="M44" location="'bna4'!A1" display="'bna4'!A1"/>
    <hyperlink ref="N44" location="'bna4'!A1" display="'bna4'!A1"/>
    <hyperlink ref="O44" location="'bna4'!A1" display="'bna4'!A1"/>
    <hyperlink ref="B45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/>
    <hyperlink ref="C45" location="'bna5'!A1" display="'bna5'!A1"/>
    <hyperlink ref="D45" location="'bna5'!A1" display="'bna5'!A1"/>
    <hyperlink ref="E45" location="'bna5'!A1" display="'bna5'!A1"/>
    <hyperlink ref="F45" location="'bna5'!A1" display="'bna5'!A1"/>
    <hyperlink ref="G45" location="'bna5'!A1" display="'bna5'!A1"/>
    <hyperlink ref="H45" location="'bna5'!A1" display="'bna5'!A1"/>
    <hyperlink ref="I45" location="'bna5'!A1" display="'bna5'!A1"/>
    <hyperlink ref="J45" location="'bna5'!A1" display="'bna5'!A1"/>
    <hyperlink ref="K45" location="'bna5'!A1" display="'bna5'!A1"/>
    <hyperlink ref="L45" location="'bna5'!A1" display="'bna5'!A1"/>
    <hyperlink ref="M45" location="'bna5'!A1" display="'bna5'!A1"/>
    <hyperlink ref="N45" location="'bna5'!A1" display="'bna5'!A1"/>
    <hyperlink ref="O45" location="'bna5'!A1" display="'bna5'!A1"/>
    <hyperlink ref="B46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/>
    <hyperlink ref="C46" location="'bna6'!A1" display="'bna6'!A1"/>
    <hyperlink ref="D46" location="'bna6'!A1" display="'bna6'!A1"/>
    <hyperlink ref="E46" location="'bna6'!A1" display="'bna6'!A1"/>
    <hyperlink ref="F46" location="'bna6'!A1" display="'bna6'!A1"/>
    <hyperlink ref="G46" location="'bna6'!A1" display="'bna6'!A1"/>
    <hyperlink ref="H46" location="'bna6'!A1" display="'bna6'!A1"/>
    <hyperlink ref="I46" location="'bna6'!A1" display="'bna6'!A1"/>
    <hyperlink ref="J46" location="'bna6'!A1" display="'bna6'!A1"/>
    <hyperlink ref="K46" location="'bna6'!A1" display="'bna6'!A1"/>
    <hyperlink ref="L46" location="'bna6'!A1" display="'bna6'!A1"/>
    <hyperlink ref="M46" location="'bna6'!A1" display="'bna6'!A1"/>
    <hyperlink ref="N46" location="'bna6'!A1" display="'bna6'!A1"/>
    <hyperlink ref="O46" location="'bna6'!A1" display="'bna6'!A1"/>
    <hyperlink ref="B39" location="'rc8'!A1" display="rc8. Durante los últimos 7 días, ¿Se sintió presionado/a o maltratado/a verbalmente por...?_x000d_"/>
    <hyperlink ref="C39" location="'rc8'!A1" display="'rc8'!A1"/>
    <hyperlink ref="D39" location="'rc8'!A1" display="'rc8'!A1"/>
    <hyperlink ref="E39" location="'rc8'!A1" display="'rc8'!A1"/>
    <hyperlink ref="F39" location="'rc8'!A1" display="'rc8'!A1"/>
    <hyperlink ref="G39" location="'rc8'!A1" display="'rc8'!A1"/>
    <hyperlink ref="H39" location="'rc8'!A1" display="'rc8'!A1"/>
    <hyperlink ref="I39" location="'rc8'!A1" display="'rc8'!A1"/>
    <hyperlink ref="J39" location="'rc8'!A1" display="'rc8'!A1"/>
    <hyperlink ref="K39" location="'rc8'!A1" display="'rc8'!A1"/>
    <hyperlink ref="L39" location="'rc8'!A1" display="'rc8'!A1"/>
    <hyperlink ref="M39" location="'rc8'!A1" display="'rc8'!A1"/>
    <hyperlink ref="N39" location="'rc8'!A1" display="'rc8'!A1"/>
    <hyperlink ref="O39" location="'rc8'!A1" display="'rc8'!A1"/>
    <hyperlink ref="B40" location="'rc10'!A1" display="rc10. Durante los últimos 7 días, ¿Se sintió postivamente acompañado/a o apoyado/a por...?_x000d_"/>
    <hyperlink ref="C40" location="'rc10'!A1" display="'rc10'!A1"/>
    <hyperlink ref="D40" location="'rc10'!A1" display="'rc10'!A1"/>
    <hyperlink ref="E40" location="'rc10'!A1" display="'rc10'!A1"/>
    <hyperlink ref="F40" location="'rc10'!A1" display="'rc10'!A1"/>
    <hyperlink ref="G40" location="'rc10'!A1" display="'rc10'!A1"/>
    <hyperlink ref="H40" location="'rc10'!A1" display="'rc10'!A1"/>
    <hyperlink ref="I40" location="'rc10'!A1" display="'rc10'!A1"/>
    <hyperlink ref="J40" location="'rc10'!A1" display="'rc10'!A1"/>
    <hyperlink ref="K40" location="'rc10'!A1" display="'rc10'!A1"/>
    <hyperlink ref="L40" location="'rc10'!A1" display="'rc10'!A1"/>
    <hyperlink ref="M40" location="'rc10'!A1" display="'rc10'!A1"/>
    <hyperlink ref="N40" location="'rc10'!A1" display="'rc10'!A1"/>
    <hyperlink ref="O40" location="'rc10'!A1" display="'rc10'!A1"/>
  </hyperlinks>
  <pageMargins left="0.75" right="0.75" top="1" bottom="1" header="0" footer="0"/>
  <pageSetup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O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7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</row>
    <row r="7" spans="1:8" ht="15" customHeight="1" x14ac:dyDescent="0.2">
      <c r="A7" s="163" t="s">
        <v>50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</row>
    <row r="12" spans="1:8" ht="20.25" customHeight="1" x14ac:dyDescent="0.2">
      <c r="A12" s="434"/>
      <c r="B12" s="426" t="s">
        <v>43</v>
      </c>
      <c r="C12" s="427"/>
      <c r="D12" s="426" t="s">
        <v>42</v>
      </c>
      <c r="E12" s="427"/>
      <c r="F12" s="426" t="s">
        <v>49</v>
      </c>
      <c r="G12" s="427"/>
      <c r="H12" s="440" t="s">
        <v>11</v>
      </c>
    </row>
    <row r="13" spans="1:8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441"/>
    </row>
    <row r="14" spans="1:8" ht="24" x14ac:dyDescent="0.2">
      <c r="A14" s="162" t="s">
        <v>3</v>
      </c>
      <c r="B14" s="161">
        <v>1343057.125</v>
      </c>
      <c r="C14" s="160">
        <v>0.1116783544421196</v>
      </c>
      <c r="D14" s="161">
        <v>8356447.5</v>
      </c>
      <c r="E14" s="160">
        <v>0.69485825300216675</v>
      </c>
      <c r="F14" s="161">
        <v>2326613.75</v>
      </c>
      <c r="G14" s="160">
        <v>0.19346340000629425</v>
      </c>
      <c r="H14" s="159">
        <v>12026118</v>
      </c>
    </row>
    <row r="15" spans="1:8" x14ac:dyDescent="0.2">
      <c r="A15" s="13" t="s">
        <v>4</v>
      </c>
      <c r="B15" s="15">
        <v>561513.5625</v>
      </c>
      <c r="C15" s="98">
        <v>0.12133123725652695</v>
      </c>
      <c r="D15" s="15">
        <v>3447814.75</v>
      </c>
      <c r="E15" s="98">
        <v>0.74500000476837158</v>
      </c>
      <c r="F15" s="15">
        <v>618610.875</v>
      </c>
      <c r="G15" s="98">
        <v>0.13366875052452087</v>
      </c>
      <c r="H15" s="16">
        <v>4627939</v>
      </c>
    </row>
    <row r="16" spans="1:8" x14ac:dyDescent="0.2">
      <c r="A16" s="158" t="s">
        <v>5</v>
      </c>
      <c r="B16" s="157">
        <v>781543.5625</v>
      </c>
      <c r="C16" s="156">
        <v>0.1056399866938591</v>
      </c>
      <c r="D16" s="157">
        <v>4908633</v>
      </c>
      <c r="E16" s="156">
        <v>0.66349202394485474</v>
      </c>
      <c r="F16" s="157">
        <v>1708002.75</v>
      </c>
      <c r="G16" s="156">
        <v>0.23086799681186676</v>
      </c>
      <c r="H16" s="155">
        <v>7398179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438" t="s">
        <v>14</v>
      </c>
      <c r="B19" s="426" t="s">
        <v>43</v>
      </c>
      <c r="C19" s="427"/>
      <c r="D19" s="426" t="s">
        <v>42</v>
      </c>
      <c r="E19" s="427"/>
      <c r="F19" s="426" t="s">
        <v>49</v>
      </c>
      <c r="G19" s="427"/>
      <c r="H19" s="439" t="s">
        <v>11</v>
      </c>
    </row>
    <row r="20" spans="1:8" x14ac:dyDescent="0.2">
      <c r="A20" s="438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439"/>
    </row>
    <row r="21" spans="1:8" x14ac:dyDescent="0.2">
      <c r="A21" s="154" t="s">
        <v>15</v>
      </c>
      <c r="B21" s="153">
        <v>83415.5390625</v>
      </c>
      <c r="C21" s="160">
        <v>0.15166077017784119</v>
      </c>
      <c r="D21" s="153">
        <v>362901.28125</v>
      </c>
      <c r="E21" s="160">
        <v>0.65980374813079834</v>
      </c>
      <c r="F21" s="153">
        <v>103697.140625</v>
      </c>
      <c r="G21" s="160">
        <v>0.18853546679019928</v>
      </c>
      <c r="H21" s="129">
        <v>550013.9375</v>
      </c>
    </row>
    <row r="22" spans="1:8" x14ac:dyDescent="0.2">
      <c r="A22" s="13" t="s">
        <v>16</v>
      </c>
      <c r="B22" s="15">
        <v>776475.6875</v>
      </c>
      <c r="C22" s="98">
        <v>0.11034058034420013</v>
      </c>
      <c r="D22" s="15">
        <v>5036043</v>
      </c>
      <c r="E22" s="98">
        <v>0.71564370393753052</v>
      </c>
      <c r="F22" s="15">
        <v>1224562.875</v>
      </c>
      <c r="G22" s="98">
        <v>0.17401573061943054</v>
      </c>
      <c r="H22" s="16">
        <v>7037081.5</v>
      </c>
    </row>
    <row r="23" spans="1:8" x14ac:dyDescent="0.2">
      <c r="A23" s="158" t="s">
        <v>17</v>
      </c>
      <c r="B23" s="157">
        <v>483165.875</v>
      </c>
      <c r="C23" s="156">
        <v>0.10884510725736618</v>
      </c>
      <c r="D23" s="157">
        <v>2957503</v>
      </c>
      <c r="E23" s="156">
        <v>0.66625094413757324</v>
      </c>
      <c r="F23" s="157">
        <v>998353.5625</v>
      </c>
      <c r="G23" s="156">
        <v>0.22490392625331879</v>
      </c>
      <c r="H23" s="155">
        <v>4439022.5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438" t="s">
        <v>18</v>
      </c>
      <c r="B26" s="426" t="s">
        <v>43</v>
      </c>
      <c r="C26" s="427"/>
      <c r="D26" s="426" t="s">
        <v>42</v>
      </c>
      <c r="E26" s="427"/>
      <c r="F26" s="426" t="s">
        <v>49</v>
      </c>
      <c r="G26" s="427"/>
      <c r="H26" s="439" t="s">
        <v>11</v>
      </c>
    </row>
    <row r="27" spans="1:8" x14ac:dyDescent="0.2">
      <c r="A27" s="438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439"/>
    </row>
    <row r="28" spans="1:8" x14ac:dyDescent="0.2">
      <c r="A28" s="154" t="s">
        <v>19</v>
      </c>
      <c r="B28" s="153">
        <v>65452.3984375</v>
      </c>
      <c r="C28" s="130">
        <v>4.3283030390739441E-2</v>
      </c>
      <c r="D28" s="153">
        <v>1006578.4375</v>
      </c>
      <c r="E28" s="130">
        <v>0.66564047336578369</v>
      </c>
      <c r="F28" s="153">
        <v>440164.5625</v>
      </c>
      <c r="G28" s="130">
        <v>0.29107651114463806</v>
      </c>
      <c r="H28" s="166">
        <v>1512195.5</v>
      </c>
    </row>
    <row r="29" spans="1:8" x14ac:dyDescent="0.2">
      <c r="A29" s="13" t="s">
        <v>20</v>
      </c>
      <c r="B29" s="15">
        <v>209102.9375</v>
      </c>
      <c r="C29" s="98">
        <v>6.1771292239427567E-2</v>
      </c>
      <c r="D29" s="15">
        <v>2388817.5</v>
      </c>
      <c r="E29" s="98">
        <v>0.70568281412124634</v>
      </c>
      <c r="F29" s="15">
        <v>787194.625</v>
      </c>
      <c r="G29" s="98">
        <v>0.2325458824634552</v>
      </c>
      <c r="H29" s="23">
        <v>3385115</v>
      </c>
    </row>
    <row r="30" spans="1:8" x14ac:dyDescent="0.2">
      <c r="A30" s="152" t="s">
        <v>21</v>
      </c>
      <c r="B30" s="144">
        <v>308089.84375</v>
      </c>
      <c r="C30" s="151">
        <v>8.0907531082630157E-2</v>
      </c>
      <c r="D30" s="144">
        <v>2790855.75</v>
      </c>
      <c r="E30" s="151">
        <v>0.73290711641311646</v>
      </c>
      <c r="F30" s="144">
        <v>708979.8125</v>
      </c>
      <c r="G30" s="151">
        <v>0.1861853301525116</v>
      </c>
      <c r="H30" s="166">
        <v>3807925.25</v>
      </c>
    </row>
    <row r="31" spans="1:8" x14ac:dyDescent="0.2">
      <c r="A31" s="13" t="s">
        <v>22</v>
      </c>
      <c r="B31" s="15">
        <v>227438.765625</v>
      </c>
      <c r="C31" s="98">
        <v>0.16233745217323303</v>
      </c>
      <c r="D31" s="15">
        <v>977202.875</v>
      </c>
      <c r="E31" s="98">
        <v>0.69749158620834351</v>
      </c>
      <c r="F31" s="15">
        <v>196382.921875</v>
      </c>
      <c r="G31" s="98">
        <v>0.14017093181610107</v>
      </c>
      <c r="H31" s="23">
        <v>1401024.5</v>
      </c>
    </row>
    <row r="32" spans="1:8" x14ac:dyDescent="0.2">
      <c r="A32" s="158" t="s">
        <v>23</v>
      </c>
      <c r="B32" s="157">
        <v>532973.125</v>
      </c>
      <c r="C32" s="156">
        <v>0.27761074900627136</v>
      </c>
      <c r="D32" s="157">
        <v>1192992.875</v>
      </c>
      <c r="E32" s="156">
        <v>0.62139648199081421</v>
      </c>
      <c r="F32" s="157">
        <v>193891.703125</v>
      </c>
      <c r="G32" s="156">
        <v>0.10099274665117264</v>
      </c>
      <c r="H32" s="155">
        <v>1919857.75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438" t="s">
        <v>24</v>
      </c>
      <c r="B35" s="426" t="s">
        <v>43</v>
      </c>
      <c r="C35" s="427"/>
      <c r="D35" s="426" t="s">
        <v>42</v>
      </c>
      <c r="E35" s="427"/>
      <c r="F35" s="426" t="s">
        <v>49</v>
      </c>
      <c r="G35" s="427"/>
      <c r="H35" s="439" t="s">
        <v>11</v>
      </c>
    </row>
    <row r="36" spans="1:8" x14ac:dyDescent="0.2">
      <c r="A36" s="438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439"/>
    </row>
    <row r="37" spans="1:8" x14ac:dyDescent="0.2">
      <c r="A37" s="154" t="s">
        <v>25</v>
      </c>
      <c r="B37" s="153">
        <v>183577.6875</v>
      </c>
      <c r="C37" s="130">
        <v>0.1498849093914032</v>
      </c>
      <c r="D37" s="153">
        <v>806145.5625</v>
      </c>
      <c r="E37" s="130">
        <v>0.65819031000137329</v>
      </c>
      <c r="F37" s="153">
        <v>235067.734375</v>
      </c>
      <c r="G37" s="130">
        <v>0.19192478060722351</v>
      </c>
      <c r="H37" s="166">
        <v>1224791</v>
      </c>
    </row>
    <row r="38" spans="1:8" x14ac:dyDescent="0.2">
      <c r="A38" s="13" t="s">
        <v>26</v>
      </c>
      <c r="B38" s="15">
        <v>406578.8125</v>
      </c>
      <c r="C38" s="98">
        <v>0.16488297283649445</v>
      </c>
      <c r="D38" s="15">
        <v>1654846.75</v>
      </c>
      <c r="E38" s="98">
        <v>0.67110252380371094</v>
      </c>
      <c r="F38" s="15">
        <v>404437.21875</v>
      </c>
      <c r="G38" s="98">
        <v>0.16401448845863342</v>
      </c>
      <c r="H38" s="23">
        <v>2465862.75</v>
      </c>
    </row>
    <row r="39" spans="1:8" x14ac:dyDescent="0.2">
      <c r="A39" s="152" t="s">
        <v>27</v>
      </c>
      <c r="B39" s="144">
        <v>346012.34375</v>
      </c>
      <c r="C39" s="151">
        <v>0.11480362713336945</v>
      </c>
      <c r="D39" s="144">
        <v>2110213.75</v>
      </c>
      <c r="E39" s="151">
        <v>0.70014899969100952</v>
      </c>
      <c r="F39" s="144">
        <v>557723.375</v>
      </c>
      <c r="G39" s="151">
        <v>0.18504735827445984</v>
      </c>
      <c r="H39" s="166">
        <v>3013949.5</v>
      </c>
    </row>
    <row r="40" spans="1:8" x14ac:dyDescent="0.2">
      <c r="A40" s="14" t="s">
        <v>28</v>
      </c>
      <c r="B40" s="19">
        <v>406888.25</v>
      </c>
      <c r="C40" s="99">
        <v>7.6460979878902435E-2</v>
      </c>
      <c r="D40" s="19">
        <v>3785241.5</v>
      </c>
      <c r="E40" s="99">
        <v>0.71130895614624023</v>
      </c>
      <c r="F40" s="19">
        <v>1129385.25</v>
      </c>
      <c r="G40" s="99">
        <v>0.21223002672195435</v>
      </c>
      <c r="H40" s="17">
        <v>5321515</v>
      </c>
    </row>
    <row r="41" spans="1:8" x14ac:dyDescent="0.2">
      <c r="A41" s="4" t="s">
        <v>30</v>
      </c>
      <c r="E41" s="4"/>
    </row>
    <row r="42" spans="1:8" x14ac:dyDescent="0.2">
      <c r="E42" s="4"/>
    </row>
    <row r="43" spans="1:8" x14ac:dyDescent="0.2">
      <c r="A43" s="430" t="s">
        <v>261</v>
      </c>
      <c r="B43" s="426" t="s">
        <v>43</v>
      </c>
      <c r="C43" s="427"/>
      <c r="D43" s="426" t="s">
        <v>42</v>
      </c>
      <c r="E43" s="427"/>
      <c r="F43" s="426" t="s">
        <v>49</v>
      </c>
      <c r="G43" s="427"/>
      <c r="H43" s="428" t="s">
        <v>11</v>
      </c>
    </row>
    <row r="44" spans="1:8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429"/>
    </row>
    <row r="45" spans="1:8" x14ac:dyDescent="0.2">
      <c r="A45" s="132" t="s">
        <v>234</v>
      </c>
      <c r="B45" s="131">
        <v>1234774.25</v>
      </c>
      <c r="C45" s="130">
        <v>0.13312298059463501</v>
      </c>
      <c r="D45" s="131">
        <v>6484966.5</v>
      </c>
      <c r="E45" s="130">
        <v>0.69915461540222168</v>
      </c>
      <c r="F45" s="131">
        <v>1555698.75</v>
      </c>
      <c r="G45" s="130">
        <v>0.16772237420082092</v>
      </c>
      <c r="H45" s="129">
        <v>9275440</v>
      </c>
    </row>
    <row r="46" spans="1:8" x14ac:dyDescent="0.2">
      <c r="A46" s="128" t="s">
        <v>252</v>
      </c>
      <c r="B46" s="19">
        <v>108282.875</v>
      </c>
      <c r="C46" s="99">
        <v>3.9365876466035843E-2</v>
      </c>
      <c r="D46" s="19">
        <v>1871480.875</v>
      </c>
      <c r="E46" s="99">
        <v>0.68037062883377075</v>
      </c>
      <c r="F46" s="19">
        <v>770914.875</v>
      </c>
      <c r="G46" s="99">
        <v>0.2802635133266449</v>
      </c>
      <c r="H46" s="17">
        <v>2750678.5</v>
      </c>
    </row>
    <row r="47" spans="1:8" x14ac:dyDescent="0.2">
      <c r="A47" s="4" t="s">
        <v>30</v>
      </c>
    </row>
    <row r="49" spans="1:15" x14ac:dyDescent="0.2">
      <c r="A49" s="430" t="s">
        <v>232</v>
      </c>
      <c r="B49" s="426" t="s">
        <v>43</v>
      </c>
      <c r="C49" s="427"/>
      <c r="D49" s="426" t="s">
        <v>42</v>
      </c>
      <c r="E49" s="427"/>
      <c r="F49" s="426" t="s">
        <v>49</v>
      </c>
      <c r="G49" s="427"/>
      <c r="H49" s="428" t="s">
        <v>11</v>
      </c>
      <c r="K49" s="24"/>
    </row>
    <row r="50" spans="1:15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429"/>
    </row>
    <row r="51" spans="1:15" x14ac:dyDescent="0.2">
      <c r="A51" s="132" t="s">
        <v>213</v>
      </c>
      <c r="B51" s="131">
        <v>16015.6376953125</v>
      </c>
      <c r="C51" s="130">
        <v>0.10658504813909531</v>
      </c>
      <c r="D51" s="131">
        <v>102768.4921875</v>
      </c>
      <c r="E51" s="130">
        <v>0.68393057584762573</v>
      </c>
      <c r="F51" s="131">
        <v>31477.44921875</v>
      </c>
      <c r="G51" s="130">
        <v>0.20948435366153717</v>
      </c>
      <c r="H51" s="129">
        <v>150261.578125</v>
      </c>
      <c r="L51" s="21"/>
      <c r="N51" s="21"/>
    </row>
    <row r="52" spans="1:15" x14ac:dyDescent="0.2">
      <c r="A52" s="147" t="s">
        <v>225</v>
      </c>
      <c r="B52" s="146">
        <v>56928.08203125</v>
      </c>
      <c r="C52" s="98">
        <v>7.5796879827976227E-2</v>
      </c>
      <c r="D52" s="146">
        <v>528768.1875</v>
      </c>
      <c r="E52" s="98">
        <v>0.70402824878692627</v>
      </c>
      <c r="F52" s="146">
        <v>165364.78125</v>
      </c>
      <c r="G52" s="98">
        <v>0.22017489373683929</v>
      </c>
      <c r="H52" s="16">
        <v>751061.0625</v>
      </c>
      <c r="L52" s="21"/>
      <c r="M52" s="21"/>
      <c r="N52" s="21"/>
      <c r="O52" s="21"/>
    </row>
    <row r="53" spans="1:15" x14ac:dyDescent="0.2">
      <c r="A53" s="145" t="s">
        <v>257</v>
      </c>
      <c r="B53" s="144">
        <v>601161.8125</v>
      </c>
      <c r="C53" s="143">
        <v>0.14415228366851807</v>
      </c>
      <c r="D53" s="144">
        <v>2751535.5</v>
      </c>
      <c r="E53" s="143">
        <v>0.65978926420211792</v>
      </c>
      <c r="F53" s="144">
        <v>817627.3125</v>
      </c>
      <c r="G53" s="143">
        <v>0.19605843722820282</v>
      </c>
      <c r="H53" s="142">
        <v>4170324.5</v>
      </c>
      <c r="L53" s="21"/>
      <c r="N53" s="22"/>
    </row>
    <row r="54" spans="1:15" x14ac:dyDescent="0.2">
      <c r="A54" s="147" t="s">
        <v>224</v>
      </c>
      <c r="B54" s="146">
        <v>7264.2939453125</v>
      </c>
      <c r="C54" s="98">
        <v>1.4094958081841469E-2</v>
      </c>
      <c r="D54" s="146">
        <v>434221</v>
      </c>
      <c r="E54" s="98">
        <v>0.84252196550369263</v>
      </c>
      <c r="F54" s="146">
        <v>73897.1015625</v>
      </c>
      <c r="G54" s="98">
        <v>0.14338305592536926</v>
      </c>
      <c r="H54" s="16">
        <v>515382.40625</v>
      </c>
      <c r="L54" s="21"/>
      <c r="M54" s="21"/>
      <c r="N54" s="21"/>
      <c r="O54" s="21"/>
    </row>
    <row r="55" spans="1:15" x14ac:dyDescent="0.2">
      <c r="A55" s="150" t="s">
        <v>254</v>
      </c>
      <c r="B55" s="149">
        <v>150477</v>
      </c>
      <c r="C55" s="143">
        <v>0.12018696963787079</v>
      </c>
      <c r="D55" s="149">
        <v>880386.1875</v>
      </c>
      <c r="E55" s="143">
        <v>0.70317023992538452</v>
      </c>
      <c r="F55" s="149">
        <v>221161.09375</v>
      </c>
      <c r="G55" s="143">
        <v>0.17664282023906708</v>
      </c>
      <c r="H55" s="148">
        <v>1252024.25</v>
      </c>
      <c r="L55" s="21"/>
      <c r="M55" s="21"/>
      <c r="N55" s="21"/>
      <c r="O55" s="21"/>
    </row>
    <row r="56" spans="1:15" x14ac:dyDescent="0.2">
      <c r="A56" s="147" t="s">
        <v>215</v>
      </c>
      <c r="B56" s="146">
        <v>18076.689453125</v>
      </c>
      <c r="C56" s="98">
        <v>4.378257691860199E-2</v>
      </c>
      <c r="D56" s="146">
        <v>166152.78125</v>
      </c>
      <c r="E56" s="98">
        <v>0.4024297297000885</v>
      </c>
      <c r="F56" s="146">
        <v>228644.5625</v>
      </c>
      <c r="G56" s="98">
        <v>0.5537877082824707</v>
      </c>
      <c r="H56" s="16">
        <v>412874.03125</v>
      </c>
      <c r="L56" s="21"/>
      <c r="M56" s="21"/>
      <c r="N56" s="21"/>
      <c r="O56" s="21"/>
    </row>
    <row r="57" spans="1:15" x14ac:dyDescent="0.2">
      <c r="A57" s="145" t="s">
        <v>256</v>
      </c>
      <c r="B57" s="144">
        <v>26454.05859375</v>
      </c>
      <c r="C57" s="143">
        <v>6.8938776850700378E-2</v>
      </c>
      <c r="D57" s="144">
        <v>213132.8125</v>
      </c>
      <c r="E57" s="143">
        <v>0.55542004108428955</v>
      </c>
      <c r="F57" s="144">
        <v>144145.78125</v>
      </c>
      <c r="G57" s="143">
        <v>0.37564116716384888</v>
      </c>
      <c r="H57" s="142">
        <v>383732.65625</v>
      </c>
      <c r="L57" s="21"/>
      <c r="M57" s="21"/>
      <c r="N57" s="21"/>
      <c r="O57" s="21"/>
    </row>
    <row r="58" spans="1:15" x14ac:dyDescent="0.2">
      <c r="A58" s="147" t="s">
        <v>216</v>
      </c>
      <c r="B58" s="146">
        <v>3309.275146484375</v>
      </c>
      <c r="C58" s="98">
        <v>4.0624462068080902E-2</v>
      </c>
      <c r="D58" s="146">
        <v>72116.8125</v>
      </c>
      <c r="E58" s="98">
        <v>0.88530164957046509</v>
      </c>
      <c r="F58" s="146">
        <v>6034.07177734375</v>
      </c>
      <c r="G58" s="98">
        <v>7.4073903262615204E-2</v>
      </c>
      <c r="H58" s="16">
        <v>81460.15625</v>
      </c>
      <c r="L58" s="21"/>
      <c r="M58" s="21"/>
      <c r="N58" s="21"/>
      <c r="O58" s="21"/>
    </row>
    <row r="59" spans="1:15" x14ac:dyDescent="0.2">
      <c r="A59" s="150" t="s">
        <v>229</v>
      </c>
      <c r="B59" s="149">
        <v>18227.216796875</v>
      </c>
      <c r="C59" s="143">
        <v>6.8442150950431824E-2</v>
      </c>
      <c r="D59" s="149">
        <v>230639.609375</v>
      </c>
      <c r="E59" s="143">
        <v>0.86603850126266479</v>
      </c>
      <c r="F59" s="149">
        <v>17448.83203125</v>
      </c>
      <c r="G59" s="143">
        <v>6.5519362688064575E-2</v>
      </c>
      <c r="H59" s="148">
        <v>266315.65625</v>
      </c>
      <c r="L59" s="21"/>
      <c r="M59" s="21"/>
      <c r="N59" s="21"/>
      <c r="O59" s="21"/>
    </row>
    <row r="60" spans="1:15" x14ac:dyDescent="0.2">
      <c r="A60" s="147" t="s">
        <v>226</v>
      </c>
      <c r="B60" s="146">
        <v>24050.431640625</v>
      </c>
      <c r="C60" s="98">
        <v>0.11291952431201935</v>
      </c>
      <c r="D60" s="146">
        <v>153369.75</v>
      </c>
      <c r="E60" s="98">
        <v>0.72008848190307617</v>
      </c>
      <c r="F60" s="146">
        <v>35567.1796875</v>
      </c>
      <c r="G60" s="98">
        <v>0.16699197888374329</v>
      </c>
      <c r="H60" s="16">
        <v>212987.359375</v>
      </c>
      <c r="L60" s="21"/>
      <c r="M60" s="21"/>
      <c r="N60" s="21"/>
      <c r="O60" s="21"/>
    </row>
    <row r="61" spans="1:15" x14ac:dyDescent="0.2">
      <c r="A61" s="145" t="s">
        <v>258</v>
      </c>
      <c r="B61" s="144">
        <v>202275.6875</v>
      </c>
      <c r="C61" s="143">
        <v>0.10624638944864273</v>
      </c>
      <c r="D61" s="144">
        <v>1268048.125</v>
      </c>
      <c r="E61" s="143">
        <v>0.66604906320571899</v>
      </c>
      <c r="F61" s="144">
        <v>433512.15625</v>
      </c>
      <c r="G61" s="143">
        <v>0.22770456969738007</v>
      </c>
      <c r="H61" s="142">
        <v>1903835.875</v>
      </c>
      <c r="L61" s="21"/>
      <c r="M61" s="21"/>
      <c r="N61" s="21"/>
      <c r="O61" s="21"/>
    </row>
    <row r="62" spans="1:15" x14ac:dyDescent="0.2">
      <c r="A62" s="147" t="s">
        <v>228</v>
      </c>
      <c r="B62" s="146">
        <v>9541.9521484375</v>
      </c>
      <c r="C62" s="98">
        <v>6.2893867492675781E-2</v>
      </c>
      <c r="D62" s="146">
        <v>117722.484375</v>
      </c>
      <c r="E62" s="98">
        <v>0.77594417333602905</v>
      </c>
      <c r="F62" s="146">
        <v>24450.70703125</v>
      </c>
      <c r="G62" s="98">
        <v>0.16116194427013397</v>
      </c>
      <c r="H62" s="16">
        <v>151715.140625</v>
      </c>
      <c r="L62" s="21"/>
      <c r="M62" s="21"/>
      <c r="N62" s="21"/>
      <c r="O62" s="21"/>
    </row>
    <row r="63" spans="1:15" x14ac:dyDescent="0.2">
      <c r="A63" s="150" t="s">
        <v>217</v>
      </c>
      <c r="B63" s="149">
        <v>8211.0556640625</v>
      </c>
      <c r="C63" s="143">
        <v>5.0752516835927963E-2</v>
      </c>
      <c r="D63" s="149">
        <v>102282.9296875</v>
      </c>
      <c r="E63" s="143">
        <v>0.63221061229705811</v>
      </c>
      <c r="F63" s="149">
        <v>51292.1796875</v>
      </c>
      <c r="G63" s="143">
        <v>0.31703686714172363</v>
      </c>
      <c r="H63" s="148">
        <v>161786.171875</v>
      </c>
      <c r="L63" s="21"/>
      <c r="M63" s="21"/>
      <c r="N63" s="21"/>
      <c r="O63" s="21"/>
    </row>
    <row r="64" spans="1:15" x14ac:dyDescent="0.2">
      <c r="A64" s="147" t="s">
        <v>218</v>
      </c>
      <c r="B64" s="146">
        <v>10288.4619140625</v>
      </c>
      <c r="C64" s="98">
        <v>5.5743899196386337E-2</v>
      </c>
      <c r="D64" s="146">
        <v>151058.453125</v>
      </c>
      <c r="E64" s="98">
        <v>0.81844955682754517</v>
      </c>
      <c r="F64" s="146">
        <v>23219.68359375</v>
      </c>
      <c r="G64" s="98">
        <v>0.125806525349617</v>
      </c>
      <c r="H64" s="16">
        <v>184566.59375</v>
      </c>
      <c r="L64" s="21"/>
      <c r="M64" s="21"/>
      <c r="N64" s="21"/>
      <c r="O64" s="21"/>
    </row>
    <row r="65" spans="1:15" x14ac:dyDescent="0.2">
      <c r="A65" s="145" t="s">
        <v>255</v>
      </c>
      <c r="B65" s="144">
        <v>41582.12890625</v>
      </c>
      <c r="C65" s="143">
        <v>0.13047121465206146</v>
      </c>
      <c r="D65" s="144">
        <v>253151.53125</v>
      </c>
      <c r="E65" s="143">
        <v>0.79430729150772095</v>
      </c>
      <c r="F65" s="144">
        <v>23973.642578125</v>
      </c>
      <c r="G65" s="143">
        <v>7.5221501290798187E-2</v>
      </c>
      <c r="H65" s="142">
        <v>318707.3125</v>
      </c>
      <c r="L65" s="21"/>
      <c r="M65" s="21"/>
      <c r="N65" s="21"/>
      <c r="O65" s="21"/>
    </row>
    <row r="66" spans="1:15" x14ac:dyDescent="0.2">
      <c r="A66" s="147" t="s">
        <v>211</v>
      </c>
      <c r="B66" s="146">
        <v>9450.6533203125</v>
      </c>
      <c r="C66" s="98">
        <v>7.6433368027210236E-2</v>
      </c>
      <c r="D66" s="146">
        <v>77656.1015625</v>
      </c>
      <c r="E66" s="98">
        <v>0.62805366516113281</v>
      </c>
      <c r="F66" s="146">
        <v>36538.890625</v>
      </c>
      <c r="G66" s="98">
        <v>0.29551297426223755</v>
      </c>
      <c r="H66" s="16">
        <v>123645.6484375</v>
      </c>
      <c r="L66" s="21"/>
      <c r="M66" s="21"/>
      <c r="N66" s="21"/>
      <c r="O66" s="21"/>
    </row>
    <row r="67" spans="1:15" x14ac:dyDescent="0.2">
      <c r="A67" s="150" t="s">
        <v>212</v>
      </c>
      <c r="B67" s="149">
        <v>3125.649169921875</v>
      </c>
      <c r="C67" s="143">
        <v>7.2236813604831696E-2</v>
      </c>
      <c r="D67" s="149">
        <v>35900.3671875</v>
      </c>
      <c r="E67" s="143">
        <v>0.82969266176223755</v>
      </c>
      <c r="F67" s="149">
        <v>4243.458984375</v>
      </c>
      <c r="G67" s="143">
        <v>9.8070494830608368E-2</v>
      </c>
      <c r="H67" s="148">
        <v>43269.4765625</v>
      </c>
      <c r="L67" s="21"/>
      <c r="M67" s="21"/>
      <c r="N67" s="21"/>
      <c r="O67" s="22"/>
    </row>
    <row r="68" spans="1:15" x14ac:dyDescent="0.2">
      <c r="A68" s="147" t="s">
        <v>219</v>
      </c>
      <c r="B68" s="146">
        <v>4555.29541015625</v>
      </c>
      <c r="C68" s="98">
        <v>4.3770622462034225E-2</v>
      </c>
      <c r="D68" s="146">
        <v>92152.6875</v>
      </c>
      <c r="E68" s="98">
        <v>0.8854706883430481</v>
      </c>
      <c r="F68" s="146">
        <v>7363.99755859375</v>
      </c>
      <c r="G68" s="98">
        <v>7.0758700370788574E-2</v>
      </c>
      <c r="H68" s="16">
        <v>104071.9765625</v>
      </c>
      <c r="L68" s="21"/>
      <c r="M68" s="21"/>
      <c r="N68" s="21"/>
      <c r="O68" s="21"/>
    </row>
    <row r="69" spans="1:15" x14ac:dyDescent="0.2">
      <c r="A69" s="145" t="s">
        <v>227</v>
      </c>
      <c r="B69" s="144">
        <v>9006.4384765625</v>
      </c>
      <c r="C69" s="143">
        <v>4.3611951172351837E-2</v>
      </c>
      <c r="D69" s="144">
        <v>117792.7890625</v>
      </c>
      <c r="E69" s="143">
        <v>0.5703890323638916</v>
      </c>
      <c r="F69" s="144">
        <v>79713.8515625</v>
      </c>
      <c r="G69" s="143">
        <v>0.38599902391433716</v>
      </c>
      <c r="H69" s="142">
        <v>206513.078125</v>
      </c>
      <c r="L69" s="21"/>
      <c r="M69" s="21"/>
      <c r="N69" s="21"/>
      <c r="O69" s="21"/>
    </row>
    <row r="70" spans="1:15" x14ac:dyDescent="0.2">
      <c r="A70" s="147" t="s">
        <v>220</v>
      </c>
      <c r="B70" s="146">
        <v>4279.26953125</v>
      </c>
      <c r="C70" s="98">
        <v>3.5903040319681168E-2</v>
      </c>
      <c r="D70" s="146">
        <v>55274.4375</v>
      </c>
      <c r="E70" s="98">
        <v>0.4637521505355835</v>
      </c>
      <c r="F70" s="146">
        <v>59635.90234375</v>
      </c>
      <c r="G70" s="98">
        <v>0.50034481287002563</v>
      </c>
      <c r="H70" s="16">
        <v>119189.609375</v>
      </c>
      <c r="L70" s="21"/>
      <c r="M70" s="21"/>
      <c r="N70" s="21"/>
      <c r="O70" s="21"/>
    </row>
    <row r="71" spans="1:15" x14ac:dyDescent="0.2">
      <c r="A71" s="150" t="s">
        <v>221</v>
      </c>
      <c r="B71" s="149">
        <v>16835.43359375</v>
      </c>
      <c r="C71" s="143">
        <v>0.172552689909935</v>
      </c>
      <c r="D71" s="149">
        <v>69310.859375</v>
      </c>
      <c r="E71" s="143">
        <v>0.71039307117462158</v>
      </c>
      <c r="F71" s="149">
        <v>11420.6220703125</v>
      </c>
      <c r="G71" s="143">
        <v>0.11705425381660461</v>
      </c>
      <c r="H71" s="148">
        <v>97566.9140625</v>
      </c>
      <c r="L71" s="21"/>
      <c r="M71" s="21"/>
      <c r="N71" s="21"/>
    </row>
    <row r="72" spans="1:15" x14ac:dyDescent="0.2">
      <c r="A72" s="147" t="s">
        <v>222</v>
      </c>
      <c r="B72" s="146">
        <v>8228.5615234375</v>
      </c>
      <c r="C72" s="98">
        <v>4.6078022569417953E-2</v>
      </c>
      <c r="D72" s="146">
        <v>143696.328125</v>
      </c>
      <c r="E72" s="98">
        <v>0.80466592311859131</v>
      </c>
      <c r="F72" s="146">
        <v>26653.982421875</v>
      </c>
      <c r="G72" s="98">
        <v>0.14925608038902283</v>
      </c>
      <c r="H72" s="16">
        <v>178578.875</v>
      </c>
      <c r="L72" s="21"/>
      <c r="M72" s="21"/>
      <c r="N72" s="21"/>
      <c r="O72" s="21"/>
    </row>
    <row r="73" spans="1:15" x14ac:dyDescent="0.2">
      <c r="A73" s="145" t="s">
        <v>223</v>
      </c>
      <c r="B73" s="144">
        <v>21685.33984375</v>
      </c>
      <c r="C73" s="143">
        <v>8.8879220187664032E-2</v>
      </c>
      <c r="D73" s="144">
        <v>165196</v>
      </c>
      <c r="E73" s="143">
        <v>0.67706990242004395</v>
      </c>
      <c r="F73" s="144">
        <v>57105.27734375</v>
      </c>
      <c r="G73" s="143">
        <v>0.23405085504055023</v>
      </c>
      <c r="H73" s="142">
        <v>243986.625</v>
      </c>
      <c r="L73" s="21"/>
      <c r="M73" s="21"/>
      <c r="N73" s="21"/>
      <c r="O73" s="21"/>
    </row>
    <row r="74" spans="1:15" x14ac:dyDescent="0.2">
      <c r="A74" s="173" t="s">
        <v>253</v>
      </c>
      <c r="B74" s="174">
        <v>1271030.375</v>
      </c>
      <c r="C74" s="171">
        <v>0.10562119632959366</v>
      </c>
      <c r="D74" s="174">
        <v>8182334</v>
      </c>
      <c r="E74" s="171">
        <v>0.679942786693573</v>
      </c>
      <c r="F74" s="174">
        <v>2580492.5</v>
      </c>
      <c r="G74" s="171">
        <v>0.21443602442741394</v>
      </c>
      <c r="H74" s="170">
        <v>12033857</v>
      </c>
      <c r="K74" s="21"/>
      <c r="O74" s="22"/>
    </row>
    <row r="75" spans="1:15" x14ac:dyDescent="0.2">
      <c r="A75" s="4" t="s">
        <v>30</v>
      </c>
    </row>
    <row r="76" spans="1:15" x14ac:dyDescent="0.2">
      <c r="A76" s="4" t="s">
        <v>287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7" spans="2:6" x14ac:dyDescent="0.2">
      <c r="C87" s="27"/>
      <c r="E87" s="26"/>
    </row>
    <row r="89" spans="2:6" x14ac:dyDescent="0.2">
      <c r="F89" s="22"/>
    </row>
  </sheetData>
  <mergeCells count="32">
    <mergeCell ref="A49:A50"/>
    <mergeCell ref="H43:H44"/>
    <mergeCell ref="B49:C49"/>
    <mergeCell ref="A43:A44"/>
    <mergeCell ref="H19:H20"/>
    <mergeCell ref="F26:G26"/>
    <mergeCell ref="A19:A20"/>
    <mergeCell ref="D19:E19"/>
    <mergeCell ref="B19:C19"/>
    <mergeCell ref="A35:A36"/>
    <mergeCell ref="B43:C43"/>
    <mergeCell ref="H35:H36"/>
    <mergeCell ref="B35:C35"/>
    <mergeCell ref="D35:E35"/>
    <mergeCell ref="B26:C26"/>
    <mergeCell ref="H26:H27"/>
    <mergeCell ref="D26:E26"/>
    <mergeCell ref="F35:G35"/>
    <mergeCell ref="A26:A27"/>
    <mergeCell ref="F19:G19"/>
    <mergeCell ref="F12:G12"/>
    <mergeCell ref="H12:H13"/>
    <mergeCell ref="A6:H6"/>
    <mergeCell ref="A11:A13"/>
    <mergeCell ref="B11:H11"/>
    <mergeCell ref="B12:C12"/>
    <mergeCell ref="D12:E12"/>
    <mergeCell ref="D49:E49"/>
    <mergeCell ref="F49:G49"/>
    <mergeCell ref="H49:H50"/>
    <mergeCell ref="F43:G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90"/>
  <sheetViews>
    <sheetView showGridLines="0" zoomScale="90" workbookViewId="0">
      <selection activeCell="L46" sqref="L46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34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207143.53125</v>
      </c>
      <c r="C14" s="160">
        <v>1.723884604871273E-2</v>
      </c>
      <c r="D14" s="161">
        <v>2990767.5</v>
      </c>
      <c r="E14" s="160">
        <v>0.24889689683914185</v>
      </c>
      <c r="F14" s="161">
        <v>6238930.5</v>
      </c>
      <c r="G14" s="160">
        <v>0.5192146897315979</v>
      </c>
      <c r="H14" s="161">
        <v>2272451.25</v>
      </c>
      <c r="I14" s="160">
        <v>0.18911735713481903</v>
      </c>
      <c r="J14" s="161">
        <v>306797.59375</v>
      </c>
      <c r="K14" s="160">
        <v>2.5532232597470284E-2</v>
      </c>
      <c r="L14" s="159">
        <v>12016090</v>
      </c>
    </row>
    <row r="15" spans="1:12" x14ac:dyDescent="0.2">
      <c r="A15" s="13" t="s">
        <v>4</v>
      </c>
      <c r="B15" s="15">
        <v>109543.9453125</v>
      </c>
      <c r="C15" s="98">
        <v>2.3684309795498848E-2</v>
      </c>
      <c r="D15" s="15">
        <v>1122192.875</v>
      </c>
      <c r="E15" s="98">
        <v>0.24262741208076477</v>
      </c>
      <c r="F15" s="15">
        <v>2476121.75</v>
      </c>
      <c r="G15" s="98">
        <v>0.53535807132720947</v>
      </c>
      <c r="H15" s="15">
        <v>778761.375</v>
      </c>
      <c r="I15" s="98">
        <v>0.1683746725320816</v>
      </c>
      <c r="J15" s="15">
        <v>138549.5</v>
      </c>
      <c r="K15" s="98">
        <v>2.9955551028251648E-2</v>
      </c>
      <c r="L15" s="16">
        <v>4625169.5</v>
      </c>
    </row>
    <row r="16" spans="1:12" x14ac:dyDescent="0.2">
      <c r="A16" s="158" t="s">
        <v>5</v>
      </c>
      <c r="B16" s="157">
        <v>97599.578125</v>
      </c>
      <c r="C16" s="156">
        <v>1.3205333612859249E-2</v>
      </c>
      <c r="D16" s="157">
        <v>1868574.625</v>
      </c>
      <c r="E16" s="156">
        <v>0.25282028317451477</v>
      </c>
      <c r="F16" s="157">
        <v>3762808.75</v>
      </c>
      <c r="G16" s="156">
        <v>0.50911229848861694</v>
      </c>
      <c r="H16" s="157">
        <v>1493689.875</v>
      </c>
      <c r="I16" s="156">
        <v>0.20209793746471405</v>
      </c>
      <c r="J16" s="157">
        <v>168248.109375</v>
      </c>
      <c r="K16" s="156">
        <v>2.2764159366488457E-2</v>
      </c>
      <c r="L16" s="155">
        <v>7390921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0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15610.908203125</v>
      </c>
      <c r="C21" s="160">
        <v>2.8382748365402222E-2</v>
      </c>
      <c r="D21" s="153">
        <v>147794.3125</v>
      </c>
      <c r="E21" s="160">
        <v>0.26871007680892944</v>
      </c>
      <c r="F21" s="153">
        <v>303578.34375</v>
      </c>
      <c r="G21" s="160">
        <v>0.55194658041000366</v>
      </c>
      <c r="H21" s="153">
        <v>72057.3359375</v>
      </c>
      <c r="I21" s="160">
        <v>0.13101001083850861</v>
      </c>
      <c r="J21" s="153">
        <v>10973.08203125</v>
      </c>
      <c r="K21" s="160">
        <v>1.995055191218853E-2</v>
      </c>
      <c r="L21" s="129">
        <v>550013.9375</v>
      </c>
    </row>
    <row r="22" spans="1:12" x14ac:dyDescent="0.2">
      <c r="A22" s="13" t="s">
        <v>16</v>
      </c>
      <c r="B22" s="15">
        <v>147375.609375</v>
      </c>
      <c r="C22" s="98">
        <v>2.095254510641098E-2</v>
      </c>
      <c r="D22" s="15">
        <v>1954562.5</v>
      </c>
      <c r="E22" s="98">
        <v>0.27788221836090088</v>
      </c>
      <c r="F22" s="15">
        <v>3479928.5</v>
      </c>
      <c r="G22" s="98">
        <v>0.49474510550498962</v>
      </c>
      <c r="H22" s="15">
        <v>1231811.875</v>
      </c>
      <c r="I22" s="98">
        <v>0.17512798309326172</v>
      </c>
      <c r="J22" s="15">
        <v>220102.109375</v>
      </c>
      <c r="K22" s="98">
        <v>3.1292147934436798E-2</v>
      </c>
      <c r="L22" s="16">
        <v>7033780.5</v>
      </c>
    </row>
    <row r="23" spans="1:12" x14ac:dyDescent="0.2">
      <c r="A23" s="158" t="s">
        <v>17</v>
      </c>
      <c r="B23" s="157">
        <v>44157</v>
      </c>
      <c r="C23" s="156">
        <v>9.962557815015316E-3</v>
      </c>
      <c r="D23" s="157">
        <v>888410.6875</v>
      </c>
      <c r="E23" s="156">
        <v>0.20044030249118805</v>
      </c>
      <c r="F23" s="157">
        <v>2455423.5</v>
      </c>
      <c r="G23" s="156">
        <v>0.55398458242416382</v>
      </c>
      <c r="H23" s="157">
        <v>968582.0625</v>
      </c>
      <c r="I23" s="156">
        <v>0.21852830052375793</v>
      </c>
      <c r="J23" s="157">
        <v>75722.4140625</v>
      </c>
      <c r="K23" s="156">
        <v>1.7084242776036263E-2</v>
      </c>
      <c r="L23" s="155">
        <v>4432296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0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11744.7685546875</v>
      </c>
      <c r="C28" s="130">
        <v>7.7667003497481346E-3</v>
      </c>
      <c r="D28" s="153">
        <v>239412.875</v>
      </c>
      <c r="E28" s="130">
        <v>0.15832139551639557</v>
      </c>
      <c r="F28" s="153">
        <v>814316.6875</v>
      </c>
      <c r="G28" s="130">
        <v>0.53849965333938599</v>
      </c>
      <c r="H28" s="153">
        <v>407220.03125</v>
      </c>
      <c r="I28" s="130">
        <v>0.26929062604904175</v>
      </c>
      <c r="J28" s="153">
        <v>39501.03515625</v>
      </c>
      <c r="K28" s="130">
        <v>2.6121648028492928E-2</v>
      </c>
      <c r="L28" s="166">
        <v>1512195.375</v>
      </c>
    </row>
    <row r="29" spans="1:12" x14ac:dyDescent="0.2">
      <c r="A29" s="13" t="s">
        <v>20</v>
      </c>
      <c r="B29" s="15">
        <v>26288.56640625</v>
      </c>
      <c r="C29" s="98">
        <v>7.7669653110206127E-3</v>
      </c>
      <c r="D29" s="15">
        <v>708969.4375</v>
      </c>
      <c r="E29" s="98">
        <v>0.20946525037288666</v>
      </c>
      <c r="F29" s="15">
        <v>1868635.625</v>
      </c>
      <c r="G29" s="98">
        <v>0.55208903551101685</v>
      </c>
      <c r="H29" s="15">
        <v>671132.875</v>
      </c>
      <c r="I29" s="98">
        <v>0.19828644394874573</v>
      </c>
      <c r="J29" s="15">
        <v>109637.125</v>
      </c>
      <c r="K29" s="98">
        <v>3.239232674241066E-2</v>
      </c>
      <c r="L29" s="23">
        <v>3384663.5</v>
      </c>
    </row>
    <row r="30" spans="1:12" x14ac:dyDescent="0.2">
      <c r="A30" s="152" t="s">
        <v>21</v>
      </c>
      <c r="B30" s="144">
        <v>48269.76171875</v>
      </c>
      <c r="C30" s="151">
        <v>1.2708090245723724E-2</v>
      </c>
      <c r="D30" s="144">
        <v>1008285.9375</v>
      </c>
      <c r="E30" s="151">
        <v>0.26545372605323792</v>
      </c>
      <c r="F30" s="144">
        <v>1994559.5</v>
      </c>
      <c r="G30" s="151">
        <v>0.52511221170425415</v>
      </c>
      <c r="H30" s="144">
        <v>676760.125</v>
      </c>
      <c r="I30" s="151">
        <v>0.17817217111587524</v>
      </c>
      <c r="J30" s="144">
        <v>70473.7265625</v>
      </c>
      <c r="K30" s="151">
        <v>1.8553778529167175E-2</v>
      </c>
      <c r="L30" s="166">
        <v>3798349.25</v>
      </c>
    </row>
    <row r="31" spans="1:12" x14ac:dyDescent="0.2">
      <c r="A31" s="13" t="s">
        <v>22</v>
      </c>
      <c r="B31" s="15">
        <v>36824.48046875</v>
      </c>
      <c r="C31" s="98">
        <v>2.6283964514732361E-2</v>
      </c>
      <c r="D31" s="15">
        <v>329930.875</v>
      </c>
      <c r="E31" s="98">
        <v>0.23549257218837738</v>
      </c>
      <c r="F31" s="15">
        <v>772625.25</v>
      </c>
      <c r="G31" s="98">
        <v>0.55147159099578857</v>
      </c>
      <c r="H31" s="15">
        <v>219392.046875</v>
      </c>
      <c r="I31" s="98">
        <v>0.15659400820732117</v>
      </c>
      <c r="J31" s="15">
        <v>42251.88671875</v>
      </c>
      <c r="K31" s="98">
        <v>3.0157849192619324E-2</v>
      </c>
      <c r="L31" s="23">
        <v>1401024.5</v>
      </c>
    </row>
    <row r="32" spans="1:12" x14ac:dyDescent="0.2">
      <c r="A32" s="158" t="s">
        <v>23</v>
      </c>
      <c r="B32" s="157">
        <v>84015.9453125</v>
      </c>
      <c r="C32" s="156">
        <v>4.3761547654867172E-2</v>
      </c>
      <c r="D32" s="157">
        <v>704168.375</v>
      </c>
      <c r="E32" s="156">
        <v>0.3667815625667572</v>
      </c>
      <c r="F32" s="157">
        <v>788793.375</v>
      </c>
      <c r="G32" s="156">
        <v>0.4108603298664093</v>
      </c>
      <c r="H32" s="157">
        <v>297946.15625</v>
      </c>
      <c r="I32" s="156">
        <v>0.15519177913665771</v>
      </c>
      <c r="J32" s="157">
        <v>44933.83203125</v>
      </c>
      <c r="K32" s="156">
        <v>2.3404771462082863E-2</v>
      </c>
      <c r="L32" s="155">
        <v>1919857.75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0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30428.802734375</v>
      </c>
      <c r="C37" s="130">
        <v>2.4846479296684265E-2</v>
      </c>
      <c r="D37" s="153">
        <v>246241.703125</v>
      </c>
      <c r="E37" s="130">
        <v>0.20106737315654755</v>
      </c>
      <c r="F37" s="153">
        <v>601555.75</v>
      </c>
      <c r="G37" s="130">
        <v>0.49119722843170166</v>
      </c>
      <c r="H37" s="153">
        <v>317448.5</v>
      </c>
      <c r="I37" s="130">
        <v>0.25921091437339783</v>
      </c>
      <c r="J37" s="153">
        <v>28997.80078125</v>
      </c>
      <c r="K37" s="130">
        <v>2.3678002879023552E-2</v>
      </c>
      <c r="L37" s="166">
        <v>1224672.5</v>
      </c>
    </row>
    <row r="38" spans="1:12" x14ac:dyDescent="0.2">
      <c r="A38" s="13" t="s">
        <v>26</v>
      </c>
      <c r="B38" s="15">
        <v>39456.98046875</v>
      </c>
      <c r="C38" s="98">
        <v>1.6001287847757339E-2</v>
      </c>
      <c r="D38" s="15">
        <v>634127.875</v>
      </c>
      <c r="E38" s="98">
        <v>0.2571626603603363</v>
      </c>
      <c r="F38" s="15">
        <v>1257679.25</v>
      </c>
      <c r="G38" s="98">
        <v>0.5100361704826355</v>
      </c>
      <c r="H38" s="15">
        <v>482118.6875</v>
      </c>
      <c r="I38" s="98">
        <v>0.19551724195480347</v>
      </c>
      <c r="J38" s="15">
        <v>52480.05859375</v>
      </c>
      <c r="K38" s="98">
        <v>2.1282633766531944E-2</v>
      </c>
      <c r="L38" s="23">
        <v>2465862.75</v>
      </c>
    </row>
    <row r="39" spans="1:12" x14ac:dyDescent="0.2">
      <c r="A39" s="152" t="s">
        <v>27</v>
      </c>
      <c r="B39" s="144">
        <v>42798.97265625</v>
      </c>
      <c r="C39" s="151">
        <v>1.4240059070289135E-2</v>
      </c>
      <c r="D39" s="144">
        <v>877941.75</v>
      </c>
      <c r="E39" s="151">
        <v>0.2921084463596344</v>
      </c>
      <c r="F39" s="144">
        <v>1473132.625</v>
      </c>
      <c r="G39" s="151">
        <v>0.49014014005661011</v>
      </c>
      <c r="H39" s="144">
        <v>546068.3125</v>
      </c>
      <c r="I39" s="151">
        <v>0.18168765306472778</v>
      </c>
      <c r="J39" s="144">
        <v>65591.8046875</v>
      </c>
      <c r="K39" s="151">
        <v>2.1823680028319359E-2</v>
      </c>
      <c r="L39" s="166">
        <v>3005533.5</v>
      </c>
    </row>
    <row r="40" spans="1:12" x14ac:dyDescent="0.2">
      <c r="A40" s="14" t="s">
        <v>28</v>
      </c>
      <c r="B40" s="19">
        <v>94458.765625</v>
      </c>
      <c r="C40" s="99">
        <v>1.7755335196852684E-2</v>
      </c>
      <c r="D40" s="19">
        <v>1232456.25</v>
      </c>
      <c r="E40" s="99">
        <v>0.23166376352310181</v>
      </c>
      <c r="F40" s="19">
        <v>2906562.75</v>
      </c>
      <c r="G40" s="99">
        <v>0.54634416103363037</v>
      </c>
      <c r="H40" s="19">
        <v>926815.6875</v>
      </c>
      <c r="I40" s="99">
        <v>0.17421276867389679</v>
      </c>
      <c r="J40" s="19">
        <v>159727.953125</v>
      </c>
      <c r="K40" s="99">
        <v>3.0023928731679916E-2</v>
      </c>
      <c r="L40" s="17">
        <v>5320021.5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183538.921875</v>
      </c>
      <c r="C45" s="130">
        <v>1.9807923585176468E-2</v>
      </c>
      <c r="D45" s="131">
        <v>2423696.25</v>
      </c>
      <c r="E45" s="130">
        <v>0.26157063245773315</v>
      </c>
      <c r="F45" s="131">
        <v>4715628</v>
      </c>
      <c r="G45" s="130">
        <v>0.50892090797424316</v>
      </c>
      <c r="H45" s="131">
        <v>1734243</v>
      </c>
      <c r="I45" s="130">
        <v>0.18716330826282501</v>
      </c>
      <c r="J45" s="131">
        <v>208828.21875</v>
      </c>
      <c r="K45" s="130">
        <v>2.2537199780344963E-2</v>
      </c>
      <c r="L45" s="129">
        <v>9265934</v>
      </c>
    </row>
    <row r="46" spans="1:12" x14ac:dyDescent="0.2">
      <c r="A46" s="128" t="s">
        <v>252</v>
      </c>
      <c r="B46" s="19">
        <v>23604.607421875</v>
      </c>
      <c r="C46" s="99">
        <v>8.5830073803663254E-3</v>
      </c>
      <c r="D46" s="19">
        <v>567071.1875</v>
      </c>
      <c r="E46" s="99">
        <v>0.20619602501392365</v>
      </c>
      <c r="F46" s="19">
        <v>1523302.375</v>
      </c>
      <c r="G46" s="99">
        <v>0.55389678478240967</v>
      </c>
      <c r="H46" s="19">
        <v>538208.25</v>
      </c>
      <c r="I46" s="99">
        <v>0.1957009881734848</v>
      </c>
      <c r="J46" s="19">
        <v>97969.390625</v>
      </c>
      <c r="K46" s="99">
        <v>3.5623215138912201E-2</v>
      </c>
      <c r="L46" s="17">
        <v>2750156</v>
      </c>
    </row>
    <row r="47" spans="1:12" x14ac:dyDescent="0.2">
      <c r="A47" s="4" t="s">
        <v>30</v>
      </c>
    </row>
    <row r="49" spans="1:21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</row>
    <row r="50" spans="1:21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P50" s="21"/>
      <c r="Q50" s="21"/>
      <c r="R50" s="21"/>
      <c r="S50" s="22"/>
      <c r="T50" s="21"/>
    </row>
    <row r="51" spans="1:21" x14ac:dyDescent="0.2">
      <c r="A51" s="132" t="s">
        <v>213</v>
      </c>
      <c r="B51" s="131">
        <v>154.62178039550781</v>
      </c>
      <c r="C51" s="130">
        <v>1.0290173813700676E-3</v>
      </c>
      <c r="D51" s="131">
        <v>16177.453125</v>
      </c>
      <c r="E51" s="130">
        <v>0.10766194015741348</v>
      </c>
      <c r="F51" s="131">
        <v>82294.203125</v>
      </c>
      <c r="G51" s="130">
        <v>0.54767298698425293</v>
      </c>
      <c r="H51" s="131">
        <v>49287.16015625</v>
      </c>
      <c r="I51" s="130">
        <v>0.32800906896591187</v>
      </c>
      <c r="J51" s="131">
        <v>2348.1416015625</v>
      </c>
      <c r="K51" s="130">
        <v>1.5627024695277214E-2</v>
      </c>
      <c r="L51" s="129">
        <v>150261.578125</v>
      </c>
      <c r="P51" s="21"/>
      <c r="Q51" s="21"/>
      <c r="R51" s="22"/>
      <c r="S51" s="21"/>
      <c r="T51" s="21"/>
      <c r="U51" s="21"/>
    </row>
    <row r="52" spans="1:21" x14ac:dyDescent="0.2">
      <c r="A52" s="147" t="s">
        <v>225</v>
      </c>
      <c r="B52" s="146">
        <v>5840.869140625</v>
      </c>
      <c r="C52" s="98">
        <v>7.7768233604729176E-3</v>
      </c>
      <c r="D52" s="146">
        <v>140730.265625</v>
      </c>
      <c r="E52" s="98">
        <v>0.1873752623796463</v>
      </c>
      <c r="F52" s="146">
        <v>407315.84375</v>
      </c>
      <c r="G52" s="98">
        <v>0.54232054948806763</v>
      </c>
      <c r="H52" s="146">
        <v>189596.90625</v>
      </c>
      <c r="I52" s="98">
        <v>0.2524387538433075</v>
      </c>
      <c r="J52" s="146">
        <v>7577.16162109375</v>
      </c>
      <c r="K52" s="98">
        <v>1.0088609531521797E-2</v>
      </c>
      <c r="L52" s="16">
        <v>751061.0625</v>
      </c>
      <c r="P52" s="21"/>
      <c r="S52" s="21"/>
      <c r="T52" s="21"/>
    </row>
    <row r="53" spans="1:21" x14ac:dyDescent="0.2">
      <c r="A53" s="145" t="s">
        <v>257</v>
      </c>
      <c r="B53" s="144">
        <v>96584.9140625</v>
      </c>
      <c r="C53" s="143">
        <v>2.317228727042675E-2</v>
      </c>
      <c r="D53" s="144">
        <v>1348778.875</v>
      </c>
      <c r="E53" s="143">
        <v>0.32359394431114197</v>
      </c>
      <c r="F53" s="144">
        <v>2288252.5</v>
      </c>
      <c r="G53" s="143">
        <v>0.54898887872695923</v>
      </c>
      <c r="H53" s="144">
        <v>394228.03125</v>
      </c>
      <c r="I53" s="143">
        <v>9.458170086145401E-2</v>
      </c>
      <c r="J53" s="144">
        <v>40277.375</v>
      </c>
      <c r="K53" s="143">
        <v>9.6631953492760658E-3</v>
      </c>
      <c r="L53" s="142">
        <v>4168121.75</v>
      </c>
      <c r="P53" s="21"/>
      <c r="Q53" s="21"/>
      <c r="R53" s="21"/>
      <c r="S53" s="21"/>
      <c r="T53" s="21"/>
      <c r="U53" s="21"/>
    </row>
    <row r="54" spans="1:21" x14ac:dyDescent="0.2">
      <c r="A54" s="147" t="s">
        <v>224</v>
      </c>
      <c r="B54" s="146">
        <v>0</v>
      </c>
      <c r="C54" s="98">
        <v>0</v>
      </c>
      <c r="D54" s="146">
        <v>236745.484375</v>
      </c>
      <c r="E54" s="98">
        <v>0.45935887098312378</v>
      </c>
      <c r="F54" s="146">
        <v>208829.015625</v>
      </c>
      <c r="G54" s="98">
        <v>0.40519237518310547</v>
      </c>
      <c r="H54" s="146">
        <v>68553.7109375</v>
      </c>
      <c r="I54" s="98">
        <v>0.13301524519920349</v>
      </c>
      <c r="J54" s="146">
        <v>1254.1865234375</v>
      </c>
      <c r="K54" s="98">
        <v>2.4335065390914679E-3</v>
      </c>
      <c r="L54" s="16">
        <v>515382.40625</v>
      </c>
      <c r="Q54" s="21"/>
      <c r="R54" s="21"/>
      <c r="S54" s="21"/>
      <c r="U54" s="21"/>
    </row>
    <row r="55" spans="1:21" x14ac:dyDescent="0.2">
      <c r="A55" s="150" t="s">
        <v>254</v>
      </c>
      <c r="B55" s="149">
        <v>13923.494140625</v>
      </c>
      <c r="C55" s="143">
        <v>1.1149651370942593E-2</v>
      </c>
      <c r="D55" s="149">
        <v>281850.5</v>
      </c>
      <c r="E55" s="143">
        <v>0.22570015490055084</v>
      </c>
      <c r="F55" s="149">
        <v>663036.4375</v>
      </c>
      <c r="G55" s="143">
        <v>0.53094613552093506</v>
      </c>
      <c r="H55" s="149">
        <v>264603.40625</v>
      </c>
      <c r="I55" s="143">
        <v>0.21188902854919434</v>
      </c>
      <c r="J55" s="149">
        <v>25369.064453125</v>
      </c>
      <c r="K55" s="143">
        <v>2.0315030589699745E-2</v>
      </c>
      <c r="L55" s="148">
        <v>1248782.875</v>
      </c>
      <c r="P55" s="21"/>
      <c r="Q55" s="21"/>
      <c r="R55" s="21"/>
      <c r="S55" s="21"/>
      <c r="T55" s="21"/>
      <c r="U55" s="21"/>
    </row>
    <row r="56" spans="1:21" x14ac:dyDescent="0.2">
      <c r="A56" s="147" t="s">
        <v>215</v>
      </c>
      <c r="B56" s="146">
        <v>39302.87109375</v>
      </c>
      <c r="C56" s="98">
        <v>9.5236904919147491E-2</v>
      </c>
      <c r="D56" s="146">
        <v>133796.59375</v>
      </c>
      <c r="E56" s="98">
        <v>0.32420974969863892</v>
      </c>
      <c r="F56" s="146">
        <v>125131.9921875</v>
      </c>
      <c r="G56" s="98">
        <v>0.30321407318115234</v>
      </c>
      <c r="H56" s="146">
        <v>60767.75</v>
      </c>
      <c r="I56" s="98">
        <v>0.14724960923194885</v>
      </c>
      <c r="J56" s="146">
        <v>53686.078125</v>
      </c>
      <c r="K56" s="98">
        <v>0.13008964061737061</v>
      </c>
      <c r="L56" s="16">
        <v>412685.28125</v>
      </c>
      <c r="Q56" s="21"/>
      <c r="R56" s="21"/>
      <c r="S56" s="21"/>
      <c r="T56" s="21"/>
      <c r="U56" s="21"/>
    </row>
    <row r="57" spans="1:21" x14ac:dyDescent="0.2">
      <c r="A57" s="145" t="s">
        <v>256</v>
      </c>
      <c r="B57" s="144">
        <v>0</v>
      </c>
      <c r="C57" s="143">
        <v>0</v>
      </c>
      <c r="D57" s="144">
        <v>146535.15625</v>
      </c>
      <c r="E57" s="143">
        <v>0.38186782598495483</v>
      </c>
      <c r="F57" s="144">
        <v>219385.1875</v>
      </c>
      <c r="G57" s="143">
        <v>0.57171362638473511</v>
      </c>
      <c r="H57" s="144">
        <v>17356.349609375</v>
      </c>
      <c r="I57" s="143">
        <v>4.5230317860841751E-2</v>
      </c>
      <c r="J57" s="144">
        <v>455.9630126953125</v>
      </c>
      <c r="K57" s="143">
        <v>1.1882309336215258E-3</v>
      </c>
      <c r="L57" s="142">
        <v>383732.65625</v>
      </c>
      <c r="P57" s="21"/>
      <c r="Q57" s="21"/>
      <c r="R57" s="21"/>
      <c r="S57" s="21"/>
      <c r="T57" s="21"/>
      <c r="U57" s="21"/>
    </row>
    <row r="58" spans="1:21" x14ac:dyDescent="0.2">
      <c r="A58" s="147" t="s">
        <v>216</v>
      </c>
      <c r="B58" s="146">
        <v>0</v>
      </c>
      <c r="C58" s="98">
        <v>0</v>
      </c>
      <c r="D58" s="146">
        <v>888.5543212890625</v>
      </c>
      <c r="E58" s="98">
        <v>1.0907839983701706E-2</v>
      </c>
      <c r="F58" s="146">
        <v>79177.4765625</v>
      </c>
      <c r="G58" s="98">
        <v>0.97197800874710083</v>
      </c>
      <c r="H58" s="146">
        <v>1394.1224365234375</v>
      </c>
      <c r="I58" s="98">
        <v>1.7114164307713509E-2</v>
      </c>
      <c r="J58" s="146">
        <v>0</v>
      </c>
      <c r="K58" s="98">
        <v>0</v>
      </c>
      <c r="L58" s="16">
        <v>81460.15625</v>
      </c>
      <c r="Q58" s="21"/>
      <c r="R58" s="21"/>
      <c r="S58" s="21"/>
      <c r="U58" s="21"/>
    </row>
    <row r="59" spans="1:21" x14ac:dyDescent="0.2">
      <c r="A59" s="150" t="s">
        <v>229</v>
      </c>
      <c r="B59" s="149">
        <v>133.34565734863281</v>
      </c>
      <c r="C59" s="143">
        <v>5.0070526776835322E-4</v>
      </c>
      <c r="D59" s="149">
        <v>25097.982421875</v>
      </c>
      <c r="E59" s="143">
        <v>9.424147754907608E-2</v>
      </c>
      <c r="F59" s="149">
        <v>83964.6328125</v>
      </c>
      <c r="G59" s="143">
        <v>0.31528234481811523</v>
      </c>
      <c r="H59" s="149">
        <v>133990.5625</v>
      </c>
      <c r="I59" s="143">
        <v>0.50312685966491699</v>
      </c>
      <c r="J59" s="149">
        <v>23129.1484375</v>
      </c>
      <c r="K59" s="143">
        <v>8.6848616600036621E-2</v>
      </c>
      <c r="L59" s="148">
        <v>266315.65625</v>
      </c>
      <c r="Q59" s="21"/>
      <c r="R59" s="21"/>
      <c r="S59" s="21"/>
      <c r="T59" s="21"/>
      <c r="U59" s="21"/>
    </row>
    <row r="60" spans="1:21" x14ac:dyDescent="0.2">
      <c r="A60" s="147" t="s">
        <v>226</v>
      </c>
      <c r="B60" s="146">
        <v>1264.148193359375</v>
      </c>
      <c r="C60" s="98">
        <v>5.9413625858724117E-3</v>
      </c>
      <c r="D60" s="146">
        <v>19206.185546875</v>
      </c>
      <c r="E60" s="98">
        <v>9.0267039835453033E-2</v>
      </c>
      <c r="F60" s="146">
        <v>163946.234375</v>
      </c>
      <c r="G60" s="98">
        <v>0.77052992582321167</v>
      </c>
      <c r="H60" s="146">
        <v>27145.052734375</v>
      </c>
      <c r="I60" s="98">
        <v>0.12757886946201324</v>
      </c>
      <c r="J60" s="146">
        <v>1209.1375732421875</v>
      </c>
      <c r="K60" s="98">
        <v>5.682818591594696E-3</v>
      </c>
      <c r="L60" s="16">
        <v>212770.75</v>
      </c>
      <c r="Q60" s="21"/>
      <c r="R60" s="21"/>
      <c r="S60" s="21"/>
      <c r="T60" s="21"/>
      <c r="U60" s="21"/>
    </row>
    <row r="61" spans="1:21" x14ac:dyDescent="0.2">
      <c r="A61" s="145" t="s">
        <v>258</v>
      </c>
      <c r="B61" s="144">
        <v>426.55767822265625</v>
      </c>
      <c r="C61" s="143">
        <v>2.2405170602723956E-4</v>
      </c>
      <c r="D61" s="144">
        <v>330918.40625</v>
      </c>
      <c r="E61" s="143">
        <v>0.17381666600704193</v>
      </c>
      <c r="F61" s="144">
        <v>866481.625</v>
      </c>
      <c r="G61" s="143">
        <v>0.45512410998344421</v>
      </c>
      <c r="H61" s="144">
        <v>525255.5625</v>
      </c>
      <c r="I61" s="143">
        <v>0.27589330077171326</v>
      </c>
      <c r="J61" s="144">
        <v>180753.78125</v>
      </c>
      <c r="K61" s="143">
        <v>9.4941884279251099E-2</v>
      </c>
      <c r="L61" s="142">
        <v>1903835.875</v>
      </c>
      <c r="Q61" s="21"/>
      <c r="R61" s="21"/>
      <c r="S61" s="21"/>
      <c r="T61" s="21"/>
      <c r="U61" s="21"/>
    </row>
    <row r="62" spans="1:21" x14ac:dyDescent="0.2">
      <c r="A62" s="147" t="s">
        <v>228</v>
      </c>
      <c r="B62" s="146">
        <v>3921.152099609375</v>
      </c>
      <c r="C62" s="98">
        <v>2.5845490396022797E-2</v>
      </c>
      <c r="D62" s="146">
        <v>64584.6640625</v>
      </c>
      <c r="E62" s="98">
        <v>0.42569687962532043</v>
      </c>
      <c r="F62" s="146">
        <v>62359.1640625</v>
      </c>
      <c r="G62" s="98">
        <v>0.4110279381275177</v>
      </c>
      <c r="H62" s="146">
        <v>16838.880859375</v>
      </c>
      <c r="I62" s="98">
        <v>0.11099011451005936</v>
      </c>
      <c r="J62" s="146">
        <v>4011.281982421875</v>
      </c>
      <c r="K62" s="98">
        <v>2.6439562439918518E-2</v>
      </c>
      <c r="L62" s="16">
        <v>151715.140625</v>
      </c>
      <c r="P62" s="21"/>
      <c r="Q62" s="21"/>
      <c r="R62" s="21"/>
      <c r="S62" s="21"/>
      <c r="T62" s="21"/>
      <c r="U62" s="21"/>
    </row>
    <row r="63" spans="1:21" x14ac:dyDescent="0.2">
      <c r="A63" s="150" t="s">
        <v>217</v>
      </c>
      <c r="B63" s="149">
        <v>68.650672912597656</v>
      </c>
      <c r="C63" s="143">
        <v>4.2432968621142209E-4</v>
      </c>
      <c r="D63" s="149">
        <v>24307.3125</v>
      </c>
      <c r="E63" s="143">
        <v>0.15024344623088837</v>
      </c>
      <c r="F63" s="149">
        <v>47363.09765625</v>
      </c>
      <c r="G63" s="143">
        <v>0.29275122284889221</v>
      </c>
      <c r="H63" s="149">
        <v>63029.25</v>
      </c>
      <c r="I63" s="143">
        <v>0.38958367705345154</v>
      </c>
      <c r="J63" s="149">
        <v>27017.85546875</v>
      </c>
      <c r="K63" s="143">
        <v>0.16699731349945068</v>
      </c>
      <c r="L63" s="148">
        <v>161786.171875</v>
      </c>
      <c r="Q63" s="21"/>
      <c r="R63" s="21"/>
      <c r="S63" s="21"/>
      <c r="T63" s="21"/>
      <c r="U63" s="21"/>
    </row>
    <row r="64" spans="1:21" x14ac:dyDescent="0.2">
      <c r="A64" s="147" t="s">
        <v>218</v>
      </c>
      <c r="B64" s="146">
        <v>544.0535888671875</v>
      </c>
      <c r="C64" s="98">
        <v>2.9477360658347607E-3</v>
      </c>
      <c r="D64" s="146">
        <v>56065.81640625</v>
      </c>
      <c r="E64" s="98">
        <v>0.30377012491226196</v>
      </c>
      <c r="F64" s="146">
        <v>82039.1171875</v>
      </c>
      <c r="G64" s="98">
        <v>0.44449600577354431</v>
      </c>
      <c r="H64" s="146">
        <v>44590.92578125</v>
      </c>
      <c r="I64" s="98">
        <v>0.24159803986549377</v>
      </c>
      <c r="J64" s="146">
        <v>1326.6822509765625</v>
      </c>
      <c r="K64" s="98">
        <v>7.1880952455103397E-3</v>
      </c>
      <c r="L64" s="16">
        <v>184566.59375</v>
      </c>
      <c r="Q64" s="21"/>
      <c r="R64" s="21"/>
      <c r="S64" s="21"/>
      <c r="T64" s="21"/>
      <c r="U64" s="21"/>
    </row>
    <row r="65" spans="1:21" x14ac:dyDescent="0.2">
      <c r="A65" s="145" t="s">
        <v>255</v>
      </c>
      <c r="B65" s="144">
        <v>3868.543701171875</v>
      </c>
      <c r="C65" s="143">
        <v>1.213823352009058E-2</v>
      </c>
      <c r="D65" s="144">
        <v>103857.1640625</v>
      </c>
      <c r="E65" s="143">
        <v>0.32587006688117981</v>
      </c>
      <c r="F65" s="144">
        <v>148355.109375</v>
      </c>
      <c r="G65" s="143">
        <v>0.46549013257026672</v>
      </c>
      <c r="H65" s="144">
        <v>58972.04296875</v>
      </c>
      <c r="I65" s="143">
        <v>0.18503512442111969</v>
      </c>
      <c r="J65" s="144">
        <v>3654.44140625</v>
      </c>
      <c r="K65" s="143">
        <v>1.1466450057923794E-2</v>
      </c>
      <c r="L65" s="142">
        <v>318707.3125</v>
      </c>
      <c r="Q65" s="21"/>
      <c r="R65" s="21"/>
      <c r="S65" s="21"/>
      <c r="T65" s="21"/>
      <c r="U65" s="21"/>
    </row>
    <row r="66" spans="1:21" x14ac:dyDescent="0.2">
      <c r="A66" s="147" t="s">
        <v>211</v>
      </c>
      <c r="B66" s="146">
        <v>958.44500732421875</v>
      </c>
      <c r="C66" s="98">
        <v>7.7515468001365662E-3</v>
      </c>
      <c r="D66" s="146">
        <v>11938.033203125</v>
      </c>
      <c r="E66" s="98">
        <v>9.655037522315979E-2</v>
      </c>
      <c r="F66" s="146">
        <v>43815.76953125</v>
      </c>
      <c r="G66" s="98">
        <v>0.35436564683914185</v>
      </c>
      <c r="H66" s="146">
        <v>57848.3671875</v>
      </c>
      <c r="I66" s="98">
        <v>0.46785607933998108</v>
      </c>
      <c r="J66" s="146">
        <v>9085.029296875</v>
      </c>
      <c r="K66" s="98">
        <v>7.3476336896419525E-2</v>
      </c>
      <c r="L66" s="16">
        <v>123645.6484375</v>
      </c>
      <c r="P66" s="21"/>
      <c r="Q66" s="21"/>
      <c r="R66" s="21"/>
      <c r="S66" s="21"/>
      <c r="T66" s="21"/>
      <c r="U66" s="22"/>
    </row>
    <row r="67" spans="1:21" x14ac:dyDescent="0.2">
      <c r="A67" s="150" t="s">
        <v>212</v>
      </c>
      <c r="B67" s="149">
        <v>0</v>
      </c>
      <c r="C67" s="143">
        <v>0</v>
      </c>
      <c r="D67" s="149">
        <v>7982.6376953125</v>
      </c>
      <c r="E67" s="143">
        <v>0.18448656797409058</v>
      </c>
      <c r="F67" s="149">
        <v>32766.978515625</v>
      </c>
      <c r="G67" s="143">
        <v>0.75727695226669312</v>
      </c>
      <c r="H67" s="149">
        <v>2430.824462890625</v>
      </c>
      <c r="I67" s="143">
        <v>5.6178733706474304E-2</v>
      </c>
      <c r="J67" s="149">
        <v>89.036712646484375</v>
      </c>
      <c r="K67" s="143">
        <v>2.0577257964760065E-3</v>
      </c>
      <c r="L67" s="148">
        <v>43269.4765625</v>
      </c>
      <c r="P67" s="21"/>
      <c r="Q67" s="21"/>
      <c r="R67" s="21"/>
      <c r="S67" s="21"/>
      <c r="T67" s="21"/>
      <c r="U67" s="21"/>
    </row>
    <row r="68" spans="1:21" x14ac:dyDescent="0.2">
      <c r="A68" s="147" t="s">
        <v>219</v>
      </c>
      <c r="B68" s="146">
        <v>301.33465576171875</v>
      </c>
      <c r="C68" s="98">
        <v>2.8987640980631113E-3</v>
      </c>
      <c r="D68" s="146">
        <v>27150.25390625</v>
      </c>
      <c r="E68" s="98">
        <v>0.2611786425113678</v>
      </c>
      <c r="F68" s="146">
        <v>63948.21484375</v>
      </c>
      <c r="G68" s="98">
        <v>0.6151658296585083</v>
      </c>
      <c r="H68" s="146">
        <v>10308.0986328125</v>
      </c>
      <c r="I68" s="98">
        <v>9.9161334335803986E-2</v>
      </c>
      <c r="J68" s="146">
        <v>2244.90087890625</v>
      </c>
      <c r="K68" s="98">
        <v>2.1595386788249016E-2</v>
      </c>
      <c r="L68" s="16">
        <v>103952.8046875</v>
      </c>
      <c r="P68" s="21"/>
      <c r="Q68" s="21"/>
      <c r="R68" s="21"/>
      <c r="S68" s="21"/>
      <c r="U68" s="21"/>
    </row>
    <row r="69" spans="1:21" x14ac:dyDescent="0.2">
      <c r="A69" s="145" t="s">
        <v>227</v>
      </c>
      <c r="B69" s="144">
        <v>953.1844482421875</v>
      </c>
      <c r="C69" s="143">
        <v>4.6170265413820744E-3</v>
      </c>
      <c r="D69" s="144">
        <v>69978.5703125</v>
      </c>
      <c r="E69" s="143">
        <v>0.33896157145500183</v>
      </c>
      <c r="F69" s="144">
        <v>106474.6484375</v>
      </c>
      <c r="G69" s="143">
        <v>0.51574099063873291</v>
      </c>
      <c r="H69" s="144">
        <v>28674.228515625</v>
      </c>
      <c r="I69" s="143">
        <v>0.13889198005199432</v>
      </c>
      <c r="J69" s="144">
        <v>369.21554565429688</v>
      </c>
      <c r="K69" s="143">
        <v>1.7884031403809786E-3</v>
      </c>
      <c r="L69" s="142">
        <v>206449.84375</v>
      </c>
      <c r="P69" s="21"/>
      <c r="Q69" s="21"/>
      <c r="R69" s="21"/>
      <c r="S69" s="21"/>
      <c r="T69" s="21"/>
      <c r="U69" s="21"/>
    </row>
    <row r="70" spans="1:21" x14ac:dyDescent="0.2">
      <c r="A70" s="147" t="s">
        <v>220</v>
      </c>
      <c r="B70" s="146">
        <v>10264.8125</v>
      </c>
      <c r="C70" s="98">
        <v>8.6121708154678345E-2</v>
      </c>
      <c r="D70" s="146">
        <v>43853.10546875</v>
      </c>
      <c r="E70" s="98">
        <v>0.36792725324630737</v>
      </c>
      <c r="F70" s="146">
        <v>57176.640625</v>
      </c>
      <c r="G70" s="98">
        <v>0.4797116219997406</v>
      </c>
      <c r="H70" s="146">
        <v>7440.9560546875</v>
      </c>
      <c r="I70" s="98">
        <v>6.2429569661617279E-2</v>
      </c>
      <c r="J70" s="146">
        <v>454.09307861328125</v>
      </c>
      <c r="K70" s="98">
        <v>3.8098376244306564E-3</v>
      </c>
      <c r="L70" s="16">
        <v>119189.609375</v>
      </c>
      <c r="O70" s="21"/>
      <c r="P70" s="21"/>
      <c r="Q70" s="21"/>
      <c r="R70" s="21"/>
      <c r="S70" s="21"/>
      <c r="T70" s="21"/>
    </row>
    <row r="71" spans="1:21" x14ac:dyDescent="0.2">
      <c r="A71" s="150" t="s">
        <v>221</v>
      </c>
      <c r="B71" s="149">
        <v>13934.796875</v>
      </c>
      <c r="C71" s="143">
        <v>0.1428229808807373</v>
      </c>
      <c r="D71" s="149">
        <v>16804.3203125</v>
      </c>
      <c r="E71" s="143">
        <v>0.17223380506038666</v>
      </c>
      <c r="F71" s="149">
        <v>48014.03125</v>
      </c>
      <c r="G71" s="143">
        <v>0.49211385846138</v>
      </c>
      <c r="H71" s="149">
        <v>18708.58984375</v>
      </c>
      <c r="I71" s="143">
        <v>0.19175137579441071</v>
      </c>
      <c r="J71" s="149">
        <v>105.1759033203125</v>
      </c>
      <c r="K71" s="143">
        <v>1.0779874864965677E-3</v>
      </c>
      <c r="L71" s="148">
        <v>97566.9140625</v>
      </c>
      <c r="P71" s="21"/>
      <c r="Q71" s="21"/>
      <c r="R71" s="22"/>
      <c r="S71" s="21"/>
      <c r="T71" s="21"/>
      <c r="U71" s="21"/>
    </row>
    <row r="72" spans="1:21" x14ac:dyDescent="0.2">
      <c r="A72" s="147" t="s">
        <v>222</v>
      </c>
      <c r="B72" s="146">
        <v>803.8331298828125</v>
      </c>
      <c r="C72" s="98">
        <v>4.5012775808572769E-3</v>
      </c>
      <c r="D72" s="146">
        <v>102179.40625</v>
      </c>
      <c r="E72" s="98">
        <v>0.57218080759048462</v>
      </c>
      <c r="F72" s="146">
        <v>67563.859375</v>
      </c>
      <c r="G72" s="98">
        <v>0.37834185361862183</v>
      </c>
      <c r="H72" s="146">
        <v>7609.42041015625</v>
      </c>
      <c r="I72" s="98">
        <v>4.2610976845026016E-2</v>
      </c>
      <c r="J72" s="146">
        <v>422.35565185546875</v>
      </c>
      <c r="K72" s="98">
        <v>2.3650932125747204E-3</v>
      </c>
      <c r="L72" s="16">
        <v>178578.875</v>
      </c>
      <c r="P72" s="21"/>
      <c r="Q72" s="21"/>
      <c r="R72" s="21"/>
      <c r="S72" s="21"/>
      <c r="T72" s="21"/>
      <c r="U72" s="21"/>
    </row>
    <row r="73" spans="1:21" x14ac:dyDescent="0.2">
      <c r="A73" s="145" t="s">
        <v>223</v>
      </c>
      <c r="B73" s="144">
        <v>2738.286376953125</v>
      </c>
      <c r="C73" s="143">
        <v>1.1251316405832767E-2</v>
      </c>
      <c r="D73" s="144">
        <v>51759.51171875</v>
      </c>
      <c r="E73" s="143">
        <v>0.21267412602901459</v>
      </c>
      <c r="F73" s="144">
        <v>133949.234375</v>
      </c>
      <c r="G73" s="143">
        <v>0.55038261413574219</v>
      </c>
      <c r="H73" s="144">
        <v>49628.87109375</v>
      </c>
      <c r="I73" s="143">
        <v>0.20391955971717834</v>
      </c>
      <c r="J73" s="144">
        <v>5298.84326171875</v>
      </c>
      <c r="K73" s="143">
        <v>2.1772364154458046E-2</v>
      </c>
      <c r="L73" s="142">
        <v>243374.734375</v>
      </c>
      <c r="O73" s="21"/>
      <c r="P73" s="21"/>
      <c r="R73" s="22"/>
      <c r="T73" s="21"/>
      <c r="U73" s="22"/>
    </row>
    <row r="74" spans="1:21" x14ac:dyDescent="0.2">
      <c r="A74" s="139" t="s">
        <v>253</v>
      </c>
      <c r="B74" s="138">
        <v>195987.90625</v>
      </c>
      <c r="C74" s="137">
        <v>1.6295371577143669E-2</v>
      </c>
      <c r="D74" s="138">
        <v>3261186.25</v>
      </c>
      <c r="E74" s="137">
        <v>0.2711506187915802</v>
      </c>
      <c r="F74" s="138">
        <v>6081641</v>
      </c>
      <c r="G74" s="137">
        <v>0.50565671920776367</v>
      </c>
      <c r="H74" s="138">
        <v>2098259</v>
      </c>
      <c r="I74" s="137">
        <v>0.17445929348468781</v>
      </c>
      <c r="J74" s="138">
        <v>390138.9375</v>
      </c>
      <c r="K74" s="137">
        <v>3.2438017427921295E-2</v>
      </c>
      <c r="L74" s="136">
        <v>12027213</v>
      </c>
    </row>
    <row r="75" spans="1:21" x14ac:dyDescent="0.2">
      <c r="A75" s="4" t="s">
        <v>30</v>
      </c>
    </row>
    <row r="76" spans="1:21" x14ac:dyDescent="0.2">
      <c r="A76" s="4" t="s">
        <v>287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G87" s="21"/>
    </row>
    <row r="88" spans="2:8" x14ac:dyDescent="0.2">
      <c r="C88" s="26"/>
      <c r="D88" s="26"/>
      <c r="E88" s="27"/>
      <c r="F88" s="21"/>
      <c r="G88" s="21"/>
    </row>
    <row r="90" spans="2:8" x14ac:dyDescent="0.2">
      <c r="C90" s="26"/>
      <c r="G90" s="21"/>
      <c r="H90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X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8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4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</row>
    <row r="7" spans="1:14" ht="15" customHeight="1" x14ac:dyDescent="0.2">
      <c r="A7" s="163" t="s">
        <v>55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</row>
    <row r="8" spans="1:14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  <c r="M10" s="163"/>
      <c r="N10" s="163"/>
    </row>
    <row r="11" spans="1:14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</row>
    <row r="12" spans="1:14" ht="20.25" customHeight="1" x14ac:dyDescent="0.2">
      <c r="A12" s="434"/>
      <c r="B12" s="426" t="s">
        <v>56</v>
      </c>
      <c r="C12" s="427"/>
      <c r="D12" s="426" t="s">
        <v>57</v>
      </c>
      <c r="E12" s="427"/>
      <c r="F12" s="426" t="s">
        <v>37</v>
      </c>
      <c r="G12" s="427"/>
      <c r="H12" s="426" t="s">
        <v>58</v>
      </c>
      <c r="I12" s="427"/>
      <c r="J12" s="426" t="s">
        <v>59</v>
      </c>
      <c r="K12" s="427"/>
      <c r="L12" s="426" t="s">
        <v>60</v>
      </c>
      <c r="M12" s="427"/>
      <c r="N12" s="437" t="s">
        <v>11</v>
      </c>
    </row>
    <row r="13" spans="1:14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11" t="s">
        <v>29</v>
      </c>
      <c r="M13" s="12" t="s">
        <v>12</v>
      </c>
      <c r="N13" s="429"/>
    </row>
    <row r="14" spans="1:14" ht="24" x14ac:dyDescent="0.2">
      <c r="A14" s="162" t="s">
        <v>3</v>
      </c>
      <c r="B14" s="161">
        <v>129194.5</v>
      </c>
      <c r="C14" s="160">
        <v>1.0740465484559536E-2</v>
      </c>
      <c r="D14" s="161">
        <v>645564.6875</v>
      </c>
      <c r="E14" s="160">
        <v>5.3668420761823654E-2</v>
      </c>
      <c r="F14" s="161">
        <v>1950501.875</v>
      </c>
      <c r="G14" s="160">
        <v>0.16215316951274872</v>
      </c>
      <c r="H14" s="161">
        <v>2759970.25</v>
      </c>
      <c r="I14" s="160">
        <v>0.22944757342338562</v>
      </c>
      <c r="J14" s="161">
        <v>2074687.125</v>
      </c>
      <c r="K14" s="160">
        <v>0.17247720062732697</v>
      </c>
      <c r="L14" s="161">
        <v>4468843.5</v>
      </c>
      <c r="M14" s="160">
        <v>0.37151318788528442</v>
      </c>
      <c r="N14" s="230">
        <v>12028762</v>
      </c>
    </row>
    <row r="15" spans="1:14" x14ac:dyDescent="0.2">
      <c r="A15" s="13" t="s">
        <v>4</v>
      </c>
      <c r="B15" s="15">
        <v>62855.43359375</v>
      </c>
      <c r="C15" s="98">
        <v>1.3580450788140297E-2</v>
      </c>
      <c r="D15" s="15">
        <v>274121.96875</v>
      </c>
      <c r="E15" s="98">
        <v>5.9226386249065399E-2</v>
      </c>
      <c r="F15" s="15">
        <v>776426.625</v>
      </c>
      <c r="G15" s="98">
        <v>0.16775357723236084</v>
      </c>
      <c r="H15" s="15">
        <v>1075567.875</v>
      </c>
      <c r="I15" s="98">
        <v>0.23238557577133179</v>
      </c>
      <c r="J15" s="15">
        <v>841878.0625</v>
      </c>
      <c r="K15" s="98">
        <v>0.18189491331577301</v>
      </c>
      <c r="L15" s="15">
        <v>1597526.125</v>
      </c>
      <c r="M15" s="98">
        <v>0.34515908360481262</v>
      </c>
      <c r="N15" s="16">
        <v>4628376</v>
      </c>
    </row>
    <row r="16" spans="1:14" x14ac:dyDescent="0.2">
      <c r="A16" s="158" t="s">
        <v>5</v>
      </c>
      <c r="B16" s="157">
        <v>66339.0625</v>
      </c>
      <c r="C16" s="156">
        <v>8.9642712846398354E-3</v>
      </c>
      <c r="D16" s="157">
        <v>371442.6875</v>
      </c>
      <c r="E16" s="156">
        <v>5.0192341208457947E-2</v>
      </c>
      <c r="F16" s="157">
        <v>1174075.25</v>
      </c>
      <c r="G16" s="156">
        <v>0.15865054726600647</v>
      </c>
      <c r="H16" s="157">
        <v>1684402.375</v>
      </c>
      <c r="I16" s="156">
        <v>0.22761006653308868</v>
      </c>
      <c r="J16" s="157">
        <v>1232809.125</v>
      </c>
      <c r="K16" s="156">
        <v>0.16658712923526764</v>
      </c>
      <c r="L16" s="157">
        <v>2871317.5</v>
      </c>
      <c r="M16" s="156">
        <v>0.38799563050270081</v>
      </c>
      <c r="N16" s="155">
        <v>7400386</v>
      </c>
    </row>
    <row r="17" spans="1:14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x14ac:dyDescent="0.2">
      <c r="A19" s="430" t="s">
        <v>14</v>
      </c>
      <c r="B19" s="426" t="s">
        <v>56</v>
      </c>
      <c r="C19" s="427"/>
      <c r="D19" s="426" t="s">
        <v>57</v>
      </c>
      <c r="E19" s="427"/>
      <c r="F19" s="426" t="s">
        <v>37</v>
      </c>
      <c r="G19" s="427"/>
      <c r="H19" s="426" t="s">
        <v>58</v>
      </c>
      <c r="I19" s="427"/>
      <c r="J19" s="426" t="s">
        <v>59</v>
      </c>
      <c r="K19" s="427"/>
      <c r="L19" s="426" t="s">
        <v>60</v>
      </c>
      <c r="M19" s="427"/>
      <c r="N19" s="428" t="s">
        <v>11</v>
      </c>
    </row>
    <row r="20" spans="1:14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11" t="s">
        <v>29</v>
      </c>
      <c r="M20" s="12" t="s">
        <v>12</v>
      </c>
      <c r="N20" s="429"/>
    </row>
    <row r="21" spans="1:14" x14ac:dyDescent="0.2">
      <c r="A21" s="154" t="s">
        <v>15</v>
      </c>
      <c r="B21" s="153">
        <v>1386.984130859375</v>
      </c>
      <c r="C21" s="160">
        <v>2.5116479955613613E-3</v>
      </c>
      <c r="D21" s="153">
        <v>21406.763671875</v>
      </c>
      <c r="E21" s="160">
        <v>3.8764867931604385E-2</v>
      </c>
      <c r="F21" s="153">
        <v>111812.3203125</v>
      </c>
      <c r="G21" s="160">
        <v>0.2024775892496109</v>
      </c>
      <c r="H21" s="153">
        <v>161397.28125</v>
      </c>
      <c r="I21" s="160">
        <v>0.2922694981098175</v>
      </c>
      <c r="J21" s="153">
        <v>78792.0859375</v>
      </c>
      <c r="K21" s="160">
        <v>0.14268223941326141</v>
      </c>
      <c r="L21" s="153">
        <v>177425.296875</v>
      </c>
      <c r="M21" s="160">
        <v>0.3212941586971283</v>
      </c>
      <c r="N21" s="129">
        <v>552220.75</v>
      </c>
    </row>
    <row r="22" spans="1:14" x14ac:dyDescent="0.2">
      <c r="A22" s="13" t="s">
        <v>16</v>
      </c>
      <c r="B22" s="15">
        <v>101477.2421875</v>
      </c>
      <c r="C22" s="98">
        <v>1.4419463463127613E-2</v>
      </c>
      <c r="D22" s="15">
        <v>409663.71875</v>
      </c>
      <c r="E22" s="98">
        <v>5.8211389929056168E-2</v>
      </c>
      <c r="F22" s="15">
        <v>1125177.375</v>
      </c>
      <c r="G22" s="98">
        <v>0.15988269448280334</v>
      </c>
      <c r="H22" s="15">
        <v>1615923.125</v>
      </c>
      <c r="I22" s="98">
        <v>0.2296154648065567</v>
      </c>
      <c r="J22" s="15">
        <v>1212480.125</v>
      </c>
      <c r="K22" s="98">
        <v>0.17228801548480988</v>
      </c>
      <c r="L22" s="15">
        <v>2572797</v>
      </c>
      <c r="M22" s="98">
        <v>0.36558297276496887</v>
      </c>
      <c r="N22" s="16">
        <v>7037518.5</v>
      </c>
    </row>
    <row r="23" spans="1:14" x14ac:dyDescent="0.2">
      <c r="A23" s="158" t="s">
        <v>17</v>
      </c>
      <c r="B23" s="157">
        <v>26330.271484375</v>
      </c>
      <c r="C23" s="156">
        <v>5.9315473772585392E-3</v>
      </c>
      <c r="D23" s="157">
        <v>214494.171875</v>
      </c>
      <c r="E23" s="156">
        <v>4.8320136964321136E-2</v>
      </c>
      <c r="F23" s="157">
        <v>713512.125</v>
      </c>
      <c r="G23" s="156">
        <v>0.1607363224029541</v>
      </c>
      <c r="H23" s="157">
        <v>982649.75</v>
      </c>
      <c r="I23" s="156">
        <v>0.22136625647544861</v>
      </c>
      <c r="J23" s="157">
        <v>783414.875</v>
      </c>
      <c r="K23" s="156">
        <v>0.1764836460351944</v>
      </c>
      <c r="L23" s="157">
        <v>1718621.25</v>
      </c>
      <c r="M23" s="156">
        <v>0.38716208934783936</v>
      </c>
      <c r="N23" s="155">
        <v>4439022</v>
      </c>
    </row>
    <row r="24" spans="1:14" x14ac:dyDescent="0.2">
      <c r="A24" s="4" t="s">
        <v>30</v>
      </c>
      <c r="F24" s="5"/>
      <c r="G24" s="5"/>
      <c r="H24" s="5"/>
      <c r="I24" s="5"/>
      <c r="J24" s="5"/>
      <c r="K24" s="5"/>
      <c r="L24" s="5"/>
      <c r="M24" s="5"/>
    </row>
    <row r="25" spans="1:14" x14ac:dyDescent="0.2">
      <c r="F25" s="5"/>
      <c r="G25" s="5"/>
      <c r="H25" s="5"/>
      <c r="I25" s="5"/>
      <c r="J25" s="5"/>
      <c r="K25" s="5"/>
      <c r="L25" s="5"/>
      <c r="M25" s="5"/>
    </row>
    <row r="26" spans="1:14" x14ac:dyDescent="0.2">
      <c r="A26" s="430" t="s">
        <v>18</v>
      </c>
      <c r="B26" s="426" t="s">
        <v>56</v>
      </c>
      <c r="C26" s="427"/>
      <c r="D26" s="426" t="s">
        <v>57</v>
      </c>
      <c r="E26" s="427"/>
      <c r="F26" s="426" t="s">
        <v>37</v>
      </c>
      <c r="G26" s="427"/>
      <c r="H26" s="426" t="s">
        <v>58</v>
      </c>
      <c r="I26" s="427"/>
      <c r="J26" s="426" t="s">
        <v>59</v>
      </c>
      <c r="K26" s="427"/>
      <c r="L26" s="426" t="s">
        <v>60</v>
      </c>
      <c r="M26" s="427"/>
      <c r="N26" s="428" t="s">
        <v>11</v>
      </c>
    </row>
    <row r="27" spans="1:14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11" t="s">
        <v>29</v>
      </c>
      <c r="M27" s="12" t="s">
        <v>12</v>
      </c>
      <c r="N27" s="429"/>
    </row>
    <row r="28" spans="1:14" x14ac:dyDescent="0.2">
      <c r="A28" s="154" t="s">
        <v>19</v>
      </c>
      <c r="B28" s="153">
        <v>10146.1142578125</v>
      </c>
      <c r="C28" s="130">
        <v>6.7095258273184299E-3</v>
      </c>
      <c r="D28" s="153">
        <v>53642.76171875</v>
      </c>
      <c r="E28" s="130">
        <v>3.5473432391881943E-2</v>
      </c>
      <c r="F28" s="153">
        <v>274661.78125</v>
      </c>
      <c r="G28" s="130">
        <v>0.18163113296031952</v>
      </c>
      <c r="H28" s="153">
        <v>374810.875</v>
      </c>
      <c r="I28" s="130">
        <v>0.24785876274108887</v>
      </c>
      <c r="J28" s="153">
        <v>221263.28125</v>
      </c>
      <c r="K28" s="130">
        <v>0.14631924033164978</v>
      </c>
      <c r="L28" s="153">
        <v>577670.625</v>
      </c>
      <c r="M28" s="130">
        <v>0.382007896900177</v>
      </c>
      <c r="N28" s="166">
        <v>1512195.375</v>
      </c>
    </row>
    <row r="29" spans="1:14" x14ac:dyDescent="0.2">
      <c r="A29" s="13" t="s">
        <v>20</v>
      </c>
      <c r="B29" s="15">
        <v>48919.8359375</v>
      </c>
      <c r="C29" s="98">
        <v>1.445018220692873E-2</v>
      </c>
      <c r="D29" s="15">
        <v>231002.484375</v>
      </c>
      <c r="E29" s="98">
        <v>6.8234652280807495E-2</v>
      </c>
      <c r="F29" s="15">
        <v>518678.3125</v>
      </c>
      <c r="G29" s="98">
        <v>0.15320976078510284</v>
      </c>
      <c r="H29" s="15">
        <v>739942.0625</v>
      </c>
      <c r="I29" s="98">
        <v>0.21856772899627686</v>
      </c>
      <c r="J29" s="15">
        <v>630387.625</v>
      </c>
      <c r="K29" s="98">
        <v>0.18620699644088745</v>
      </c>
      <c r="L29" s="15">
        <v>1216482.75</v>
      </c>
      <c r="M29" s="98">
        <v>0.3593306839466095</v>
      </c>
      <c r="N29" s="23">
        <v>3385413.25</v>
      </c>
    </row>
    <row r="30" spans="1:14" x14ac:dyDescent="0.2">
      <c r="A30" s="152" t="s">
        <v>21</v>
      </c>
      <c r="B30" s="144">
        <v>24591.123046875</v>
      </c>
      <c r="C30" s="151">
        <v>6.4539038576185703E-3</v>
      </c>
      <c r="D30" s="144">
        <v>173128.34375</v>
      </c>
      <c r="E30" s="151">
        <v>4.5437276363372803E-2</v>
      </c>
      <c r="F30" s="144">
        <v>571105.4375</v>
      </c>
      <c r="G30" s="151">
        <v>0.14988575875759125</v>
      </c>
      <c r="H30" s="144">
        <v>881295.125</v>
      </c>
      <c r="I30" s="151">
        <v>0.23129458725452423</v>
      </c>
      <c r="J30" s="144">
        <v>630358.3125</v>
      </c>
      <c r="K30" s="151">
        <v>0.16543659567832947</v>
      </c>
      <c r="L30" s="144">
        <v>1529792.875</v>
      </c>
      <c r="M30" s="151">
        <v>0.40149185061454773</v>
      </c>
      <c r="N30" s="166">
        <v>3810271</v>
      </c>
    </row>
    <row r="31" spans="1:14" x14ac:dyDescent="0.2">
      <c r="A31" s="13" t="s">
        <v>22</v>
      </c>
      <c r="B31" s="15">
        <v>13820.6474609375</v>
      </c>
      <c r="C31" s="98">
        <v>9.8646720871329308E-3</v>
      </c>
      <c r="D31" s="15">
        <v>70661.7734375</v>
      </c>
      <c r="E31" s="98">
        <v>5.0435785204172134E-2</v>
      </c>
      <c r="F31" s="15">
        <v>238631.078125</v>
      </c>
      <c r="G31" s="98">
        <v>0.1703261137008667</v>
      </c>
      <c r="H31" s="15">
        <v>285329</v>
      </c>
      <c r="I31" s="98">
        <v>0.20365738868713379</v>
      </c>
      <c r="J31" s="15">
        <v>271816.03125</v>
      </c>
      <c r="K31" s="98">
        <v>0.19401232898235321</v>
      </c>
      <c r="L31" s="15">
        <v>520766.03125</v>
      </c>
      <c r="M31" s="98">
        <v>0.37170371413230896</v>
      </c>
      <c r="N31" s="23">
        <v>1401024.5</v>
      </c>
    </row>
    <row r="32" spans="1:14" x14ac:dyDescent="0.2">
      <c r="A32" s="158" t="s">
        <v>23</v>
      </c>
      <c r="B32" s="157">
        <v>31716.77734375</v>
      </c>
      <c r="C32" s="156">
        <v>1.6520379111170769E-2</v>
      </c>
      <c r="D32" s="157">
        <v>117129.2890625</v>
      </c>
      <c r="E32" s="156">
        <v>6.100936233997345E-2</v>
      </c>
      <c r="F32" s="157">
        <v>347425.28125</v>
      </c>
      <c r="G32" s="156">
        <v>0.18096408247947693</v>
      </c>
      <c r="H32" s="157">
        <v>478593.125</v>
      </c>
      <c r="I32" s="156">
        <v>0.24928572773933411</v>
      </c>
      <c r="J32" s="157">
        <v>320861.9375</v>
      </c>
      <c r="K32" s="156">
        <v>0.16712796688079834</v>
      </c>
      <c r="L32" s="157">
        <v>624131.3125</v>
      </c>
      <c r="M32" s="156">
        <v>0.32509249448776245</v>
      </c>
      <c r="N32" s="155">
        <v>1919857.75</v>
      </c>
    </row>
    <row r="33" spans="1:14" x14ac:dyDescent="0.2">
      <c r="A33" s="4" t="s">
        <v>30</v>
      </c>
      <c r="F33" s="5"/>
      <c r="G33" s="5"/>
      <c r="H33" s="5"/>
      <c r="I33" s="5"/>
      <c r="J33" s="5"/>
      <c r="K33" s="5"/>
      <c r="L33" s="5"/>
      <c r="M33" s="5"/>
    </row>
    <row r="34" spans="1:14" x14ac:dyDescent="0.2">
      <c r="F34" s="5"/>
      <c r="G34" s="5"/>
      <c r="H34" s="5"/>
      <c r="I34" s="5"/>
      <c r="J34" s="5"/>
      <c r="K34" s="5"/>
      <c r="L34" s="5"/>
      <c r="M34" s="5"/>
    </row>
    <row r="35" spans="1:14" x14ac:dyDescent="0.2">
      <c r="A35" s="430" t="s">
        <v>24</v>
      </c>
      <c r="B35" s="426" t="s">
        <v>56</v>
      </c>
      <c r="C35" s="427"/>
      <c r="D35" s="426" t="s">
        <v>57</v>
      </c>
      <c r="E35" s="427"/>
      <c r="F35" s="426" t="s">
        <v>37</v>
      </c>
      <c r="G35" s="427"/>
      <c r="H35" s="426" t="s">
        <v>58</v>
      </c>
      <c r="I35" s="427"/>
      <c r="J35" s="426" t="s">
        <v>59</v>
      </c>
      <c r="K35" s="427"/>
      <c r="L35" s="426" t="s">
        <v>60</v>
      </c>
      <c r="M35" s="427"/>
      <c r="N35" s="428" t="s">
        <v>11</v>
      </c>
    </row>
    <row r="36" spans="1:14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11" t="s">
        <v>29</v>
      </c>
      <c r="M36" s="12" t="s">
        <v>12</v>
      </c>
      <c r="N36" s="429"/>
    </row>
    <row r="37" spans="1:14" x14ac:dyDescent="0.2">
      <c r="A37" s="154" t="s">
        <v>25</v>
      </c>
      <c r="B37" s="153">
        <v>16064.490234375</v>
      </c>
      <c r="C37" s="130">
        <v>1.3116108253598213E-2</v>
      </c>
      <c r="D37" s="153">
        <v>78007.90625</v>
      </c>
      <c r="E37" s="130">
        <v>6.3690789043903351E-2</v>
      </c>
      <c r="F37" s="153">
        <v>182760.84375</v>
      </c>
      <c r="G37" s="130">
        <v>0.14921797811985016</v>
      </c>
      <c r="H37" s="153">
        <v>291879.625</v>
      </c>
      <c r="I37" s="130">
        <v>0.23830974102020264</v>
      </c>
      <c r="J37" s="153">
        <v>239470.234375</v>
      </c>
      <c r="K37" s="130">
        <v>0.19551926851272583</v>
      </c>
      <c r="L37" s="153">
        <v>416607.875</v>
      </c>
      <c r="M37" s="130">
        <v>0.34014609456062317</v>
      </c>
      <c r="N37" s="166">
        <v>1224791</v>
      </c>
    </row>
    <row r="38" spans="1:14" x14ac:dyDescent="0.2">
      <c r="A38" s="13" t="s">
        <v>26</v>
      </c>
      <c r="B38" s="15">
        <v>30092.2890625</v>
      </c>
      <c r="C38" s="98">
        <v>1.2203553691506386E-2</v>
      </c>
      <c r="D38" s="15">
        <v>145712.890625</v>
      </c>
      <c r="E38" s="98">
        <v>5.9092048555612564E-2</v>
      </c>
      <c r="F38" s="15">
        <v>431170.3125</v>
      </c>
      <c r="G38" s="98">
        <v>0.17485575377941132</v>
      </c>
      <c r="H38" s="15">
        <v>465390.9375</v>
      </c>
      <c r="I38" s="98">
        <v>0.18873350322246552</v>
      </c>
      <c r="J38" s="15">
        <v>418067.15625</v>
      </c>
      <c r="K38" s="98">
        <v>0.16954194009304047</v>
      </c>
      <c r="L38" s="15">
        <v>975429.25</v>
      </c>
      <c r="M38" s="98">
        <v>0.3955731987953186</v>
      </c>
      <c r="N38" s="23">
        <v>2465863</v>
      </c>
    </row>
    <row r="39" spans="1:14" x14ac:dyDescent="0.2">
      <c r="A39" s="152" t="s">
        <v>27</v>
      </c>
      <c r="B39" s="144">
        <v>24404.412109375</v>
      </c>
      <c r="C39" s="151">
        <v>8.0912299454212189E-3</v>
      </c>
      <c r="D39" s="144">
        <v>149476.09375</v>
      </c>
      <c r="E39" s="151">
        <v>4.9558468163013458E-2</v>
      </c>
      <c r="F39" s="144">
        <v>488668.9375</v>
      </c>
      <c r="G39" s="151">
        <v>0.16201712191104889</v>
      </c>
      <c r="H39" s="144">
        <v>750632.375</v>
      </c>
      <c r="I39" s="151">
        <v>0.24887052178382874</v>
      </c>
      <c r="J39" s="144">
        <v>481923.53125</v>
      </c>
      <c r="K39" s="151">
        <v>0.15978069603443146</v>
      </c>
      <c r="L39" s="144">
        <v>1121050.875</v>
      </c>
      <c r="M39" s="151">
        <v>0.37168198823928833</v>
      </c>
      <c r="N39" s="166">
        <v>3016156</v>
      </c>
    </row>
    <row r="40" spans="1:14" x14ac:dyDescent="0.2">
      <c r="A40" s="14" t="s">
        <v>28</v>
      </c>
      <c r="B40" s="19">
        <v>58633.3046875</v>
      </c>
      <c r="C40" s="99">
        <v>1.1017255485057831E-2</v>
      </c>
      <c r="D40" s="19">
        <v>272367.78125</v>
      </c>
      <c r="E40" s="99">
        <v>5.1178175956010818E-2</v>
      </c>
      <c r="F40" s="19">
        <v>847901.75</v>
      </c>
      <c r="G40" s="99">
        <v>0.15932157635688782</v>
      </c>
      <c r="H40" s="19">
        <v>1252067.25</v>
      </c>
      <c r="I40" s="99">
        <v>0.23526467382907867</v>
      </c>
      <c r="J40" s="19">
        <v>935226.25</v>
      </c>
      <c r="K40" s="99">
        <v>0.17572993040084839</v>
      </c>
      <c r="L40" s="19">
        <v>1955755.5</v>
      </c>
      <c r="M40" s="99">
        <v>0.36748838424682617</v>
      </c>
      <c r="N40" s="17">
        <v>5321952</v>
      </c>
    </row>
    <row r="41" spans="1:14" x14ac:dyDescent="0.2">
      <c r="A41" s="4" t="s">
        <v>30</v>
      </c>
    </row>
    <row r="43" spans="1:14" x14ac:dyDescent="0.2">
      <c r="A43" s="430" t="s">
        <v>261</v>
      </c>
      <c r="B43" s="426" t="s">
        <v>56</v>
      </c>
      <c r="C43" s="427"/>
      <c r="D43" s="426" t="s">
        <v>57</v>
      </c>
      <c r="E43" s="427"/>
      <c r="F43" s="426" t="s">
        <v>37</v>
      </c>
      <c r="G43" s="427"/>
      <c r="H43" s="426" t="s">
        <v>58</v>
      </c>
      <c r="I43" s="427"/>
      <c r="J43" s="426" t="s">
        <v>59</v>
      </c>
      <c r="K43" s="427"/>
      <c r="L43" s="426" t="s">
        <v>60</v>
      </c>
      <c r="M43" s="427"/>
      <c r="N43" s="428" t="s">
        <v>11</v>
      </c>
    </row>
    <row r="44" spans="1:14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134" t="s">
        <v>29</v>
      </c>
      <c r="M44" s="133" t="s">
        <v>12</v>
      </c>
      <c r="N44" s="429"/>
    </row>
    <row r="45" spans="1:14" x14ac:dyDescent="0.2">
      <c r="A45" s="132" t="s">
        <v>234</v>
      </c>
      <c r="B45" s="131">
        <v>92371.3125</v>
      </c>
      <c r="C45" s="130">
        <v>9.9563300609588623E-3</v>
      </c>
      <c r="D45" s="131">
        <v>484202.15625</v>
      </c>
      <c r="E45" s="130">
        <v>5.2190192043781281E-2</v>
      </c>
      <c r="F45" s="131">
        <v>1522704</v>
      </c>
      <c r="G45" s="130">
        <v>0.16412611305713654</v>
      </c>
      <c r="H45" s="131">
        <v>2110586.25</v>
      </c>
      <c r="I45" s="130">
        <v>0.22749157249927521</v>
      </c>
      <c r="J45" s="131">
        <v>1652637.125</v>
      </c>
      <c r="K45" s="130">
        <v>0.17813107371330261</v>
      </c>
      <c r="L45" s="131">
        <v>3415145.5</v>
      </c>
      <c r="M45" s="130">
        <v>0.3681047260761261</v>
      </c>
      <c r="N45" s="129">
        <v>9277646</v>
      </c>
    </row>
    <row r="46" spans="1:14" x14ac:dyDescent="0.2">
      <c r="A46" s="128" t="s">
        <v>252</v>
      </c>
      <c r="B46" s="19">
        <v>36823.1875</v>
      </c>
      <c r="C46" s="99">
        <v>1.3384819962084293E-2</v>
      </c>
      <c r="D46" s="19">
        <v>161362.5</v>
      </c>
      <c r="E46" s="99">
        <v>5.8653481304645538E-2</v>
      </c>
      <c r="F46" s="19">
        <v>427797.875</v>
      </c>
      <c r="G46" s="99">
        <v>0.15549978613853455</v>
      </c>
      <c r="H46" s="19">
        <v>649383.8125</v>
      </c>
      <c r="I46" s="99">
        <v>0.23604381084442139</v>
      </c>
      <c r="J46" s="19">
        <v>422050.03125</v>
      </c>
      <c r="K46" s="99">
        <v>0.15341050922870636</v>
      </c>
      <c r="L46" s="19">
        <v>1053698.125</v>
      </c>
      <c r="M46" s="99">
        <v>0.38300758600234985</v>
      </c>
      <c r="N46" s="17">
        <v>2751115.5</v>
      </c>
    </row>
    <row r="47" spans="1:14" x14ac:dyDescent="0.2">
      <c r="A47" s="4" t="s">
        <v>30</v>
      </c>
    </row>
    <row r="49" spans="1:24" x14ac:dyDescent="0.2">
      <c r="A49" s="430" t="s">
        <v>232</v>
      </c>
      <c r="B49" s="426" t="s">
        <v>56</v>
      </c>
      <c r="C49" s="427"/>
      <c r="D49" s="426" t="s">
        <v>57</v>
      </c>
      <c r="E49" s="427"/>
      <c r="F49" s="426" t="s">
        <v>37</v>
      </c>
      <c r="G49" s="427"/>
      <c r="H49" s="426" t="s">
        <v>58</v>
      </c>
      <c r="I49" s="427"/>
      <c r="J49" s="426" t="s">
        <v>59</v>
      </c>
      <c r="K49" s="427"/>
      <c r="L49" s="426" t="s">
        <v>60</v>
      </c>
      <c r="M49" s="427"/>
      <c r="N49" s="428" t="s">
        <v>11</v>
      </c>
    </row>
    <row r="50" spans="1:24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134" t="s">
        <v>29</v>
      </c>
      <c r="M50" s="133" t="s">
        <v>12</v>
      </c>
      <c r="N50" s="429"/>
      <c r="R50" s="21"/>
      <c r="S50" s="21"/>
      <c r="T50" s="21"/>
      <c r="U50" s="21"/>
      <c r="V50" s="21"/>
      <c r="W50" s="21"/>
    </row>
    <row r="51" spans="1:24" x14ac:dyDescent="0.2">
      <c r="A51" s="132" t="s">
        <v>213</v>
      </c>
      <c r="B51" s="131">
        <v>0</v>
      </c>
      <c r="C51" s="130">
        <v>0</v>
      </c>
      <c r="D51" s="131">
        <v>4362.470703125</v>
      </c>
      <c r="E51" s="130">
        <v>2.903250977396965E-2</v>
      </c>
      <c r="F51" s="131">
        <v>25222.1328125</v>
      </c>
      <c r="G51" s="130">
        <v>0.16785483062267303</v>
      </c>
      <c r="H51" s="131">
        <v>15407.529296875</v>
      </c>
      <c r="I51" s="130">
        <v>0.10253804922103882</v>
      </c>
      <c r="J51" s="131">
        <v>30183.111328125</v>
      </c>
      <c r="K51" s="130">
        <v>0.20087045431137085</v>
      </c>
      <c r="L51" s="131">
        <v>75086.3359375</v>
      </c>
      <c r="M51" s="130">
        <v>0.49970415234565735</v>
      </c>
      <c r="N51" s="129">
        <v>150261.578125</v>
      </c>
      <c r="R51" s="21"/>
      <c r="S51" s="21"/>
      <c r="T51" s="21"/>
      <c r="U51" s="21"/>
      <c r="V51" s="21"/>
      <c r="W51" s="21"/>
      <c r="X51" s="21"/>
    </row>
    <row r="52" spans="1:24" x14ac:dyDescent="0.2">
      <c r="A52" s="147" t="s">
        <v>225</v>
      </c>
      <c r="B52" s="146">
        <v>3074.72509765625</v>
      </c>
      <c r="C52" s="98">
        <v>4.0894579142332077E-3</v>
      </c>
      <c r="D52" s="146">
        <v>28333.4765625</v>
      </c>
      <c r="E52" s="98">
        <v>3.7684198468923569E-2</v>
      </c>
      <c r="F52" s="146">
        <v>86392.1953125</v>
      </c>
      <c r="G52" s="98">
        <v>0.11490368098020554</v>
      </c>
      <c r="H52" s="146">
        <v>97133.5078125</v>
      </c>
      <c r="I52" s="98">
        <v>0.1291898787021637</v>
      </c>
      <c r="J52" s="146">
        <v>141747.890625</v>
      </c>
      <c r="K52" s="98">
        <v>0.18852806091308594</v>
      </c>
      <c r="L52" s="146">
        <v>395184.4375</v>
      </c>
      <c r="M52" s="98">
        <v>0.5256047248840332</v>
      </c>
      <c r="N52" s="16">
        <v>751866.25</v>
      </c>
      <c r="R52" s="21"/>
      <c r="S52" s="21"/>
      <c r="T52" s="21"/>
      <c r="U52" s="21"/>
      <c r="V52" s="21"/>
    </row>
    <row r="53" spans="1:24" x14ac:dyDescent="0.2">
      <c r="A53" s="145" t="s">
        <v>257</v>
      </c>
      <c r="B53" s="144">
        <v>58378.34765625</v>
      </c>
      <c r="C53" s="143">
        <v>1.3998514041304588E-2</v>
      </c>
      <c r="D53" s="144">
        <v>337900.3125</v>
      </c>
      <c r="E53" s="143">
        <v>8.102494478225708E-2</v>
      </c>
      <c r="F53" s="144">
        <v>739235</v>
      </c>
      <c r="G53" s="143">
        <v>0.17726078629493713</v>
      </c>
      <c r="H53" s="144">
        <v>930929.625</v>
      </c>
      <c r="I53" s="143">
        <v>0.22322714328765869</v>
      </c>
      <c r="J53" s="144">
        <v>629197.625</v>
      </c>
      <c r="K53" s="143">
        <v>0.15087497234344482</v>
      </c>
      <c r="L53" s="144">
        <v>1474683.625</v>
      </c>
      <c r="M53" s="143">
        <v>0.35361364483833313</v>
      </c>
      <c r="N53" s="142">
        <v>4170324.5</v>
      </c>
      <c r="S53" s="21"/>
      <c r="T53" s="21"/>
      <c r="U53" s="21"/>
      <c r="V53" s="21"/>
      <c r="W53" s="21"/>
      <c r="X53" s="21"/>
    </row>
    <row r="54" spans="1:24" x14ac:dyDescent="0.2">
      <c r="A54" s="147" t="s">
        <v>224</v>
      </c>
      <c r="B54" s="146">
        <v>0</v>
      </c>
      <c r="C54" s="98">
        <v>0</v>
      </c>
      <c r="D54" s="146">
        <v>3154.989990234375</v>
      </c>
      <c r="E54" s="98">
        <v>6.1216484755277634E-3</v>
      </c>
      <c r="F54" s="146">
        <v>22921.599609375</v>
      </c>
      <c r="G54" s="98">
        <v>4.4474933296442032E-2</v>
      </c>
      <c r="H54" s="146">
        <v>285097.5625</v>
      </c>
      <c r="I54" s="98">
        <v>0.55317676067352295</v>
      </c>
      <c r="J54" s="146">
        <v>67461.71875</v>
      </c>
      <c r="K54" s="98">
        <v>0.1308964341878891</v>
      </c>
      <c r="L54" s="146">
        <v>136746.53125</v>
      </c>
      <c r="M54" s="98">
        <v>0.26533022522926331</v>
      </c>
      <c r="N54" s="16">
        <v>515382.40625</v>
      </c>
      <c r="T54" s="21"/>
      <c r="U54" s="21"/>
      <c r="V54" s="21"/>
      <c r="W54" s="21"/>
      <c r="X54" s="21"/>
    </row>
    <row r="55" spans="1:24" x14ac:dyDescent="0.2">
      <c r="A55" s="150" t="s">
        <v>254</v>
      </c>
      <c r="B55" s="149">
        <v>3301.56005859375</v>
      </c>
      <c r="C55" s="143">
        <v>2.6349627878516912E-3</v>
      </c>
      <c r="D55" s="149">
        <v>20458.5859375</v>
      </c>
      <c r="E55" s="143">
        <v>1.632792130112648E-2</v>
      </c>
      <c r="F55" s="149">
        <v>155297.78125</v>
      </c>
      <c r="G55" s="143">
        <v>0.12394258379936218</v>
      </c>
      <c r="H55" s="149">
        <v>209391.1875</v>
      </c>
      <c r="I55" s="143">
        <v>0.16711433231830597</v>
      </c>
      <c r="J55" s="149">
        <v>221608.109375</v>
      </c>
      <c r="K55" s="143">
        <v>0.17686460912227631</v>
      </c>
      <c r="L55" s="149">
        <v>642924.4375</v>
      </c>
      <c r="M55" s="143">
        <v>0.51311558485031128</v>
      </c>
      <c r="N55" s="148">
        <v>1252981.625</v>
      </c>
      <c r="S55" s="21"/>
      <c r="T55" s="21"/>
      <c r="U55" s="21"/>
      <c r="V55" s="21"/>
      <c r="W55" s="21"/>
      <c r="X55" s="21"/>
    </row>
    <row r="56" spans="1:24" x14ac:dyDescent="0.2">
      <c r="A56" s="147" t="s">
        <v>215</v>
      </c>
      <c r="B56" s="146">
        <v>28329.158203125</v>
      </c>
      <c r="C56" s="98">
        <v>6.8568632006645203E-2</v>
      </c>
      <c r="D56" s="146">
        <v>45551.59375</v>
      </c>
      <c r="E56" s="98">
        <v>0.11025425791740417</v>
      </c>
      <c r="F56" s="146">
        <v>74114.359375</v>
      </c>
      <c r="G56" s="98">
        <v>0.17938832938671112</v>
      </c>
      <c r="H56" s="146">
        <v>145090.625</v>
      </c>
      <c r="I56" s="98">
        <v>0.35118111968040466</v>
      </c>
      <c r="J56" s="146">
        <v>82881.203125</v>
      </c>
      <c r="K56" s="98">
        <v>0.20060782134532928</v>
      </c>
      <c r="L56" s="146">
        <v>37183.47265625</v>
      </c>
      <c r="M56" s="98">
        <v>8.9999839663505554E-2</v>
      </c>
      <c r="N56" s="16">
        <v>413150.40625</v>
      </c>
      <c r="S56" s="21"/>
      <c r="T56" s="21"/>
      <c r="U56" s="21"/>
      <c r="V56" s="21"/>
      <c r="W56" s="21"/>
      <c r="X56" s="21"/>
    </row>
    <row r="57" spans="1:24" x14ac:dyDescent="0.2">
      <c r="A57" s="145" t="s">
        <v>256</v>
      </c>
      <c r="B57" s="144">
        <v>0</v>
      </c>
      <c r="C57" s="143">
        <v>0</v>
      </c>
      <c r="D57" s="144">
        <v>3261.465576171875</v>
      </c>
      <c r="E57" s="143">
        <v>8.4993178024888039E-3</v>
      </c>
      <c r="F57" s="144">
        <v>93618.2734375</v>
      </c>
      <c r="G57" s="143">
        <v>0.2439674437046051</v>
      </c>
      <c r="H57" s="144">
        <v>91922.3046875</v>
      </c>
      <c r="I57" s="143">
        <v>0.23954777419567108</v>
      </c>
      <c r="J57" s="144">
        <v>54200.765625</v>
      </c>
      <c r="K57" s="143">
        <v>0.14124615490436554</v>
      </c>
      <c r="L57" s="144">
        <v>140729.84375</v>
      </c>
      <c r="M57" s="143">
        <v>0.36673930287361145</v>
      </c>
      <c r="N57" s="142">
        <v>383732.65625</v>
      </c>
      <c r="S57" s="21"/>
      <c r="T57" s="21"/>
      <c r="U57" s="21"/>
      <c r="V57" s="21"/>
      <c r="W57" s="21"/>
      <c r="X57" s="21"/>
    </row>
    <row r="58" spans="1:24" x14ac:dyDescent="0.2">
      <c r="A58" s="147" t="s">
        <v>216</v>
      </c>
      <c r="B58" s="146">
        <v>0</v>
      </c>
      <c r="C58" s="98">
        <v>0</v>
      </c>
      <c r="D58" s="146">
        <v>177.29054260253906</v>
      </c>
      <c r="E58" s="98">
        <v>2.1764081902801991E-3</v>
      </c>
      <c r="F58" s="146">
        <v>6187.708984375</v>
      </c>
      <c r="G58" s="98">
        <v>7.5959943234920502E-2</v>
      </c>
      <c r="H58" s="146">
        <v>27707.3046875</v>
      </c>
      <c r="I58" s="98">
        <v>0.3401331901550293</v>
      </c>
      <c r="J58" s="146">
        <v>11381.1142578125</v>
      </c>
      <c r="K58" s="98">
        <v>0.13971386849880219</v>
      </c>
      <c r="L58" s="146">
        <v>36006.73828125</v>
      </c>
      <c r="M58" s="98">
        <v>0.44201657176017761</v>
      </c>
      <c r="N58" s="16">
        <v>81460.15625</v>
      </c>
      <c r="T58" s="21"/>
      <c r="U58" s="21"/>
      <c r="V58" s="21"/>
      <c r="W58" s="21"/>
      <c r="X58" s="21"/>
    </row>
    <row r="59" spans="1:24" x14ac:dyDescent="0.2">
      <c r="A59" s="150" t="s">
        <v>229</v>
      </c>
      <c r="B59" s="149">
        <v>0</v>
      </c>
      <c r="C59" s="143">
        <v>0</v>
      </c>
      <c r="D59" s="149">
        <v>4652.02978515625</v>
      </c>
      <c r="E59" s="143">
        <v>1.7468106001615524E-2</v>
      </c>
      <c r="F59" s="149">
        <v>68803.5546875</v>
      </c>
      <c r="G59" s="143">
        <v>0.25835341215133667</v>
      </c>
      <c r="H59" s="149">
        <v>8085.9111328125</v>
      </c>
      <c r="I59" s="143">
        <v>3.036213107407093E-2</v>
      </c>
      <c r="J59" s="149">
        <v>11922.7919921875</v>
      </c>
      <c r="K59" s="143">
        <v>4.4769398868083954E-2</v>
      </c>
      <c r="L59" s="149">
        <v>172851.375</v>
      </c>
      <c r="M59" s="143">
        <v>0.64904695749282837</v>
      </c>
      <c r="N59" s="148">
        <v>266315.65625</v>
      </c>
      <c r="S59" s="21"/>
      <c r="T59" s="21"/>
      <c r="U59" s="21"/>
      <c r="V59" s="21"/>
      <c r="W59" s="21"/>
      <c r="X59" s="21"/>
    </row>
    <row r="60" spans="1:24" x14ac:dyDescent="0.2">
      <c r="A60" s="147" t="s">
        <v>226</v>
      </c>
      <c r="B60" s="146">
        <v>217.9718017578125</v>
      </c>
      <c r="C60" s="98">
        <v>1.0240959236398339E-3</v>
      </c>
      <c r="D60" s="146">
        <v>7085.00146484375</v>
      </c>
      <c r="E60" s="98">
        <v>3.3287432044744492E-2</v>
      </c>
      <c r="F60" s="146">
        <v>25849.970703125</v>
      </c>
      <c r="G60" s="98">
        <v>0.12145080417394638</v>
      </c>
      <c r="H60" s="146">
        <v>30444.1875</v>
      </c>
      <c r="I60" s="98">
        <v>0.14303578436374664</v>
      </c>
      <c r="J60" s="146">
        <v>27906.189453125</v>
      </c>
      <c r="K60" s="98">
        <v>0.13111153244972229</v>
      </c>
      <c r="L60" s="146">
        <v>121339.828125</v>
      </c>
      <c r="M60" s="98">
        <v>0.57009035348892212</v>
      </c>
      <c r="N60" s="16">
        <v>212843.140625</v>
      </c>
      <c r="S60" s="21"/>
      <c r="T60" s="21"/>
      <c r="U60" s="21"/>
      <c r="V60" s="21"/>
      <c r="W60" s="21"/>
      <c r="X60" s="21"/>
    </row>
    <row r="61" spans="1:24" x14ac:dyDescent="0.2">
      <c r="A61" s="145" t="s">
        <v>258</v>
      </c>
      <c r="B61" s="144">
        <v>1298.90380859375</v>
      </c>
      <c r="C61" s="143">
        <v>6.8199267843738198E-4</v>
      </c>
      <c r="D61" s="144">
        <v>42940.00390625</v>
      </c>
      <c r="E61" s="143">
        <v>2.2545754909515381E-2</v>
      </c>
      <c r="F61" s="144">
        <v>286014.78125</v>
      </c>
      <c r="G61" s="143">
        <v>0.15017277002334595</v>
      </c>
      <c r="H61" s="144">
        <v>635095.5</v>
      </c>
      <c r="I61" s="143">
        <v>0.33345848321914673</v>
      </c>
      <c r="J61" s="144">
        <v>373902.6875</v>
      </c>
      <c r="K61" s="143">
        <v>0.19631853699684143</v>
      </c>
      <c r="L61" s="144">
        <v>565319.625</v>
      </c>
      <c r="M61" s="143">
        <v>0.29682248830795288</v>
      </c>
      <c r="N61" s="142">
        <v>1904571.5</v>
      </c>
      <c r="S61" s="21"/>
      <c r="T61" s="21"/>
      <c r="U61" s="21"/>
      <c r="V61" s="21"/>
      <c r="W61" s="21"/>
      <c r="X61" s="21"/>
    </row>
    <row r="62" spans="1:24" x14ac:dyDescent="0.2">
      <c r="A62" s="147" t="s">
        <v>228</v>
      </c>
      <c r="B62" s="146">
        <v>578.8040771484375</v>
      </c>
      <c r="C62" s="98">
        <v>3.8150709588080645E-3</v>
      </c>
      <c r="D62" s="146">
        <v>7885.25390625</v>
      </c>
      <c r="E62" s="98">
        <v>5.1974073052406311E-2</v>
      </c>
      <c r="F62" s="146">
        <v>26861.912109375</v>
      </c>
      <c r="G62" s="98">
        <v>0.17705491185188293</v>
      </c>
      <c r="H62" s="146">
        <v>52393.9375</v>
      </c>
      <c r="I62" s="98">
        <v>0.34534415602684021</v>
      </c>
      <c r="J62" s="146">
        <v>11104.8984375</v>
      </c>
      <c r="K62" s="98">
        <v>7.3195710778236389E-2</v>
      </c>
      <c r="L62" s="146">
        <v>52890.3359375</v>
      </c>
      <c r="M62" s="98">
        <v>0.34861606359481812</v>
      </c>
      <c r="N62" s="16">
        <v>151715.140625</v>
      </c>
      <c r="R62" s="21"/>
      <c r="S62" s="21"/>
      <c r="T62" s="21"/>
      <c r="U62" s="21"/>
      <c r="V62" s="21"/>
      <c r="W62" s="21"/>
      <c r="X62" s="21"/>
    </row>
    <row r="63" spans="1:24" x14ac:dyDescent="0.2">
      <c r="A63" s="150" t="s">
        <v>217</v>
      </c>
      <c r="B63" s="149">
        <v>221.09933471679688</v>
      </c>
      <c r="C63" s="143">
        <v>1.3666145969182253E-3</v>
      </c>
      <c r="D63" s="149">
        <v>3848.961669921875</v>
      </c>
      <c r="E63" s="143">
        <v>2.3790424689650536E-2</v>
      </c>
      <c r="F63" s="149">
        <v>16012.9853515625</v>
      </c>
      <c r="G63" s="143">
        <v>9.8976239562034607E-2</v>
      </c>
      <c r="H63" s="149">
        <v>24513.654296875</v>
      </c>
      <c r="I63" s="143">
        <v>0.15151885151863098</v>
      </c>
      <c r="J63" s="149">
        <v>40711.44140625</v>
      </c>
      <c r="K63" s="143">
        <v>0.25163733959197998</v>
      </c>
      <c r="L63" s="149">
        <v>76478.0234375</v>
      </c>
      <c r="M63" s="143">
        <v>0.47271052002906799</v>
      </c>
      <c r="N63" s="148">
        <v>161786.171875</v>
      </c>
      <c r="R63" s="21"/>
      <c r="S63" s="21"/>
      <c r="T63" s="21"/>
      <c r="U63" s="21"/>
      <c r="V63" s="21"/>
      <c r="W63" s="21"/>
      <c r="X63" s="21"/>
    </row>
    <row r="64" spans="1:24" x14ac:dyDescent="0.2">
      <c r="A64" s="147" t="s">
        <v>218</v>
      </c>
      <c r="B64" s="146">
        <v>955.1455078125</v>
      </c>
      <c r="C64" s="98">
        <v>5.1750722341239452E-3</v>
      </c>
      <c r="D64" s="146">
        <v>7734.634765625</v>
      </c>
      <c r="E64" s="98">
        <v>4.1907012462615967E-2</v>
      </c>
      <c r="F64" s="146">
        <v>15567.5087890625</v>
      </c>
      <c r="G64" s="98">
        <v>8.4346294403076172E-2</v>
      </c>
      <c r="H64" s="146">
        <v>46545.42578125</v>
      </c>
      <c r="I64" s="98">
        <v>0.25218769907951355</v>
      </c>
      <c r="J64" s="146">
        <v>23106.765625</v>
      </c>
      <c r="K64" s="98">
        <v>0.1251947283744812</v>
      </c>
      <c r="L64" s="146">
        <v>90657.1171875</v>
      </c>
      <c r="M64" s="98">
        <v>0.49118918180465698</v>
      </c>
      <c r="N64" s="16">
        <v>184566.59375</v>
      </c>
      <c r="S64" s="21"/>
      <c r="T64" s="21"/>
      <c r="U64" s="21"/>
      <c r="V64" s="21"/>
      <c r="W64" s="21"/>
      <c r="X64" s="21"/>
    </row>
    <row r="65" spans="1:24" x14ac:dyDescent="0.2">
      <c r="A65" s="145" t="s">
        <v>255</v>
      </c>
      <c r="B65" s="144">
        <v>1972.5887451171875</v>
      </c>
      <c r="C65" s="143">
        <v>6.189342588186264E-3</v>
      </c>
      <c r="D65" s="144">
        <v>15741.6904296875</v>
      </c>
      <c r="E65" s="143">
        <v>4.939231276512146E-2</v>
      </c>
      <c r="F65" s="144">
        <v>27794.236328125</v>
      </c>
      <c r="G65" s="143">
        <v>8.720928430557251E-2</v>
      </c>
      <c r="H65" s="144">
        <v>45279.42578125</v>
      </c>
      <c r="I65" s="143">
        <v>0.14207212626934052</v>
      </c>
      <c r="J65" s="144">
        <v>78330.171875</v>
      </c>
      <c r="K65" s="143">
        <v>0.24577464163303375</v>
      </c>
      <c r="L65" s="144">
        <v>149589.1875</v>
      </c>
      <c r="M65" s="143">
        <v>0.4693622887134552</v>
      </c>
      <c r="N65" s="142">
        <v>318707.3125</v>
      </c>
      <c r="S65" s="21"/>
      <c r="T65" s="21"/>
      <c r="U65" s="21"/>
      <c r="V65" s="21"/>
      <c r="W65" s="21"/>
      <c r="X65" s="21"/>
    </row>
    <row r="66" spans="1:24" x14ac:dyDescent="0.2">
      <c r="A66" s="147" t="s">
        <v>211</v>
      </c>
      <c r="B66" s="146">
        <v>420.14456176757813</v>
      </c>
      <c r="C66" s="98">
        <v>3.397973021492362E-3</v>
      </c>
      <c r="D66" s="146">
        <v>5054.94482421875</v>
      </c>
      <c r="E66" s="98">
        <v>4.0882512927055359E-2</v>
      </c>
      <c r="F66" s="146">
        <v>10966.73828125</v>
      </c>
      <c r="G66" s="98">
        <v>8.8694900274276733E-2</v>
      </c>
      <c r="H66" s="146">
        <v>21413.662109375</v>
      </c>
      <c r="I66" s="98">
        <v>0.17318573594093323</v>
      </c>
      <c r="J66" s="146">
        <v>2345.35107421875</v>
      </c>
      <c r="K66" s="98">
        <v>1.8968328833580017E-2</v>
      </c>
      <c r="L66" s="146">
        <v>83444.8046875</v>
      </c>
      <c r="M66" s="98">
        <v>0.67487055063247681</v>
      </c>
      <c r="N66" s="16">
        <v>123645.6484375</v>
      </c>
      <c r="R66" s="21"/>
      <c r="S66" s="21"/>
      <c r="T66" s="21"/>
      <c r="U66" s="21"/>
      <c r="V66" s="21"/>
      <c r="W66" s="21"/>
      <c r="X66" s="21"/>
    </row>
    <row r="67" spans="1:24" x14ac:dyDescent="0.2">
      <c r="A67" s="150" t="s">
        <v>212</v>
      </c>
      <c r="B67" s="149">
        <v>85.317733764648438</v>
      </c>
      <c r="C67" s="143">
        <v>1.9717763643711805E-3</v>
      </c>
      <c r="D67" s="149">
        <v>1036.525146484375</v>
      </c>
      <c r="E67" s="143">
        <v>2.3955110460519791E-2</v>
      </c>
      <c r="F67" s="149">
        <v>2198.62890625</v>
      </c>
      <c r="G67" s="143">
        <v>5.0812467932701111E-2</v>
      </c>
      <c r="H67" s="149">
        <v>12934.5966796875</v>
      </c>
      <c r="I67" s="143">
        <v>0.29893121123313904</v>
      </c>
      <c r="J67" s="149">
        <v>2266.399169921875</v>
      </c>
      <c r="K67" s="143">
        <v>5.2378706634044647E-2</v>
      </c>
      <c r="L67" s="149">
        <v>24748.009765625</v>
      </c>
      <c r="M67" s="143">
        <v>0.57195073366165161</v>
      </c>
      <c r="N67" s="148">
        <v>43269.4765625</v>
      </c>
      <c r="S67" s="21"/>
      <c r="T67" s="21"/>
      <c r="U67" s="21"/>
      <c r="V67" s="21"/>
      <c r="W67" s="21"/>
      <c r="X67" s="21"/>
    </row>
    <row r="68" spans="1:24" x14ac:dyDescent="0.2">
      <c r="A68" s="147" t="s">
        <v>219</v>
      </c>
      <c r="B68" s="146">
        <v>43.456703186035156</v>
      </c>
      <c r="C68" s="98">
        <v>4.169804451521486E-4</v>
      </c>
      <c r="D68" s="146">
        <v>5429.2470703125</v>
      </c>
      <c r="E68" s="98">
        <v>5.2095293998718262E-2</v>
      </c>
      <c r="F68" s="146">
        <v>23676.72265625</v>
      </c>
      <c r="G68" s="98">
        <v>0.2271854430437088</v>
      </c>
      <c r="H68" s="146">
        <v>8855.9072265625</v>
      </c>
      <c r="I68" s="98">
        <v>8.4975153207778931E-2</v>
      </c>
      <c r="J68" s="146">
        <v>4232.2607421875</v>
      </c>
      <c r="K68" s="98">
        <v>4.0609844028949738E-2</v>
      </c>
      <c r="L68" s="146">
        <v>61980.01171875</v>
      </c>
      <c r="M68" s="98">
        <v>0.59471726417541504</v>
      </c>
      <c r="N68" s="16">
        <v>104217.609375</v>
      </c>
      <c r="R68" s="21"/>
      <c r="S68" s="21"/>
      <c r="T68" s="21"/>
      <c r="U68" s="21"/>
      <c r="V68" s="21"/>
      <c r="W68" s="21"/>
      <c r="X68" s="21"/>
    </row>
    <row r="69" spans="1:24" x14ac:dyDescent="0.2">
      <c r="A69" s="145" t="s">
        <v>227</v>
      </c>
      <c r="B69" s="144">
        <v>0</v>
      </c>
      <c r="C69" s="143">
        <v>0</v>
      </c>
      <c r="D69" s="144">
        <v>1945.135986328125</v>
      </c>
      <c r="E69" s="143">
        <v>9.4189485535025597E-3</v>
      </c>
      <c r="F69" s="144">
        <v>50841.58203125</v>
      </c>
      <c r="G69" s="143">
        <v>0.24619060754776001</v>
      </c>
      <c r="H69" s="144">
        <v>31569.49609375</v>
      </c>
      <c r="I69" s="143">
        <v>0.15286923944950104</v>
      </c>
      <c r="J69" s="144">
        <v>79002.2109375</v>
      </c>
      <c r="K69" s="143">
        <v>0.38255307078361511</v>
      </c>
      <c r="L69" s="144">
        <v>43154.65234375</v>
      </c>
      <c r="M69" s="143">
        <v>0.20896813273429871</v>
      </c>
      <c r="N69" s="142">
        <v>206513.078125</v>
      </c>
      <c r="R69" s="21"/>
      <c r="S69" s="21"/>
      <c r="T69" s="21"/>
      <c r="U69" s="21"/>
      <c r="V69" s="21"/>
      <c r="W69" s="21"/>
      <c r="X69" s="21"/>
    </row>
    <row r="70" spans="1:24" x14ac:dyDescent="0.2">
      <c r="A70" s="147" t="s">
        <v>220</v>
      </c>
      <c r="B70" s="146">
        <v>2631.6923828125</v>
      </c>
      <c r="C70" s="98">
        <v>2.207987941801548E-2</v>
      </c>
      <c r="D70" s="146">
        <v>6526.97705078125</v>
      </c>
      <c r="E70" s="98">
        <v>5.4761294275522232E-2</v>
      </c>
      <c r="F70" s="146">
        <v>33288.73828125</v>
      </c>
      <c r="G70" s="98">
        <v>0.27929228544235229</v>
      </c>
      <c r="H70" s="146">
        <v>25778.87890625</v>
      </c>
      <c r="I70" s="98">
        <v>0.21628460288047791</v>
      </c>
      <c r="J70" s="146">
        <v>8315.7890625</v>
      </c>
      <c r="K70" s="98">
        <v>6.9769412279129028E-2</v>
      </c>
      <c r="L70" s="146">
        <v>42647.53515625</v>
      </c>
      <c r="M70" s="98">
        <v>0.35781252384185791</v>
      </c>
      <c r="N70" s="16">
        <v>119189.609375</v>
      </c>
      <c r="R70" s="21"/>
      <c r="S70" s="21"/>
      <c r="T70" s="21"/>
      <c r="U70" s="22"/>
      <c r="V70" s="21"/>
      <c r="W70" s="21"/>
    </row>
    <row r="71" spans="1:24" x14ac:dyDescent="0.2">
      <c r="A71" s="150" t="s">
        <v>221</v>
      </c>
      <c r="B71" s="149">
        <v>254.7259521484375</v>
      </c>
      <c r="C71" s="143">
        <v>2.6107821613550186E-3</v>
      </c>
      <c r="D71" s="149">
        <v>8298.7490234375</v>
      </c>
      <c r="E71" s="143">
        <v>8.5057005286216736E-2</v>
      </c>
      <c r="F71" s="149">
        <v>20603.94921875</v>
      </c>
      <c r="G71" s="143">
        <v>0.21117763221263885</v>
      </c>
      <c r="H71" s="149">
        <v>19444.390625</v>
      </c>
      <c r="I71" s="143">
        <v>0.1992928683757782</v>
      </c>
      <c r="J71" s="149">
        <v>15230.884765625</v>
      </c>
      <c r="K71" s="143">
        <v>0.15610706806182861</v>
      </c>
      <c r="L71" s="149">
        <v>33734.21484375</v>
      </c>
      <c r="M71" s="143">
        <v>0.34575465321540833</v>
      </c>
      <c r="N71" s="148">
        <v>97566.9140625</v>
      </c>
      <c r="R71" s="21"/>
      <c r="S71" s="21"/>
      <c r="T71" s="21"/>
      <c r="U71" s="21"/>
      <c r="V71" s="21"/>
      <c r="W71" s="21"/>
      <c r="X71" s="21"/>
    </row>
    <row r="72" spans="1:24" x14ac:dyDescent="0.2">
      <c r="A72" s="147" t="s">
        <v>222</v>
      </c>
      <c r="B72" s="146">
        <v>0</v>
      </c>
      <c r="C72" s="98">
        <v>0</v>
      </c>
      <c r="D72" s="146">
        <v>9928.5634765625</v>
      </c>
      <c r="E72" s="98">
        <v>5.5597636848688126E-2</v>
      </c>
      <c r="F72" s="146">
        <v>48647.1171875</v>
      </c>
      <c r="G72" s="98">
        <v>0.27241250872612</v>
      </c>
      <c r="H72" s="146">
        <v>59136.5859375</v>
      </c>
      <c r="I72" s="98">
        <v>0.33115106821060181</v>
      </c>
      <c r="J72" s="146">
        <v>52857.6015625</v>
      </c>
      <c r="K72" s="98">
        <v>0.2959902286529541</v>
      </c>
      <c r="L72" s="146">
        <v>8009.00537109375</v>
      </c>
      <c r="M72" s="98">
        <v>4.484856128692627E-2</v>
      </c>
      <c r="N72" s="16">
        <v>178578.875</v>
      </c>
      <c r="S72" s="21"/>
      <c r="T72" s="21"/>
      <c r="U72" s="21"/>
      <c r="V72" s="21"/>
      <c r="W72" s="21"/>
      <c r="X72" s="21"/>
    </row>
    <row r="73" spans="1:24" x14ac:dyDescent="0.2">
      <c r="A73" s="145" t="s">
        <v>223</v>
      </c>
      <c r="B73" s="144">
        <v>4064.33837890625</v>
      </c>
      <c r="C73" s="143">
        <v>1.6658037900924683E-2</v>
      </c>
      <c r="D73" s="144">
        <v>15237.427734375</v>
      </c>
      <c r="E73" s="143">
        <v>6.245189905166626E-2</v>
      </c>
      <c r="F73" s="144">
        <v>35698.97265625</v>
      </c>
      <c r="G73" s="143">
        <v>0.14631529152393341</v>
      </c>
      <c r="H73" s="144">
        <v>56465.37890625</v>
      </c>
      <c r="I73" s="143">
        <v>0.23142817616462708</v>
      </c>
      <c r="J73" s="144">
        <v>17537.5234375</v>
      </c>
      <c r="K73" s="143">
        <v>7.1879036724567413E-2</v>
      </c>
      <c r="L73" s="144">
        <v>114982.9765625</v>
      </c>
      <c r="M73" s="143">
        <v>0.47126755118370056</v>
      </c>
      <c r="N73" s="142">
        <v>243986.625</v>
      </c>
      <c r="R73" s="21"/>
      <c r="S73" s="21"/>
      <c r="X73" s="22"/>
    </row>
    <row r="74" spans="1:24" x14ac:dyDescent="0.2">
      <c r="A74" s="139" t="s">
        <v>253</v>
      </c>
      <c r="B74" s="138">
        <v>105827.9765625</v>
      </c>
      <c r="C74" s="137">
        <v>8.7921582162380219E-3</v>
      </c>
      <c r="D74" s="138">
        <v>586545.3125</v>
      </c>
      <c r="E74" s="137">
        <v>4.8730015754699707E-2</v>
      </c>
      <c r="F74" s="138">
        <v>1895816.5</v>
      </c>
      <c r="G74" s="137">
        <v>0.1575038880109787</v>
      </c>
      <c r="H74" s="138">
        <v>2880636.5</v>
      </c>
      <c r="I74" s="137">
        <v>0.23932245373725891</v>
      </c>
      <c r="J74" s="138">
        <v>1987434.5</v>
      </c>
      <c r="K74" s="137">
        <v>0.16511549055576324</v>
      </c>
      <c r="L74" s="138">
        <v>4580372</v>
      </c>
      <c r="M74" s="137">
        <v>0.38053598999977112</v>
      </c>
      <c r="N74" s="136">
        <v>12036633</v>
      </c>
    </row>
    <row r="75" spans="1:24" x14ac:dyDescent="0.2">
      <c r="A75" s="4" t="s">
        <v>30</v>
      </c>
    </row>
    <row r="76" spans="1:24" x14ac:dyDescent="0.2">
      <c r="A76" s="4" t="s">
        <v>287</v>
      </c>
    </row>
    <row r="78" spans="1:24" x14ac:dyDescent="0.2">
      <c r="B78" s="4"/>
      <c r="C78" s="4"/>
      <c r="D78" s="4"/>
      <c r="E78" s="4"/>
    </row>
    <row r="79" spans="1:24" x14ac:dyDescent="0.2">
      <c r="B79" s="4"/>
      <c r="C79" s="4"/>
      <c r="D79" s="4"/>
      <c r="E79" s="4"/>
    </row>
    <row r="80" spans="1:24" x14ac:dyDescent="0.2">
      <c r="B80" s="4"/>
      <c r="C80" s="4"/>
      <c r="D80" s="4"/>
      <c r="E80" s="4"/>
    </row>
    <row r="81" spans="2:10" x14ac:dyDescent="0.2">
      <c r="B81" s="4"/>
      <c r="C81" s="4"/>
      <c r="D81" s="4"/>
      <c r="E81" s="4"/>
    </row>
    <row r="82" spans="2:10" x14ac:dyDescent="0.2">
      <c r="B82" s="4"/>
      <c r="C82" s="4"/>
      <c r="D82" s="4"/>
      <c r="E82" s="4"/>
    </row>
    <row r="84" spans="2:10" x14ac:dyDescent="0.2">
      <c r="C84" s="175"/>
    </row>
    <row r="85" spans="2:10" x14ac:dyDescent="0.2">
      <c r="C85" s="26"/>
      <c r="D85" s="26"/>
    </row>
    <row r="86" spans="2:10" x14ac:dyDescent="0.2">
      <c r="C86" s="26"/>
      <c r="D86" s="26"/>
      <c r="E86" s="27"/>
      <c r="F86" s="22"/>
      <c r="G86" s="21"/>
      <c r="I86" s="22"/>
      <c r="J86" s="22"/>
    </row>
    <row r="87" spans="2:10" x14ac:dyDescent="0.2">
      <c r="D87" s="26"/>
      <c r="E87" s="26"/>
      <c r="F87" s="22"/>
      <c r="G87" s="22"/>
      <c r="H87" s="21"/>
    </row>
    <row r="88" spans="2:10" x14ac:dyDescent="0.2">
      <c r="C88" s="26"/>
      <c r="D88" s="27"/>
      <c r="I88" s="22"/>
    </row>
    <row r="89" spans="2:10" x14ac:dyDescent="0.2">
      <c r="D89" s="26"/>
      <c r="E89" s="27"/>
      <c r="J89" s="22"/>
    </row>
  </sheetData>
  <mergeCells count="50">
    <mergeCell ref="L43:M43"/>
    <mergeCell ref="N43:N44"/>
    <mergeCell ref="A49:A50"/>
    <mergeCell ref="B49:C49"/>
    <mergeCell ref="D49:E49"/>
    <mergeCell ref="F49:G49"/>
    <mergeCell ref="H49:I49"/>
    <mergeCell ref="J49:K49"/>
    <mergeCell ref="N49:N50"/>
    <mergeCell ref="L49:M49"/>
    <mergeCell ref="A43:A44"/>
    <mergeCell ref="B43:C43"/>
    <mergeCell ref="D43:E43"/>
    <mergeCell ref="F43:G43"/>
    <mergeCell ref="H43:I43"/>
    <mergeCell ref="J43:K43"/>
    <mergeCell ref="A6:N6"/>
    <mergeCell ref="A11:A13"/>
    <mergeCell ref="B11:N11"/>
    <mergeCell ref="B12:C12"/>
    <mergeCell ref="D12:E12"/>
    <mergeCell ref="L12:M12"/>
    <mergeCell ref="N12:N13"/>
    <mergeCell ref="J12:K12"/>
    <mergeCell ref="F12:G12"/>
    <mergeCell ref="H12:I12"/>
    <mergeCell ref="J35:K35"/>
    <mergeCell ref="L35:M35"/>
    <mergeCell ref="N19:N20"/>
    <mergeCell ref="N26:N27"/>
    <mergeCell ref="A35:A36"/>
    <mergeCell ref="B35:C35"/>
    <mergeCell ref="D35:E35"/>
    <mergeCell ref="F35:G35"/>
    <mergeCell ref="H35:I35"/>
    <mergeCell ref="N35:N36"/>
    <mergeCell ref="F26:G26"/>
    <mergeCell ref="F19:G19"/>
    <mergeCell ref="H19:I19"/>
    <mergeCell ref="L26:M26"/>
    <mergeCell ref="B26:C26"/>
    <mergeCell ref="H26:I26"/>
    <mergeCell ref="L19:M19"/>
    <mergeCell ref="J19:K19"/>
    <mergeCell ref="J26:K26"/>
    <mergeCell ref="A26:A27"/>
    <mergeCell ref="B19:C19"/>
    <mergeCell ref="D19:E19"/>
    <mergeCell ref="A19:A20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T90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169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35</v>
      </c>
      <c r="C12" s="427"/>
      <c r="D12" s="426" t="s">
        <v>36</v>
      </c>
      <c r="E12" s="427"/>
      <c r="F12" s="426" t="s">
        <v>40</v>
      </c>
      <c r="G12" s="427"/>
      <c r="H12" s="426" t="s">
        <v>38</v>
      </c>
      <c r="I12" s="427"/>
      <c r="J12" s="426" t="s">
        <v>39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398503.0625</v>
      </c>
      <c r="C14" s="160">
        <v>3.3129185438156128E-2</v>
      </c>
      <c r="D14" s="161">
        <v>2974050.75</v>
      </c>
      <c r="E14" s="160">
        <v>0.24724495410919189</v>
      </c>
      <c r="F14" s="161">
        <v>3504499.75</v>
      </c>
      <c r="G14" s="160">
        <v>0.2913433313369751</v>
      </c>
      <c r="H14" s="161">
        <v>2474335.5</v>
      </c>
      <c r="I14" s="160">
        <v>0.20570160448551178</v>
      </c>
      <c r="J14" s="161">
        <v>2677372.75</v>
      </c>
      <c r="K14" s="160">
        <v>0.2225809246301651</v>
      </c>
      <c r="L14" s="159">
        <v>12028762</v>
      </c>
    </row>
    <row r="15" spans="1:12" x14ac:dyDescent="0.2">
      <c r="A15" s="13" t="s">
        <v>4</v>
      </c>
      <c r="B15" s="15">
        <v>150798.421875</v>
      </c>
      <c r="C15" s="98">
        <v>3.2581284642219543E-2</v>
      </c>
      <c r="D15" s="15">
        <v>1240219.375</v>
      </c>
      <c r="E15" s="98">
        <v>0.26795992255210876</v>
      </c>
      <c r="F15" s="15">
        <v>1238049.125</v>
      </c>
      <c r="G15" s="98">
        <v>0.26749104261398315</v>
      </c>
      <c r="H15" s="15">
        <v>998069.1875</v>
      </c>
      <c r="I15" s="98">
        <v>0.2156413346529007</v>
      </c>
      <c r="J15" s="15">
        <v>1001239.9375</v>
      </c>
      <c r="K15" s="98">
        <v>0.21632640063762665</v>
      </c>
      <c r="L15" s="16">
        <v>4628376</v>
      </c>
    </row>
    <row r="16" spans="1:12" x14ac:dyDescent="0.2">
      <c r="A16" s="158" t="s">
        <v>5</v>
      </c>
      <c r="B16" s="157">
        <v>247704.640625</v>
      </c>
      <c r="C16" s="156">
        <v>3.3471856266260147E-2</v>
      </c>
      <c r="D16" s="157">
        <v>1733831.375</v>
      </c>
      <c r="E16" s="156">
        <v>0.23428931832313538</v>
      </c>
      <c r="F16" s="157">
        <v>2266450.5</v>
      </c>
      <c r="G16" s="156">
        <v>0.30626112222671509</v>
      </c>
      <c r="H16" s="157">
        <v>1476266.375</v>
      </c>
      <c r="I16" s="156">
        <v>0.19948504865169525</v>
      </c>
      <c r="J16" s="157">
        <v>1676132.875</v>
      </c>
      <c r="K16" s="156">
        <v>0.22649264335632324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0" t="s">
        <v>14</v>
      </c>
      <c r="B19" s="426" t="s">
        <v>35</v>
      </c>
      <c r="C19" s="427"/>
      <c r="D19" s="426" t="s">
        <v>36</v>
      </c>
      <c r="E19" s="427"/>
      <c r="F19" s="426" t="s">
        <v>40</v>
      </c>
      <c r="G19" s="427"/>
      <c r="H19" s="426" t="s">
        <v>38</v>
      </c>
      <c r="I19" s="427"/>
      <c r="J19" s="426" t="s">
        <v>39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34757.359375</v>
      </c>
      <c r="C21" s="160">
        <v>6.2941059470176697E-2</v>
      </c>
      <c r="D21" s="153">
        <v>151096.734375</v>
      </c>
      <c r="E21" s="160">
        <v>0.27361658215522766</v>
      </c>
      <c r="F21" s="153">
        <v>183369.640625</v>
      </c>
      <c r="G21" s="160">
        <v>0.3320586085319519</v>
      </c>
      <c r="H21" s="153">
        <v>89342.1640625</v>
      </c>
      <c r="I21" s="160">
        <v>0.16178704798221588</v>
      </c>
      <c r="J21" s="153">
        <v>93654.8203125</v>
      </c>
      <c r="K21" s="160">
        <v>0.16959671676158905</v>
      </c>
      <c r="L21" s="129">
        <v>552220.75</v>
      </c>
    </row>
    <row r="22" spans="1:12" x14ac:dyDescent="0.2">
      <c r="A22" s="13" t="s">
        <v>16</v>
      </c>
      <c r="B22" s="15">
        <v>271860.875</v>
      </c>
      <c r="C22" s="98">
        <v>3.8630217313766479E-2</v>
      </c>
      <c r="D22" s="15">
        <v>1709606.75</v>
      </c>
      <c r="E22" s="98">
        <v>0.24292749166488647</v>
      </c>
      <c r="F22" s="15">
        <v>1972313.875</v>
      </c>
      <c r="G22" s="98">
        <v>0.28025698661804199</v>
      </c>
      <c r="H22" s="15">
        <v>1442255</v>
      </c>
      <c r="I22" s="98">
        <v>0.20493800938129425</v>
      </c>
      <c r="J22" s="15">
        <v>1641482.25</v>
      </c>
      <c r="K22" s="98">
        <v>0.2332472950220108</v>
      </c>
      <c r="L22" s="16">
        <v>7037519</v>
      </c>
    </row>
    <row r="23" spans="1:12" x14ac:dyDescent="0.2">
      <c r="A23" s="158" t="s">
        <v>17</v>
      </c>
      <c r="B23" s="157">
        <v>91884.8359375</v>
      </c>
      <c r="C23" s="156">
        <v>2.0699340850114822E-2</v>
      </c>
      <c r="D23" s="157">
        <v>1113347.25</v>
      </c>
      <c r="E23" s="156">
        <v>0.25080910325050354</v>
      </c>
      <c r="F23" s="157">
        <v>1348816.25</v>
      </c>
      <c r="G23" s="156">
        <v>0.30385434627532959</v>
      </c>
      <c r="H23" s="157">
        <v>942738.375</v>
      </c>
      <c r="I23" s="156">
        <v>0.2123752236366272</v>
      </c>
      <c r="J23" s="157">
        <v>942235.8125</v>
      </c>
      <c r="K23" s="156">
        <v>0.21226200461387634</v>
      </c>
      <c r="L23" s="155">
        <v>4439023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0" t="s">
        <v>18</v>
      </c>
      <c r="B26" s="426" t="s">
        <v>35</v>
      </c>
      <c r="C26" s="427"/>
      <c r="D26" s="426" t="s">
        <v>36</v>
      </c>
      <c r="E26" s="427"/>
      <c r="F26" s="426" t="s">
        <v>40</v>
      </c>
      <c r="G26" s="427"/>
      <c r="H26" s="426" t="s">
        <v>38</v>
      </c>
      <c r="I26" s="427"/>
      <c r="J26" s="426" t="s">
        <v>39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27062.849609375</v>
      </c>
      <c r="C28" s="130">
        <v>1.7896397039294243E-2</v>
      </c>
      <c r="D28" s="153">
        <v>316447.90625</v>
      </c>
      <c r="E28" s="130">
        <v>0.20926389098167419</v>
      </c>
      <c r="F28" s="153">
        <v>474732.84375</v>
      </c>
      <c r="G28" s="130">
        <v>0.31393617391586304</v>
      </c>
      <c r="H28" s="153">
        <v>312014.9375</v>
      </c>
      <c r="I28" s="130">
        <v>0.20633243024349213</v>
      </c>
      <c r="J28" s="153">
        <v>381936.875</v>
      </c>
      <c r="K28" s="130">
        <v>0.25257110595703125</v>
      </c>
      <c r="L28" s="166">
        <v>1512195.375</v>
      </c>
    </row>
    <row r="29" spans="1:12" x14ac:dyDescent="0.2">
      <c r="A29" s="13" t="s">
        <v>20</v>
      </c>
      <c r="B29" s="15">
        <v>58543.33984375</v>
      </c>
      <c r="C29" s="98">
        <v>1.7292819917201996E-2</v>
      </c>
      <c r="D29" s="15">
        <v>843365.0625</v>
      </c>
      <c r="E29" s="98">
        <v>0.24911732971668243</v>
      </c>
      <c r="F29" s="15">
        <v>959892.125</v>
      </c>
      <c r="G29" s="98">
        <v>0.28353768587112427</v>
      </c>
      <c r="H29" s="15">
        <v>775962.875</v>
      </c>
      <c r="I29" s="98">
        <v>0.22920773923397064</v>
      </c>
      <c r="J29" s="15">
        <v>747649.5625</v>
      </c>
      <c r="K29" s="98">
        <v>0.22084441781044006</v>
      </c>
      <c r="L29" s="23">
        <v>3385413</v>
      </c>
    </row>
    <row r="30" spans="1:12" x14ac:dyDescent="0.2">
      <c r="A30" s="152" t="s">
        <v>21</v>
      </c>
      <c r="B30" s="144">
        <v>167380.109375</v>
      </c>
      <c r="C30" s="151">
        <v>4.3928660452365875E-2</v>
      </c>
      <c r="D30" s="144">
        <v>924149.75</v>
      </c>
      <c r="E30" s="151">
        <v>0.24254171550273895</v>
      </c>
      <c r="F30" s="144">
        <v>1113401.875</v>
      </c>
      <c r="G30" s="151">
        <v>0.29221063852310181</v>
      </c>
      <c r="H30" s="144">
        <v>781099.5</v>
      </c>
      <c r="I30" s="151">
        <v>0.20499838888645172</v>
      </c>
      <c r="J30" s="144">
        <v>824240.0625</v>
      </c>
      <c r="K30" s="151">
        <v>0.21632057428359985</v>
      </c>
      <c r="L30" s="166">
        <v>3810271.25</v>
      </c>
    </row>
    <row r="31" spans="1:12" x14ac:dyDescent="0.2">
      <c r="A31" s="13" t="s">
        <v>22</v>
      </c>
      <c r="B31" s="15">
        <v>60381.59765625</v>
      </c>
      <c r="C31" s="98">
        <v>4.3098174035549164E-2</v>
      </c>
      <c r="D31" s="15">
        <v>355486.1875</v>
      </c>
      <c r="E31" s="98">
        <v>0.25373303890228271</v>
      </c>
      <c r="F31" s="15">
        <v>408338.90625</v>
      </c>
      <c r="G31" s="98">
        <v>0.29145735502243042</v>
      </c>
      <c r="H31" s="15">
        <v>263054.125</v>
      </c>
      <c r="I31" s="98">
        <v>0.18775840103626251</v>
      </c>
      <c r="J31" s="15">
        <v>313763.6875</v>
      </c>
      <c r="K31" s="98">
        <v>0.22395303845405579</v>
      </c>
      <c r="L31" s="23">
        <v>1401024.5</v>
      </c>
    </row>
    <row r="32" spans="1:12" x14ac:dyDescent="0.2">
      <c r="A32" s="158" t="s">
        <v>23</v>
      </c>
      <c r="B32" s="157">
        <v>85135.1640625</v>
      </c>
      <c r="C32" s="156">
        <v>4.4344518333673477E-2</v>
      </c>
      <c r="D32" s="157">
        <v>534601.8125</v>
      </c>
      <c r="E32" s="156">
        <v>0.27845907211303711</v>
      </c>
      <c r="F32" s="157">
        <v>548133.9375</v>
      </c>
      <c r="G32" s="156">
        <v>0.28550758957862854</v>
      </c>
      <c r="H32" s="157">
        <v>342204.15625</v>
      </c>
      <c r="I32" s="156">
        <v>0.17824453115463257</v>
      </c>
      <c r="J32" s="157">
        <v>409782.6875</v>
      </c>
      <c r="K32" s="156">
        <v>0.2134442925453186</v>
      </c>
      <c r="L32" s="155">
        <v>1919857.75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0" t="s">
        <v>24</v>
      </c>
      <c r="B35" s="426" t="s">
        <v>35</v>
      </c>
      <c r="C35" s="427"/>
      <c r="D35" s="426" t="s">
        <v>36</v>
      </c>
      <c r="E35" s="427"/>
      <c r="F35" s="426" t="s">
        <v>40</v>
      </c>
      <c r="G35" s="427"/>
      <c r="H35" s="426" t="s">
        <v>38</v>
      </c>
      <c r="I35" s="427"/>
      <c r="J35" s="426" t="s">
        <v>39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30815.431640625</v>
      </c>
      <c r="C37" s="130">
        <v>2.5159746408462524E-2</v>
      </c>
      <c r="D37" s="153">
        <v>305607.625</v>
      </c>
      <c r="E37" s="130">
        <v>0.24951820075511932</v>
      </c>
      <c r="F37" s="153">
        <v>373318.78125</v>
      </c>
      <c r="G37" s="130">
        <v>0.30480203032493591</v>
      </c>
      <c r="H37" s="153">
        <v>298112.90625</v>
      </c>
      <c r="I37" s="130">
        <v>0.2433989942073822</v>
      </c>
      <c r="J37" s="153">
        <v>216936.234375</v>
      </c>
      <c r="K37" s="130">
        <v>0.17712102830410004</v>
      </c>
      <c r="L37" s="166">
        <v>1224791</v>
      </c>
    </row>
    <row r="38" spans="1:12" x14ac:dyDescent="0.2">
      <c r="A38" s="13" t="s">
        <v>26</v>
      </c>
      <c r="B38" s="15">
        <v>72798.8828125</v>
      </c>
      <c r="C38" s="98">
        <v>2.952267974615097E-2</v>
      </c>
      <c r="D38" s="15">
        <v>657628.5</v>
      </c>
      <c r="E38" s="98">
        <v>0.26669305562973022</v>
      </c>
      <c r="F38" s="15">
        <v>689315</v>
      </c>
      <c r="G38" s="98">
        <v>0.27954313158988953</v>
      </c>
      <c r="H38" s="15">
        <v>517769.3125</v>
      </c>
      <c r="I38" s="98">
        <v>0.20997489988803864</v>
      </c>
      <c r="J38" s="15">
        <v>528351.125</v>
      </c>
      <c r="K38" s="98">
        <v>0.21426622569561005</v>
      </c>
      <c r="L38" s="23">
        <v>2465863</v>
      </c>
    </row>
    <row r="39" spans="1:12" x14ac:dyDescent="0.2">
      <c r="A39" s="152" t="s">
        <v>27</v>
      </c>
      <c r="B39" s="144">
        <v>88514.9140625</v>
      </c>
      <c r="C39" s="151">
        <v>2.9346926137804985E-2</v>
      </c>
      <c r="D39" s="144">
        <v>735033.6875</v>
      </c>
      <c r="E39" s="151">
        <v>0.24369880557060242</v>
      </c>
      <c r="F39" s="144">
        <v>961485.9375</v>
      </c>
      <c r="G39" s="151">
        <v>0.31877854466438293</v>
      </c>
      <c r="H39" s="144">
        <v>592748.375</v>
      </c>
      <c r="I39" s="151">
        <v>0.19652442634105682</v>
      </c>
      <c r="J39" s="144">
        <v>638373.3125</v>
      </c>
      <c r="K39" s="151">
        <v>0.2116512805223465</v>
      </c>
      <c r="L39" s="166">
        <v>3016156.25</v>
      </c>
    </row>
    <row r="40" spans="1:12" x14ac:dyDescent="0.2">
      <c r="A40" s="14" t="s">
        <v>28</v>
      </c>
      <c r="B40" s="19">
        <v>206373.84375</v>
      </c>
      <c r="C40" s="99">
        <v>3.8777850568294525E-2</v>
      </c>
      <c r="D40" s="19">
        <v>1275780.875</v>
      </c>
      <c r="E40" s="99">
        <v>0.23972047865390778</v>
      </c>
      <c r="F40" s="19">
        <v>1480380</v>
      </c>
      <c r="G40" s="99">
        <v>0.27816486358642578</v>
      </c>
      <c r="H40" s="19">
        <v>1065705</v>
      </c>
      <c r="I40" s="99">
        <v>0.20024701952934265</v>
      </c>
      <c r="J40" s="19">
        <v>1293712.125</v>
      </c>
      <c r="K40" s="99">
        <v>0.24308979511260986</v>
      </c>
      <c r="L40" s="17">
        <v>5321952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35</v>
      </c>
      <c r="C43" s="427"/>
      <c r="D43" s="426" t="s">
        <v>36</v>
      </c>
      <c r="E43" s="427"/>
      <c r="F43" s="426" t="s">
        <v>40</v>
      </c>
      <c r="G43" s="427"/>
      <c r="H43" s="426" t="s">
        <v>38</v>
      </c>
      <c r="I43" s="427"/>
      <c r="J43" s="426" t="s">
        <v>39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301326.59375</v>
      </c>
      <c r="C45" s="130">
        <v>3.2478775829076767E-2</v>
      </c>
      <c r="D45" s="131">
        <v>2353164.25</v>
      </c>
      <c r="E45" s="130">
        <v>0.25363808870315552</v>
      </c>
      <c r="F45" s="131">
        <v>2731372.5</v>
      </c>
      <c r="G45" s="130">
        <v>0.29440361261367798</v>
      </c>
      <c r="H45" s="131">
        <v>1878344</v>
      </c>
      <c r="I45" s="130">
        <v>0.20245909690856934</v>
      </c>
      <c r="J45" s="131">
        <v>2013438.875</v>
      </c>
      <c r="K45" s="130">
        <v>0.2170204371213913</v>
      </c>
      <c r="L45" s="129">
        <v>9277646</v>
      </c>
    </row>
    <row r="46" spans="1:12" x14ac:dyDescent="0.2">
      <c r="A46" s="128" t="s">
        <v>252</v>
      </c>
      <c r="B46" s="19">
        <v>97176.484375</v>
      </c>
      <c r="C46" s="99">
        <v>3.5322573035955429E-2</v>
      </c>
      <c r="D46" s="19">
        <v>620886.3125</v>
      </c>
      <c r="E46" s="99">
        <v>0.22568528354167938</v>
      </c>
      <c r="F46" s="19">
        <v>773127.0625</v>
      </c>
      <c r="G46" s="99">
        <v>0.28102311491966248</v>
      </c>
      <c r="H46" s="19">
        <v>595991.625</v>
      </c>
      <c r="I46" s="99">
        <v>0.21663635969161987</v>
      </c>
      <c r="J46" s="19">
        <v>663934.0625</v>
      </c>
      <c r="K46" s="99">
        <v>0.24133266508579254</v>
      </c>
      <c r="L46" s="17">
        <v>2751115.5</v>
      </c>
    </row>
    <row r="47" spans="1:12" x14ac:dyDescent="0.2">
      <c r="A47" s="4" t="s">
        <v>30</v>
      </c>
    </row>
    <row r="49" spans="1:20" x14ac:dyDescent="0.2">
      <c r="A49" s="430" t="s">
        <v>232</v>
      </c>
      <c r="B49" s="426" t="s">
        <v>35</v>
      </c>
      <c r="C49" s="427"/>
      <c r="D49" s="426" t="s">
        <v>36</v>
      </c>
      <c r="E49" s="427"/>
      <c r="F49" s="426" t="s">
        <v>40</v>
      </c>
      <c r="G49" s="427"/>
      <c r="H49" s="426" t="s">
        <v>38</v>
      </c>
      <c r="I49" s="427"/>
      <c r="J49" s="426" t="s">
        <v>39</v>
      </c>
      <c r="K49" s="427"/>
      <c r="L49" s="428" t="s">
        <v>11</v>
      </c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</row>
    <row r="51" spans="1:20" x14ac:dyDescent="0.2">
      <c r="A51" s="132" t="s">
        <v>213</v>
      </c>
      <c r="B51" s="131">
        <v>3050.93408203125</v>
      </c>
      <c r="C51" s="130">
        <v>2.0304152742028236E-2</v>
      </c>
      <c r="D51" s="131">
        <v>24609.498046875</v>
      </c>
      <c r="E51" s="130">
        <v>0.16377772390842438</v>
      </c>
      <c r="F51" s="131">
        <v>34773.6171875</v>
      </c>
      <c r="G51" s="130">
        <v>0.23142056167125702</v>
      </c>
      <c r="H51" s="131">
        <v>19808.5859375</v>
      </c>
      <c r="I51" s="130">
        <v>0.13182735443115234</v>
      </c>
      <c r="J51" s="131">
        <v>68018.9375</v>
      </c>
      <c r="K51" s="130">
        <v>0.45267021656036377</v>
      </c>
      <c r="L51" s="129">
        <v>150261.578125</v>
      </c>
      <c r="O51" s="21"/>
      <c r="P51" s="21"/>
      <c r="Q51" s="21"/>
      <c r="R51" s="22"/>
      <c r="S51" s="21"/>
    </row>
    <row r="52" spans="1:20" x14ac:dyDescent="0.2">
      <c r="A52" s="147" t="s">
        <v>225</v>
      </c>
      <c r="B52" s="146">
        <v>32601.203125</v>
      </c>
      <c r="C52" s="98">
        <v>4.3360374867916107E-2</v>
      </c>
      <c r="D52" s="146">
        <v>180801.90625</v>
      </c>
      <c r="E52" s="98">
        <v>0.24047085642814636</v>
      </c>
      <c r="F52" s="146">
        <v>143407.609375</v>
      </c>
      <c r="G52" s="98">
        <v>0.19073554873466492</v>
      </c>
      <c r="H52" s="146">
        <v>120340.453125</v>
      </c>
      <c r="I52" s="98">
        <v>0.16005566716194153</v>
      </c>
      <c r="J52" s="146">
        <v>274715.03125</v>
      </c>
      <c r="K52" s="98">
        <v>0.36537754535675049</v>
      </c>
      <c r="L52" s="16">
        <v>751866.25</v>
      </c>
      <c r="O52" s="21"/>
      <c r="P52" s="21"/>
      <c r="Q52" s="21"/>
      <c r="R52" s="21"/>
      <c r="S52" s="21"/>
      <c r="T52" s="21"/>
    </row>
    <row r="53" spans="1:20" x14ac:dyDescent="0.2">
      <c r="A53" s="145" t="s">
        <v>257</v>
      </c>
      <c r="B53" s="144">
        <v>137764.796875</v>
      </c>
      <c r="C53" s="143">
        <v>3.3034548163414001E-2</v>
      </c>
      <c r="D53" s="144">
        <v>927420.9375</v>
      </c>
      <c r="E53" s="143">
        <v>0.22238579392433167</v>
      </c>
      <c r="F53" s="144">
        <v>1051682.625</v>
      </c>
      <c r="G53" s="143">
        <v>0.25218245387077332</v>
      </c>
      <c r="H53" s="144">
        <v>1135259.375</v>
      </c>
      <c r="I53" s="143">
        <v>0.27222326397895813</v>
      </c>
      <c r="J53" s="144">
        <v>918196.75</v>
      </c>
      <c r="K53" s="143">
        <v>0.22017394006252289</v>
      </c>
      <c r="L53" s="142">
        <v>4170324.5</v>
      </c>
      <c r="O53" s="22"/>
      <c r="P53" s="21"/>
      <c r="Q53" s="21"/>
    </row>
    <row r="54" spans="1:20" x14ac:dyDescent="0.2">
      <c r="A54" s="147" t="s">
        <v>224</v>
      </c>
      <c r="B54" s="146">
        <v>250.23106384277344</v>
      </c>
      <c r="C54" s="98">
        <v>4.8552502994425595E-4</v>
      </c>
      <c r="D54" s="146">
        <v>207986.03125</v>
      </c>
      <c r="E54" s="98">
        <v>0.40355673432350159</v>
      </c>
      <c r="F54" s="146">
        <v>143036.4375</v>
      </c>
      <c r="G54" s="98">
        <v>0.27753457427024841</v>
      </c>
      <c r="H54" s="146">
        <v>162430.796875</v>
      </c>
      <c r="I54" s="98">
        <v>0.31516557931900024</v>
      </c>
      <c r="J54" s="146">
        <v>1678.9017333984375</v>
      </c>
      <c r="K54" s="98">
        <v>3.2575845252722502E-3</v>
      </c>
      <c r="L54" s="16">
        <v>515382.40625</v>
      </c>
      <c r="O54" s="21"/>
      <c r="P54" s="21"/>
      <c r="Q54" s="22"/>
      <c r="R54" s="21"/>
      <c r="S54" s="21"/>
      <c r="T54" s="21"/>
    </row>
    <row r="55" spans="1:20" x14ac:dyDescent="0.2">
      <c r="A55" s="150" t="s">
        <v>254</v>
      </c>
      <c r="B55" s="149">
        <v>14243.30078125</v>
      </c>
      <c r="C55" s="143">
        <v>1.1367524974048138E-2</v>
      </c>
      <c r="D55" s="149">
        <v>259715.828125</v>
      </c>
      <c r="E55" s="143">
        <v>0.20727825164794922</v>
      </c>
      <c r="F55" s="149">
        <v>383453.25</v>
      </c>
      <c r="G55" s="143">
        <v>0.30603262782096863</v>
      </c>
      <c r="H55" s="149">
        <v>235996.625</v>
      </c>
      <c r="I55" s="143">
        <v>0.18834802508354187</v>
      </c>
      <c r="J55" s="149">
        <v>359572.625</v>
      </c>
      <c r="K55" s="143">
        <v>0.28697356581687927</v>
      </c>
      <c r="L55" s="148">
        <v>1252981.625</v>
      </c>
      <c r="P55" s="21"/>
      <c r="Q55" s="21"/>
      <c r="R55" s="21"/>
      <c r="S55" s="21"/>
      <c r="T55" s="21"/>
    </row>
    <row r="56" spans="1:20" x14ac:dyDescent="0.2">
      <c r="A56" s="147" t="s">
        <v>215</v>
      </c>
      <c r="B56" s="146">
        <v>31840.369140625</v>
      </c>
      <c r="C56" s="98">
        <v>7.7067255973815918E-2</v>
      </c>
      <c r="D56" s="146">
        <v>137188.140625</v>
      </c>
      <c r="E56" s="98">
        <v>0.33205375075340271</v>
      </c>
      <c r="F56" s="146">
        <v>99900.5546875</v>
      </c>
      <c r="G56" s="98">
        <v>0.2418019026517868</v>
      </c>
      <c r="H56" s="146">
        <v>108552.3359375</v>
      </c>
      <c r="I56" s="98">
        <v>0.26274290680885315</v>
      </c>
      <c r="J56" s="146">
        <v>35669.00390625</v>
      </c>
      <c r="K56" s="98">
        <v>8.6334183812141418E-2</v>
      </c>
      <c r="L56" s="16">
        <v>413150.40625</v>
      </c>
      <c r="O56" s="21"/>
      <c r="P56" s="21"/>
      <c r="Q56" s="21"/>
      <c r="R56" s="21"/>
      <c r="S56" s="21"/>
      <c r="T56" s="21"/>
    </row>
    <row r="57" spans="1:20" x14ac:dyDescent="0.2">
      <c r="A57" s="145" t="s">
        <v>256</v>
      </c>
      <c r="B57" s="144">
        <v>8927.91796875</v>
      </c>
      <c r="C57" s="143">
        <v>2.3265985772013664E-2</v>
      </c>
      <c r="D57" s="144">
        <v>171403.671875</v>
      </c>
      <c r="E57" s="143">
        <v>0.44667470455169678</v>
      </c>
      <c r="F57" s="144">
        <v>97170.4375</v>
      </c>
      <c r="G57" s="143">
        <v>0.25322431325912476</v>
      </c>
      <c r="H57" s="144">
        <v>9560.9169921875</v>
      </c>
      <c r="I57" s="143">
        <v>2.4915566667914391E-2</v>
      </c>
      <c r="J57" s="144">
        <v>96669.71875</v>
      </c>
      <c r="K57" s="143">
        <v>0.2519194483757019</v>
      </c>
      <c r="L57" s="142">
        <v>383732.65625</v>
      </c>
      <c r="P57" s="21"/>
      <c r="Q57" s="21"/>
      <c r="R57" s="21"/>
      <c r="S57" s="21"/>
      <c r="T57" s="21"/>
    </row>
    <row r="58" spans="1:20" x14ac:dyDescent="0.2">
      <c r="A58" s="147" t="s">
        <v>216</v>
      </c>
      <c r="B58" s="146">
        <v>41.366157531738281</v>
      </c>
      <c r="C58" s="98">
        <v>5.0780846504494548E-4</v>
      </c>
      <c r="D58" s="146">
        <v>859.29644775390625</v>
      </c>
      <c r="E58" s="98">
        <v>1.0548671707510948E-2</v>
      </c>
      <c r="F58" s="146">
        <v>9805.037109375</v>
      </c>
      <c r="G58" s="98">
        <v>0.12036604434251785</v>
      </c>
      <c r="H58" s="146">
        <v>35608.96484375</v>
      </c>
      <c r="I58" s="98">
        <v>0.43713352084159851</v>
      </c>
      <c r="J58" s="146">
        <v>35145.4921875</v>
      </c>
      <c r="K58" s="98">
        <v>0.4314439594745636</v>
      </c>
      <c r="L58" s="16">
        <v>81460.15625</v>
      </c>
      <c r="O58" s="21"/>
      <c r="P58" s="21"/>
      <c r="Q58" s="21"/>
      <c r="R58" s="21"/>
      <c r="S58" s="21"/>
      <c r="T58" s="21"/>
    </row>
    <row r="59" spans="1:20" x14ac:dyDescent="0.2">
      <c r="A59" s="150" t="s">
        <v>229</v>
      </c>
      <c r="B59" s="149">
        <v>1079.7471923828125</v>
      </c>
      <c r="C59" s="143">
        <v>4.0543884970247746E-3</v>
      </c>
      <c r="D59" s="149">
        <v>13873.5625</v>
      </c>
      <c r="E59" s="143">
        <v>5.209442600607872E-2</v>
      </c>
      <c r="F59" s="149">
        <v>79789.2109375</v>
      </c>
      <c r="G59" s="143">
        <v>0.29960387945175171</v>
      </c>
      <c r="H59" s="149">
        <v>12437.7265625</v>
      </c>
      <c r="I59" s="143">
        <v>4.6702947467565536E-2</v>
      </c>
      <c r="J59" s="149">
        <v>159135.421875</v>
      </c>
      <c r="K59" s="143">
        <v>0.59754437208175659</v>
      </c>
      <c r="L59" s="148">
        <v>266315.65625</v>
      </c>
      <c r="P59" s="21"/>
      <c r="Q59" s="21"/>
      <c r="R59" s="21"/>
      <c r="S59" s="21"/>
      <c r="T59" s="21"/>
    </row>
    <row r="60" spans="1:20" x14ac:dyDescent="0.2">
      <c r="A60" s="147" t="s">
        <v>226</v>
      </c>
      <c r="B60" s="146">
        <v>2474.12060546875</v>
      </c>
      <c r="C60" s="98">
        <v>1.1624149978160858E-2</v>
      </c>
      <c r="D60" s="146">
        <v>49192.26953125</v>
      </c>
      <c r="E60" s="98">
        <v>0.23111982643604279</v>
      </c>
      <c r="F60" s="146">
        <v>43126.0546875</v>
      </c>
      <c r="G60" s="98">
        <v>0.20261895656585693</v>
      </c>
      <c r="H60" s="146">
        <v>45783.546875</v>
      </c>
      <c r="I60" s="98">
        <v>0.21510463953018188</v>
      </c>
      <c r="J60" s="146">
        <v>72267.1484375</v>
      </c>
      <c r="K60" s="98">
        <v>0.33953243494033813</v>
      </c>
      <c r="L60" s="16">
        <v>212843.140625</v>
      </c>
      <c r="O60" s="21"/>
      <c r="P60" s="21"/>
      <c r="Q60" s="21"/>
      <c r="R60" s="21"/>
      <c r="S60" s="21"/>
      <c r="T60" s="21"/>
    </row>
    <row r="61" spans="1:20" x14ac:dyDescent="0.2">
      <c r="A61" s="145" t="s">
        <v>258</v>
      </c>
      <c r="B61" s="144">
        <v>38846.4375</v>
      </c>
      <c r="C61" s="143">
        <v>2.0396417006850243E-2</v>
      </c>
      <c r="D61" s="144">
        <v>746023.875</v>
      </c>
      <c r="E61" s="143">
        <v>0.39170169830322266</v>
      </c>
      <c r="F61" s="144">
        <v>549737.5</v>
      </c>
      <c r="G61" s="143">
        <v>0.28864103555679321</v>
      </c>
      <c r="H61" s="144">
        <v>438408.1875</v>
      </c>
      <c r="I61" s="143">
        <v>0.2301873117685318</v>
      </c>
      <c r="J61" s="144">
        <v>131555.484375</v>
      </c>
      <c r="K61" s="143">
        <v>6.9073528051376343E-2</v>
      </c>
      <c r="L61" s="142">
        <v>1904571.5</v>
      </c>
      <c r="O61" s="21"/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4730.2529296875</v>
      </c>
      <c r="C62" s="98">
        <v>3.1178517267107964E-2</v>
      </c>
      <c r="D62" s="146">
        <v>27959.828125</v>
      </c>
      <c r="E62" s="98">
        <v>0.18429160118103027</v>
      </c>
      <c r="F62" s="146">
        <v>63877.40234375</v>
      </c>
      <c r="G62" s="98">
        <v>0.42103511095046997</v>
      </c>
      <c r="H62" s="146">
        <v>35035.015625</v>
      </c>
      <c r="I62" s="98">
        <v>0.23092629015445709</v>
      </c>
      <c r="J62" s="146">
        <v>20112.64453125</v>
      </c>
      <c r="K62" s="98">
        <v>0.13256847858428955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7991.3056640625</v>
      </c>
      <c r="C63" s="143">
        <v>4.9394246190786362E-2</v>
      </c>
      <c r="D63" s="149">
        <v>30116.751953125</v>
      </c>
      <c r="E63" s="143">
        <v>0.18615159392356873</v>
      </c>
      <c r="F63" s="149">
        <v>37712.75390625</v>
      </c>
      <c r="G63" s="143">
        <v>0.2331024706363678</v>
      </c>
      <c r="H63" s="149">
        <v>19823.890625</v>
      </c>
      <c r="I63" s="143">
        <v>0.12253142893314362</v>
      </c>
      <c r="J63" s="149">
        <v>66141.4609375</v>
      </c>
      <c r="K63" s="143">
        <v>0.40882027149200439</v>
      </c>
      <c r="L63" s="148">
        <v>161786.171875</v>
      </c>
      <c r="O63" s="21"/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1416.040771484375</v>
      </c>
      <c r="C64" s="98">
        <v>7.6722484081983566E-3</v>
      </c>
      <c r="D64" s="146">
        <v>22754.8671875</v>
      </c>
      <c r="E64" s="98">
        <v>0.1232881098985672</v>
      </c>
      <c r="F64" s="146">
        <v>43935.88671875</v>
      </c>
      <c r="G64" s="98">
        <v>0.23804895579814911</v>
      </c>
      <c r="H64" s="146">
        <v>45704.65625</v>
      </c>
      <c r="I64" s="98">
        <v>0.24763233959674835</v>
      </c>
      <c r="J64" s="146">
        <v>70755.1484375</v>
      </c>
      <c r="K64" s="98">
        <v>0.38335835933685303</v>
      </c>
      <c r="L64" s="16">
        <v>184566.59375</v>
      </c>
      <c r="O64" s="21"/>
      <c r="P64" s="21"/>
      <c r="Q64" s="21"/>
      <c r="R64" s="21"/>
      <c r="S64" s="21"/>
      <c r="T64" s="21"/>
    </row>
    <row r="65" spans="1:20" x14ac:dyDescent="0.2">
      <c r="A65" s="145" t="s">
        <v>255</v>
      </c>
      <c r="B65" s="144">
        <v>13040.9091796875</v>
      </c>
      <c r="C65" s="143">
        <v>4.091813787817955E-2</v>
      </c>
      <c r="D65" s="144">
        <v>65400.91015625</v>
      </c>
      <c r="E65" s="143">
        <v>0.20520681142807007</v>
      </c>
      <c r="F65" s="144">
        <v>63404.296875</v>
      </c>
      <c r="G65" s="143">
        <v>0.19894209504127502</v>
      </c>
      <c r="H65" s="144">
        <v>88723.0390625</v>
      </c>
      <c r="I65" s="143">
        <v>0.27838408946990967</v>
      </c>
      <c r="J65" s="144">
        <v>88138.1484375</v>
      </c>
      <c r="K65" s="143">
        <v>0.27654886245727539</v>
      </c>
      <c r="L65" s="142">
        <v>318707.3125</v>
      </c>
      <c r="O65" s="21"/>
      <c r="P65" s="21"/>
      <c r="Q65" s="21"/>
      <c r="R65" s="21"/>
      <c r="S65" s="21"/>
      <c r="T65" s="21"/>
    </row>
    <row r="66" spans="1:20" x14ac:dyDescent="0.2">
      <c r="A66" s="147" t="s">
        <v>211</v>
      </c>
      <c r="B66" s="146">
        <v>1561.6151123046875</v>
      </c>
      <c r="C66" s="98">
        <v>1.2629762291908264E-2</v>
      </c>
      <c r="D66" s="146">
        <v>14980.5908203125</v>
      </c>
      <c r="E66" s="98">
        <v>0.1211574450135231</v>
      </c>
      <c r="F66" s="146">
        <v>18804.5859375</v>
      </c>
      <c r="G66" s="98">
        <v>0.15208449959754944</v>
      </c>
      <c r="H66" s="146">
        <v>17249.05859375</v>
      </c>
      <c r="I66" s="98">
        <v>0.13950397074222565</v>
      </c>
      <c r="J66" s="146">
        <v>71049.796875</v>
      </c>
      <c r="K66" s="98">
        <v>0.57462430000305176</v>
      </c>
      <c r="L66" s="16">
        <v>123645.6484375</v>
      </c>
      <c r="O66" s="21"/>
      <c r="P66" s="21"/>
      <c r="Q66" s="21"/>
      <c r="R66" s="21"/>
      <c r="S66" s="21"/>
      <c r="T66" s="21"/>
    </row>
    <row r="67" spans="1:20" x14ac:dyDescent="0.2">
      <c r="A67" s="150" t="s">
        <v>212</v>
      </c>
      <c r="B67" s="149">
        <v>0</v>
      </c>
      <c r="C67" s="143">
        <v>0</v>
      </c>
      <c r="D67" s="149">
        <v>3006.1591796875</v>
      </c>
      <c r="E67" s="143">
        <v>6.9475285708904266E-2</v>
      </c>
      <c r="F67" s="149">
        <v>6719.93310546875</v>
      </c>
      <c r="G67" s="143">
        <v>0.15530423820018768</v>
      </c>
      <c r="H67" s="149">
        <v>15090.9765625</v>
      </c>
      <c r="I67" s="143">
        <v>0.34876725077629089</v>
      </c>
      <c r="J67" s="149">
        <v>18452.408203125</v>
      </c>
      <c r="K67" s="143">
        <v>0.42645323276519775</v>
      </c>
      <c r="L67" s="148">
        <v>43269.4765625</v>
      </c>
      <c r="O67" s="21"/>
      <c r="P67" s="21"/>
      <c r="Q67" s="21"/>
      <c r="R67" s="21"/>
      <c r="S67" s="21"/>
      <c r="T67" s="22"/>
    </row>
    <row r="68" spans="1:20" x14ac:dyDescent="0.2">
      <c r="A68" s="147" t="s">
        <v>219</v>
      </c>
      <c r="B68" s="146">
        <v>1150.700439453125</v>
      </c>
      <c r="C68" s="98">
        <v>1.1041324585676193E-2</v>
      </c>
      <c r="D68" s="146">
        <v>32307.40625</v>
      </c>
      <c r="E68" s="98">
        <v>0.3099994957447052</v>
      </c>
      <c r="F68" s="146">
        <v>38646.9921875</v>
      </c>
      <c r="G68" s="98">
        <v>0.37082979083061218</v>
      </c>
      <c r="H68" s="146">
        <v>11168.216796875</v>
      </c>
      <c r="I68" s="98">
        <v>0.1071624755859375</v>
      </c>
      <c r="J68" s="146">
        <v>20944.291015625</v>
      </c>
      <c r="K68" s="98">
        <v>0.20096690952777863</v>
      </c>
      <c r="L68" s="16">
        <v>104217.609375</v>
      </c>
      <c r="P68" s="21"/>
      <c r="Q68" s="21"/>
      <c r="R68" s="21"/>
      <c r="S68" s="21"/>
      <c r="T68" s="21"/>
    </row>
    <row r="69" spans="1:20" x14ac:dyDescent="0.2">
      <c r="A69" s="145" t="s">
        <v>227</v>
      </c>
      <c r="B69" s="144">
        <v>39617.2734375</v>
      </c>
      <c r="C69" s="143">
        <v>0.1918390691280365</v>
      </c>
      <c r="D69" s="144">
        <v>46248.2265625</v>
      </c>
      <c r="E69" s="143">
        <v>0.22394818067550659</v>
      </c>
      <c r="F69" s="144">
        <v>41172.6640625</v>
      </c>
      <c r="G69" s="143">
        <v>0.19937072694301605</v>
      </c>
      <c r="H69" s="144">
        <v>47793.44921875</v>
      </c>
      <c r="I69" s="143">
        <v>0.23143061995506287</v>
      </c>
      <c r="J69" s="144">
        <v>31681.4609375</v>
      </c>
      <c r="K69" s="143">
        <v>0.15341140329837799</v>
      </c>
      <c r="L69" s="142">
        <v>206513.078125</v>
      </c>
      <c r="O69" s="21"/>
      <c r="P69" s="21"/>
      <c r="Q69" s="21"/>
      <c r="R69" s="21"/>
      <c r="S69" s="21"/>
      <c r="T69" s="21"/>
    </row>
    <row r="70" spans="1:20" x14ac:dyDescent="0.2">
      <c r="A70" s="147" t="s">
        <v>220</v>
      </c>
      <c r="B70" s="146">
        <v>2955.310546875</v>
      </c>
      <c r="C70" s="98">
        <v>2.4795034900307655E-2</v>
      </c>
      <c r="D70" s="146">
        <v>10622.1328125</v>
      </c>
      <c r="E70" s="98">
        <v>8.9119620621204376E-2</v>
      </c>
      <c r="F70" s="146">
        <v>43055.265625</v>
      </c>
      <c r="G70" s="98">
        <v>0.36123338341712952</v>
      </c>
      <c r="H70" s="146">
        <v>32911.5546875</v>
      </c>
      <c r="I70" s="98">
        <v>0.27612772583961487</v>
      </c>
      <c r="J70" s="146">
        <v>29645.341796875</v>
      </c>
      <c r="K70" s="98">
        <v>0.24872422218322754</v>
      </c>
      <c r="L70" s="16">
        <v>119189.609375</v>
      </c>
      <c r="O70" s="21"/>
      <c r="P70" s="21"/>
      <c r="Q70" s="21"/>
      <c r="R70" s="21"/>
      <c r="S70" s="21"/>
      <c r="T70" s="21"/>
    </row>
    <row r="71" spans="1:20" x14ac:dyDescent="0.2">
      <c r="A71" s="150" t="s">
        <v>221</v>
      </c>
      <c r="B71" s="149">
        <v>749.78558349609375</v>
      </c>
      <c r="C71" s="143">
        <v>7.6848343014717102E-3</v>
      </c>
      <c r="D71" s="149">
        <v>18734.421875</v>
      </c>
      <c r="E71" s="143">
        <v>0.19201613962650299</v>
      </c>
      <c r="F71" s="149">
        <v>39382.73046875</v>
      </c>
      <c r="G71" s="143">
        <v>0.40364840626716614</v>
      </c>
      <c r="H71" s="149">
        <v>25186.728515625</v>
      </c>
      <c r="I71" s="143">
        <v>0.25814825296401978</v>
      </c>
      <c r="J71" s="149">
        <v>13513.2470703125</v>
      </c>
      <c r="K71" s="143">
        <v>0.13850235939025879</v>
      </c>
      <c r="L71" s="148">
        <v>97566.9140625</v>
      </c>
      <c r="O71" s="21"/>
      <c r="P71" s="21"/>
      <c r="Q71" s="21"/>
      <c r="R71" s="21"/>
      <c r="S71" s="21"/>
    </row>
    <row r="72" spans="1:20" x14ac:dyDescent="0.2">
      <c r="A72" s="147" t="s">
        <v>222</v>
      </c>
      <c r="B72" s="146">
        <v>841.183349609375</v>
      </c>
      <c r="C72" s="98">
        <v>4.7104302793741226E-3</v>
      </c>
      <c r="D72" s="146">
        <v>45832.03515625</v>
      </c>
      <c r="E72" s="98">
        <v>0.25664868950843811</v>
      </c>
      <c r="F72" s="146">
        <v>62678.39453125</v>
      </c>
      <c r="G72" s="98">
        <v>0.35098439455032349</v>
      </c>
      <c r="H72" s="146">
        <v>35828.80859375</v>
      </c>
      <c r="I72" s="98">
        <v>0.20063295960426331</v>
      </c>
      <c r="J72" s="146">
        <v>33398.453125</v>
      </c>
      <c r="K72" s="98">
        <v>0.18702353537082672</v>
      </c>
      <c r="L72" s="16">
        <v>178578.875</v>
      </c>
      <c r="O72" s="21"/>
      <c r="P72" s="21"/>
      <c r="Q72" s="21"/>
      <c r="R72" s="21"/>
      <c r="S72" s="21"/>
      <c r="T72" s="21"/>
    </row>
    <row r="73" spans="1:20" x14ac:dyDescent="0.2">
      <c r="A73" s="145" t="s">
        <v>223</v>
      </c>
      <c r="B73" s="144">
        <v>5891.62158203125</v>
      </c>
      <c r="C73" s="143">
        <v>2.4147314950823784E-2</v>
      </c>
      <c r="D73" s="144">
        <v>44337.453125</v>
      </c>
      <c r="E73" s="143">
        <v>0.18172083795070648</v>
      </c>
      <c r="F73" s="144">
        <v>47980.578125</v>
      </c>
      <c r="G73" s="143">
        <v>0.19665248692035675</v>
      </c>
      <c r="H73" s="144">
        <v>58560.3671875</v>
      </c>
      <c r="I73" s="143">
        <v>0.24001467227935791</v>
      </c>
      <c r="J73" s="144">
        <v>87216.6015625</v>
      </c>
      <c r="K73" s="143">
        <v>0.35746470093727112</v>
      </c>
      <c r="L73" s="142">
        <v>243986.625</v>
      </c>
      <c r="O73" s="21"/>
      <c r="P73" s="21"/>
      <c r="Q73" s="21"/>
      <c r="R73" s="21"/>
      <c r="S73" s="21"/>
      <c r="T73" s="21"/>
    </row>
    <row r="74" spans="1:20" x14ac:dyDescent="0.2">
      <c r="A74" s="139" t="s">
        <v>253</v>
      </c>
      <c r="B74" s="138">
        <v>351066.40625</v>
      </c>
      <c r="C74" s="137">
        <v>2.916649729013443E-2</v>
      </c>
      <c r="D74" s="138">
        <v>3081375.75</v>
      </c>
      <c r="E74" s="137">
        <v>0.25599983334541321</v>
      </c>
      <c r="F74" s="138">
        <v>3143254</v>
      </c>
      <c r="G74" s="137">
        <v>0.2611406147480011</v>
      </c>
      <c r="H74" s="138">
        <v>2757263.25</v>
      </c>
      <c r="I74" s="137">
        <v>0.22907264530658722</v>
      </c>
      <c r="J74" s="138">
        <v>2703673.5</v>
      </c>
      <c r="K74" s="137">
        <v>0.22462041676044464</v>
      </c>
      <c r="L74" s="136">
        <v>12036633</v>
      </c>
      <c r="O74" s="21"/>
      <c r="R74" s="22"/>
      <c r="T74" s="22"/>
    </row>
    <row r="75" spans="1:20" x14ac:dyDescent="0.2">
      <c r="A75" s="4" t="s">
        <v>30</v>
      </c>
    </row>
    <row r="76" spans="1:20" x14ac:dyDescent="0.2">
      <c r="A76" s="4" t="s">
        <v>287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7"/>
      <c r="D87" s="27"/>
      <c r="G87" s="22"/>
    </row>
    <row r="88" spans="2:8" x14ac:dyDescent="0.2">
      <c r="C88" s="26"/>
      <c r="D88" s="26"/>
      <c r="E88" s="26"/>
      <c r="F88" s="21"/>
      <c r="G88" s="21"/>
      <c r="H88" s="22"/>
    </row>
    <row r="90" spans="2:8" x14ac:dyDescent="0.2">
      <c r="C90" s="26"/>
      <c r="H90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N89"/>
  <sheetViews>
    <sheetView showGridLines="0" zoomScale="90" zoomScaleNormal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</row>
    <row r="7" spans="1:8" ht="15" customHeight="1" x14ac:dyDescent="0.2">
      <c r="A7" s="163" t="s">
        <v>52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</row>
    <row r="12" spans="1:8" ht="20.25" customHeight="1" x14ac:dyDescent="0.2">
      <c r="A12" s="434"/>
      <c r="B12" s="426" t="s">
        <v>43</v>
      </c>
      <c r="C12" s="427"/>
      <c r="D12" s="426" t="s">
        <v>51</v>
      </c>
      <c r="E12" s="427"/>
      <c r="F12" s="426" t="s">
        <v>42</v>
      </c>
      <c r="G12" s="427"/>
      <c r="H12" s="437" t="s">
        <v>11</v>
      </c>
    </row>
    <row r="13" spans="1:8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429"/>
    </row>
    <row r="14" spans="1:8" ht="24" x14ac:dyDescent="0.2">
      <c r="A14" s="162" t="s">
        <v>3</v>
      </c>
      <c r="B14" s="161">
        <v>134516.15625</v>
      </c>
      <c r="C14" s="160">
        <v>1.1182876303792E-2</v>
      </c>
      <c r="D14" s="161">
        <v>471505.25</v>
      </c>
      <c r="E14" s="160">
        <v>3.9198152720928192E-2</v>
      </c>
      <c r="F14" s="161">
        <v>11422740</v>
      </c>
      <c r="G14" s="160">
        <v>0.94961899518966675</v>
      </c>
      <c r="H14" s="159">
        <v>12028762</v>
      </c>
    </row>
    <row r="15" spans="1:8" x14ac:dyDescent="0.2">
      <c r="A15" s="13" t="s">
        <v>4</v>
      </c>
      <c r="B15" s="15">
        <v>71665.40625</v>
      </c>
      <c r="C15" s="98">
        <v>1.5483920462429523E-2</v>
      </c>
      <c r="D15" s="15">
        <v>223606.21875</v>
      </c>
      <c r="E15" s="98">
        <v>4.8312023282051086E-2</v>
      </c>
      <c r="F15" s="15">
        <v>4333104.5</v>
      </c>
      <c r="G15" s="98">
        <v>0.93620407581329346</v>
      </c>
      <c r="H15" s="16">
        <v>4628376</v>
      </c>
    </row>
    <row r="16" spans="1:8" x14ac:dyDescent="0.2">
      <c r="A16" s="158" t="s">
        <v>5</v>
      </c>
      <c r="B16" s="157">
        <v>62850.75390625</v>
      </c>
      <c r="C16" s="156">
        <v>8.4929019212722778E-3</v>
      </c>
      <c r="D16" s="157">
        <v>247899.015625</v>
      </c>
      <c r="E16" s="156">
        <v>3.3498119562864304E-2</v>
      </c>
      <c r="F16" s="157">
        <v>7089636</v>
      </c>
      <c r="G16" s="156">
        <v>0.95800900459289551</v>
      </c>
      <c r="H16" s="155">
        <v>7400386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430" t="s">
        <v>14</v>
      </c>
      <c r="B19" s="426" t="s">
        <v>43</v>
      </c>
      <c r="C19" s="427"/>
      <c r="D19" s="426" t="s">
        <v>51</v>
      </c>
      <c r="E19" s="427"/>
      <c r="F19" s="426" t="s">
        <v>42</v>
      </c>
      <c r="G19" s="427"/>
      <c r="H19" s="428" t="s">
        <v>11</v>
      </c>
    </row>
    <row r="20" spans="1:8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429"/>
    </row>
    <row r="21" spans="1:8" x14ac:dyDescent="0.2">
      <c r="A21" s="154" t="s">
        <v>15</v>
      </c>
      <c r="B21" s="153">
        <v>26234.001953125</v>
      </c>
      <c r="C21" s="160">
        <v>4.7506369650363922E-2</v>
      </c>
      <c r="D21" s="153">
        <v>38944.078125</v>
      </c>
      <c r="E21" s="160">
        <v>7.0522665977478027E-2</v>
      </c>
      <c r="F21" s="153">
        <v>487042.65625</v>
      </c>
      <c r="G21" s="160">
        <v>0.88197094202041626</v>
      </c>
      <c r="H21" s="129">
        <v>552220.75</v>
      </c>
    </row>
    <row r="22" spans="1:8" x14ac:dyDescent="0.2">
      <c r="A22" s="13" t="s">
        <v>16</v>
      </c>
      <c r="B22" s="15">
        <v>94421.265625</v>
      </c>
      <c r="C22" s="98">
        <v>1.3416840694844723E-2</v>
      </c>
      <c r="D22" s="15">
        <v>335538.59375</v>
      </c>
      <c r="E22" s="98">
        <v>4.7678533941507339E-2</v>
      </c>
      <c r="F22" s="15">
        <v>6607559</v>
      </c>
      <c r="G22" s="98">
        <v>0.93890464305877686</v>
      </c>
      <c r="H22" s="16">
        <v>7037519</v>
      </c>
    </row>
    <row r="23" spans="1:8" x14ac:dyDescent="0.2">
      <c r="A23" s="158" t="s">
        <v>17</v>
      </c>
      <c r="B23" s="157">
        <v>13860.8916015625</v>
      </c>
      <c r="C23" s="156">
        <v>3.1225099228322506E-3</v>
      </c>
      <c r="D23" s="157">
        <v>97022.578125</v>
      </c>
      <c r="E23" s="156">
        <v>2.1856743842363358E-2</v>
      </c>
      <c r="F23" s="157">
        <v>4328139</v>
      </c>
      <c r="G23" s="156">
        <v>0.97502076625823975</v>
      </c>
      <c r="H23" s="155">
        <v>4439022.5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430" t="s">
        <v>18</v>
      </c>
      <c r="B26" s="426" t="s">
        <v>43</v>
      </c>
      <c r="C26" s="427"/>
      <c r="D26" s="426" t="s">
        <v>51</v>
      </c>
      <c r="E26" s="427"/>
      <c r="F26" s="426" t="s">
        <v>42</v>
      </c>
      <c r="G26" s="427"/>
      <c r="H26" s="428" t="s">
        <v>11</v>
      </c>
    </row>
    <row r="27" spans="1:8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429"/>
    </row>
    <row r="28" spans="1:8" x14ac:dyDescent="0.2">
      <c r="A28" s="154" t="s">
        <v>19</v>
      </c>
      <c r="B28" s="153">
        <v>6179.03271484375</v>
      </c>
      <c r="C28" s="130">
        <v>4.0861335583031178E-3</v>
      </c>
      <c r="D28" s="153">
        <v>36232.42578125</v>
      </c>
      <c r="E28" s="130">
        <v>2.3960147053003311E-2</v>
      </c>
      <c r="F28" s="153">
        <v>1469784</v>
      </c>
      <c r="G28" s="130">
        <v>0.97195369005203247</v>
      </c>
      <c r="H28" s="166">
        <v>1512195.5</v>
      </c>
    </row>
    <row r="29" spans="1:8" x14ac:dyDescent="0.2">
      <c r="A29" s="13" t="s">
        <v>20</v>
      </c>
      <c r="B29" s="15">
        <v>17812.7421875</v>
      </c>
      <c r="C29" s="98">
        <v>5.2616158500313759E-3</v>
      </c>
      <c r="D29" s="15">
        <v>74492.1796875</v>
      </c>
      <c r="E29" s="98">
        <v>2.2003866732120514E-2</v>
      </c>
      <c r="F29" s="15">
        <v>3293108</v>
      </c>
      <c r="G29" s="98">
        <v>0.97273451089859009</v>
      </c>
      <c r="H29" s="23">
        <v>3385413</v>
      </c>
    </row>
    <row r="30" spans="1:8" x14ac:dyDescent="0.2">
      <c r="A30" s="152" t="s">
        <v>21</v>
      </c>
      <c r="B30" s="144">
        <v>45876.49609375</v>
      </c>
      <c r="C30" s="151">
        <v>1.2040217407047749E-2</v>
      </c>
      <c r="D30" s="144">
        <v>127495.6796875</v>
      </c>
      <c r="E30" s="151">
        <v>3.3461052924394608E-2</v>
      </c>
      <c r="F30" s="144">
        <v>3636899</v>
      </c>
      <c r="G30" s="151">
        <v>0.95449870824813843</v>
      </c>
      <c r="H30" s="166">
        <v>3810271.25</v>
      </c>
    </row>
    <row r="31" spans="1:8" x14ac:dyDescent="0.2">
      <c r="A31" s="13" t="s">
        <v>22</v>
      </c>
      <c r="B31" s="15">
        <v>23823.96484375</v>
      </c>
      <c r="C31" s="98">
        <v>1.7004672437906265E-2</v>
      </c>
      <c r="D31" s="15">
        <v>87023.890625</v>
      </c>
      <c r="E31" s="98">
        <v>6.2114465981721878E-2</v>
      </c>
      <c r="F31" s="15">
        <v>1290176.75</v>
      </c>
      <c r="G31" s="98">
        <v>0.92088085412979126</v>
      </c>
      <c r="H31" s="23">
        <v>1401024.625</v>
      </c>
    </row>
    <row r="32" spans="1:8" x14ac:dyDescent="0.2">
      <c r="A32" s="158" t="s">
        <v>23</v>
      </c>
      <c r="B32" s="157">
        <v>40823.92578125</v>
      </c>
      <c r="C32" s="156">
        <v>2.1264037117362022E-2</v>
      </c>
      <c r="D32" s="157">
        <v>146261.0625</v>
      </c>
      <c r="E32" s="156">
        <v>7.618328183889389E-2</v>
      </c>
      <c r="F32" s="157">
        <v>1732772.75</v>
      </c>
      <c r="G32" s="156">
        <v>0.90255266427993774</v>
      </c>
      <c r="H32" s="155">
        <v>1919857.75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430" t="s">
        <v>24</v>
      </c>
      <c r="B35" s="426" t="s">
        <v>43</v>
      </c>
      <c r="C35" s="427"/>
      <c r="D35" s="426" t="s">
        <v>51</v>
      </c>
      <c r="E35" s="427"/>
      <c r="F35" s="426" t="s">
        <v>42</v>
      </c>
      <c r="G35" s="427"/>
      <c r="H35" s="428" t="s">
        <v>11</v>
      </c>
    </row>
    <row r="36" spans="1:8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429"/>
    </row>
    <row r="37" spans="1:8" x14ac:dyDescent="0.2">
      <c r="A37" s="154" t="s">
        <v>25</v>
      </c>
      <c r="B37" s="153">
        <v>9930.490234375</v>
      </c>
      <c r="C37" s="130">
        <v>8.1079062074422836E-3</v>
      </c>
      <c r="D37" s="153">
        <v>42029.1796875</v>
      </c>
      <c r="E37" s="130">
        <v>3.4315388649702072E-2</v>
      </c>
      <c r="F37" s="153">
        <v>1172831.25</v>
      </c>
      <c r="G37" s="130">
        <v>0.9575766921043396</v>
      </c>
      <c r="H37" s="166">
        <v>1224790.875</v>
      </c>
    </row>
    <row r="38" spans="1:8" x14ac:dyDescent="0.2">
      <c r="A38" s="13" t="s">
        <v>26</v>
      </c>
      <c r="B38" s="15">
        <v>37221.87109375</v>
      </c>
      <c r="C38" s="98">
        <v>1.5094867907464504E-2</v>
      </c>
      <c r="D38" s="15">
        <v>74801.1796875</v>
      </c>
      <c r="E38" s="98">
        <v>3.0334688723087311E-2</v>
      </c>
      <c r="F38" s="15">
        <v>2353839.75</v>
      </c>
      <c r="G38" s="98">
        <v>0.954570472240448</v>
      </c>
      <c r="H38" s="23">
        <v>2465862.75</v>
      </c>
    </row>
    <row r="39" spans="1:8" x14ac:dyDescent="0.2">
      <c r="A39" s="152" t="s">
        <v>27</v>
      </c>
      <c r="B39" s="144">
        <v>51354.0078125</v>
      </c>
      <c r="C39" s="151">
        <v>1.7026308923959732E-2</v>
      </c>
      <c r="D39" s="144">
        <v>139566.421875</v>
      </c>
      <c r="E39" s="151">
        <v>4.6272940933704376E-2</v>
      </c>
      <c r="F39" s="144">
        <v>2825235.75</v>
      </c>
      <c r="G39" s="151">
        <v>0.93670076131820679</v>
      </c>
      <c r="H39" s="166">
        <v>3016156.25</v>
      </c>
    </row>
    <row r="40" spans="1:8" x14ac:dyDescent="0.2">
      <c r="A40" s="14" t="s">
        <v>28</v>
      </c>
      <c r="B40" s="19">
        <v>36009.7890625</v>
      </c>
      <c r="C40" s="99">
        <v>6.7662745714187622E-3</v>
      </c>
      <c r="D40" s="19">
        <v>215108.453125</v>
      </c>
      <c r="E40" s="99">
        <v>4.0419090539216995E-2</v>
      </c>
      <c r="F40" s="19">
        <v>5070833.5</v>
      </c>
      <c r="G40" s="99">
        <v>0.95281463861465454</v>
      </c>
      <c r="H40" s="17">
        <v>5321952</v>
      </c>
    </row>
    <row r="41" spans="1:8" x14ac:dyDescent="0.2">
      <c r="A41" s="4" t="s">
        <v>30</v>
      </c>
    </row>
    <row r="43" spans="1:8" x14ac:dyDescent="0.2">
      <c r="A43" s="430" t="s">
        <v>261</v>
      </c>
      <c r="B43" s="426" t="s">
        <v>43</v>
      </c>
      <c r="C43" s="427"/>
      <c r="D43" s="426" t="s">
        <v>51</v>
      </c>
      <c r="E43" s="427"/>
      <c r="F43" s="426" t="s">
        <v>42</v>
      </c>
      <c r="G43" s="427"/>
      <c r="H43" s="428" t="s">
        <v>11</v>
      </c>
    </row>
    <row r="44" spans="1:8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429"/>
    </row>
    <row r="45" spans="1:8" x14ac:dyDescent="0.2">
      <c r="A45" s="132" t="s">
        <v>234</v>
      </c>
      <c r="B45" s="131">
        <v>127586.5</v>
      </c>
      <c r="C45" s="130">
        <v>1.375203300267458E-2</v>
      </c>
      <c r="D45" s="131">
        <v>383263.125</v>
      </c>
      <c r="E45" s="130">
        <v>4.1310381144285202E-2</v>
      </c>
      <c r="F45" s="131">
        <v>8766797</v>
      </c>
      <c r="G45" s="130">
        <v>0.94493758678436279</v>
      </c>
      <c r="H45" s="129">
        <v>9277647</v>
      </c>
    </row>
    <row r="46" spans="1:8" x14ac:dyDescent="0.2">
      <c r="A46" s="128" t="s">
        <v>252</v>
      </c>
      <c r="B46" s="19">
        <v>6929.65966796875</v>
      </c>
      <c r="C46" s="99">
        <v>2.5188543368130922E-3</v>
      </c>
      <c r="D46" s="19">
        <v>88242.125</v>
      </c>
      <c r="E46" s="99">
        <v>3.2075032591819763E-2</v>
      </c>
      <c r="F46" s="19">
        <v>2655943.75</v>
      </c>
      <c r="G46" s="99">
        <v>0.96540611982345581</v>
      </c>
      <c r="H46" s="17">
        <v>2751115.5</v>
      </c>
    </row>
    <row r="47" spans="1:8" x14ac:dyDescent="0.2">
      <c r="A47" s="4" t="s">
        <v>30</v>
      </c>
    </row>
    <row r="49" spans="1:14" x14ac:dyDescent="0.2">
      <c r="A49" s="430" t="s">
        <v>232</v>
      </c>
      <c r="B49" s="426" t="s">
        <v>43</v>
      </c>
      <c r="C49" s="427"/>
      <c r="D49" s="426" t="s">
        <v>51</v>
      </c>
      <c r="E49" s="427"/>
      <c r="F49" s="426" t="s">
        <v>42</v>
      </c>
      <c r="G49" s="427"/>
      <c r="H49" s="428" t="s">
        <v>11</v>
      </c>
    </row>
    <row r="50" spans="1:14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429"/>
      <c r="K50" s="21"/>
      <c r="L50" s="21"/>
    </row>
    <row r="51" spans="1:14" x14ac:dyDescent="0.2">
      <c r="A51" s="132" t="s">
        <v>213</v>
      </c>
      <c r="B51" s="131">
        <v>924.523681640625</v>
      </c>
      <c r="C51" s="130">
        <v>6.15276163443923E-3</v>
      </c>
      <c r="D51" s="131">
        <v>4239.92626953125</v>
      </c>
      <c r="E51" s="130">
        <v>2.8216971084475517E-2</v>
      </c>
      <c r="F51" s="131">
        <v>145097.125</v>
      </c>
      <c r="G51" s="130">
        <v>0.96563029289245605</v>
      </c>
      <c r="H51" s="129">
        <v>150261.578125</v>
      </c>
      <c r="K51" s="21"/>
      <c r="L51" s="21"/>
      <c r="M51" s="21"/>
      <c r="N51" s="21"/>
    </row>
    <row r="52" spans="1:14" x14ac:dyDescent="0.2">
      <c r="A52" s="147" t="s">
        <v>225</v>
      </c>
      <c r="B52" s="146">
        <v>4123.060546875</v>
      </c>
      <c r="C52" s="98">
        <v>5.4837688803672791E-3</v>
      </c>
      <c r="D52" s="146">
        <v>40475.921875</v>
      </c>
      <c r="E52" s="98">
        <v>5.3833942860364914E-2</v>
      </c>
      <c r="F52" s="146">
        <v>707267.25</v>
      </c>
      <c r="G52" s="98">
        <v>0.94068229198455811</v>
      </c>
      <c r="H52" s="16">
        <v>751866.25</v>
      </c>
      <c r="K52" s="21"/>
      <c r="L52" s="22"/>
    </row>
    <row r="53" spans="1:14" x14ac:dyDescent="0.2">
      <c r="A53" s="145" t="s">
        <v>257</v>
      </c>
      <c r="B53" s="144">
        <v>63106.3046875</v>
      </c>
      <c r="C53" s="143">
        <v>1.5132228843867779E-2</v>
      </c>
      <c r="D53" s="144">
        <v>342283</v>
      </c>
      <c r="E53" s="143">
        <v>8.2075871527194977E-2</v>
      </c>
      <c r="F53" s="144">
        <v>3764935.25</v>
      </c>
      <c r="G53" s="143">
        <v>0.90279191732406616</v>
      </c>
      <c r="H53" s="142">
        <v>4170324.5</v>
      </c>
      <c r="K53" s="21"/>
      <c r="L53" s="21"/>
      <c r="M53" s="21"/>
      <c r="N53" s="21"/>
    </row>
    <row r="54" spans="1:14" x14ac:dyDescent="0.2">
      <c r="A54" s="147" t="s">
        <v>224</v>
      </c>
      <c r="B54" s="146">
        <v>1288.58740234375</v>
      </c>
      <c r="C54" s="98">
        <v>2.5002548936754465E-3</v>
      </c>
      <c r="D54" s="146">
        <v>1110.1204833984375</v>
      </c>
      <c r="E54" s="98">
        <v>2.1539742592722178E-3</v>
      </c>
      <c r="F54" s="146">
        <v>512983.71875</v>
      </c>
      <c r="G54" s="98">
        <v>0.99534577131271362</v>
      </c>
      <c r="H54" s="16">
        <v>515382.40625</v>
      </c>
      <c r="M54" s="21"/>
      <c r="N54" s="21"/>
    </row>
    <row r="55" spans="1:14" x14ac:dyDescent="0.2">
      <c r="A55" s="150" t="s">
        <v>254</v>
      </c>
      <c r="B55" s="149">
        <v>21998.05859375</v>
      </c>
      <c r="C55" s="143">
        <v>1.755656860768795E-2</v>
      </c>
      <c r="D55" s="149">
        <v>17378.208984375</v>
      </c>
      <c r="E55" s="143">
        <v>1.3869483955204487E-2</v>
      </c>
      <c r="F55" s="149">
        <v>1213605.375</v>
      </c>
      <c r="G55" s="143">
        <v>0.9685739278793335</v>
      </c>
      <c r="H55" s="148">
        <v>1252981.625</v>
      </c>
      <c r="K55" s="21"/>
      <c r="L55" s="21"/>
      <c r="M55" s="21"/>
      <c r="N55" s="21"/>
    </row>
    <row r="56" spans="1:14" x14ac:dyDescent="0.2">
      <c r="A56" s="147" t="s">
        <v>215</v>
      </c>
      <c r="B56" s="146">
        <v>4604.67236328125</v>
      </c>
      <c r="C56" s="98">
        <v>1.1145268566906452E-2</v>
      </c>
      <c r="D56" s="146">
        <v>17747.1640625</v>
      </c>
      <c r="E56" s="98">
        <v>4.2955696582794189E-2</v>
      </c>
      <c r="F56" s="146">
        <v>390798.59375</v>
      </c>
      <c r="G56" s="98">
        <v>0.94589900970458984</v>
      </c>
      <c r="H56" s="16">
        <v>413150.40625</v>
      </c>
      <c r="K56" s="21"/>
      <c r="L56" s="21"/>
      <c r="M56" s="21"/>
      <c r="N56" s="21"/>
    </row>
    <row r="57" spans="1:14" x14ac:dyDescent="0.2">
      <c r="A57" s="145" t="s">
        <v>256</v>
      </c>
      <c r="B57" s="144">
        <v>1154.896484375</v>
      </c>
      <c r="C57" s="143">
        <v>3.009638050571084E-3</v>
      </c>
      <c r="D57" s="144">
        <v>9133.572265625</v>
      </c>
      <c r="E57" s="143">
        <v>2.3801915347576141E-2</v>
      </c>
      <c r="F57" s="144">
        <v>373444.1875</v>
      </c>
      <c r="G57" s="143">
        <v>0.97318845987319946</v>
      </c>
      <c r="H57" s="142">
        <v>383732.65625</v>
      </c>
      <c r="K57" s="21"/>
      <c r="L57" s="21"/>
      <c r="M57" s="21"/>
      <c r="N57" s="21"/>
    </row>
    <row r="58" spans="1:14" x14ac:dyDescent="0.2">
      <c r="A58" s="147" t="s">
        <v>216</v>
      </c>
      <c r="B58" s="146">
        <v>0</v>
      </c>
      <c r="C58" s="98">
        <v>0</v>
      </c>
      <c r="D58" s="146">
        <v>357.69509887695313</v>
      </c>
      <c r="E58" s="98">
        <v>4.391043446958065E-3</v>
      </c>
      <c r="F58" s="146">
        <v>81102.4609375</v>
      </c>
      <c r="G58" s="98">
        <v>0.99560898542404175</v>
      </c>
      <c r="H58" s="16">
        <v>81460.15625</v>
      </c>
      <c r="M58" s="21"/>
      <c r="N58" s="21"/>
    </row>
    <row r="59" spans="1:14" x14ac:dyDescent="0.2">
      <c r="A59" s="150" t="s">
        <v>229</v>
      </c>
      <c r="B59" s="149">
        <v>2725.065673828125</v>
      </c>
      <c r="C59" s="143">
        <v>1.0232464410364628E-2</v>
      </c>
      <c r="D59" s="149">
        <v>20393.076171875</v>
      </c>
      <c r="E59" s="143">
        <v>7.6574832201004028E-2</v>
      </c>
      <c r="F59" s="149">
        <v>243197.515625</v>
      </c>
      <c r="G59" s="143">
        <v>0.91319268941879272</v>
      </c>
      <c r="H59" s="148">
        <v>266315.65625</v>
      </c>
      <c r="L59" s="21"/>
      <c r="M59" s="21"/>
      <c r="N59" s="21"/>
    </row>
    <row r="60" spans="1:14" x14ac:dyDescent="0.2">
      <c r="A60" s="147" t="s">
        <v>226</v>
      </c>
      <c r="B60" s="146">
        <v>2608.49169921875</v>
      </c>
      <c r="C60" s="98">
        <v>1.2255464680492878E-2</v>
      </c>
      <c r="D60" s="146">
        <v>4107.76171875</v>
      </c>
      <c r="E60" s="98">
        <v>1.9299479201436043E-2</v>
      </c>
      <c r="F60" s="146">
        <v>206126.890625</v>
      </c>
      <c r="G60" s="98">
        <v>0.9684450626373291</v>
      </c>
      <c r="H60" s="16">
        <v>212843.140625</v>
      </c>
      <c r="K60" s="21"/>
      <c r="L60" s="21"/>
      <c r="M60" s="21"/>
      <c r="N60" s="21"/>
    </row>
    <row r="61" spans="1:14" x14ac:dyDescent="0.2">
      <c r="A61" s="145" t="s">
        <v>258</v>
      </c>
      <c r="B61" s="144">
        <v>12135.0859375</v>
      </c>
      <c r="C61" s="143">
        <v>6.371556781232357E-3</v>
      </c>
      <c r="D61" s="144">
        <v>8106.13232421875</v>
      </c>
      <c r="E61" s="143">
        <v>4.2561446316540241E-3</v>
      </c>
      <c r="F61" s="144">
        <v>1884330.25</v>
      </c>
      <c r="G61" s="143">
        <v>0.98937231302261353</v>
      </c>
      <c r="H61" s="142">
        <v>1904571.5</v>
      </c>
      <c r="K61" s="21"/>
      <c r="L61" s="21"/>
      <c r="M61" s="21"/>
      <c r="N61" s="21"/>
    </row>
    <row r="62" spans="1:14" x14ac:dyDescent="0.2">
      <c r="A62" s="147" t="s">
        <v>228</v>
      </c>
      <c r="B62" s="146">
        <v>2250.107421875</v>
      </c>
      <c r="C62" s="98">
        <v>1.4831132255494595E-2</v>
      </c>
      <c r="D62" s="146">
        <v>4751.57568359375</v>
      </c>
      <c r="E62" s="98">
        <v>3.1319059431552887E-2</v>
      </c>
      <c r="F62" s="146">
        <v>144713.453125</v>
      </c>
      <c r="G62" s="98">
        <v>0.95384979248046875</v>
      </c>
      <c r="H62" s="16">
        <v>151715.140625</v>
      </c>
      <c r="K62" s="21"/>
      <c r="L62" s="21"/>
      <c r="M62" s="21"/>
      <c r="N62" s="21"/>
    </row>
    <row r="63" spans="1:14" x14ac:dyDescent="0.2">
      <c r="A63" s="150" t="s">
        <v>217</v>
      </c>
      <c r="B63" s="149">
        <v>474.64813232421875</v>
      </c>
      <c r="C63" s="143">
        <v>2.9337990563362837E-3</v>
      </c>
      <c r="D63" s="149">
        <v>900.80267333984375</v>
      </c>
      <c r="E63" s="143">
        <v>5.5678598582744598E-3</v>
      </c>
      <c r="F63" s="149">
        <v>160410.71875</v>
      </c>
      <c r="G63" s="143">
        <v>0.99149835109710693</v>
      </c>
      <c r="H63" s="148">
        <v>161786.171875</v>
      </c>
      <c r="K63" s="21"/>
      <c r="L63" s="21"/>
      <c r="M63" s="22"/>
      <c r="N63" s="21"/>
    </row>
    <row r="64" spans="1:14" x14ac:dyDescent="0.2">
      <c r="A64" s="147" t="s">
        <v>218</v>
      </c>
      <c r="B64" s="146">
        <v>1230.3516845703125</v>
      </c>
      <c r="C64" s="98">
        <v>6.6661662422120571E-3</v>
      </c>
      <c r="D64" s="146">
        <v>5466.69677734375</v>
      </c>
      <c r="E64" s="98">
        <v>2.961910143494606E-2</v>
      </c>
      <c r="F64" s="146">
        <v>177869.546875</v>
      </c>
      <c r="G64" s="98">
        <v>0.96371471881866455</v>
      </c>
      <c r="H64" s="16">
        <v>184566.59375</v>
      </c>
      <c r="K64" s="21"/>
      <c r="L64" s="21"/>
      <c r="M64" s="21"/>
      <c r="N64" s="21"/>
    </row>
    <row r="65" spans="1:14" x14ac:dyDescent="0.2">
      <c r="A65" s="145" t="s">
        <v>255</v>
      </c>
      <c r="B65" s="144">
        <v>6388.23046875</v>
      </c>
      <c r="C65" s="143">
        <v>2.0044192671775818E-2</v>
      </c>
      <c r="D65" s="144">
        <v>4435.46484375</v>
      </c>
      <c r="E65" s="143">
        <v>1.3917048461735249E-2</v>
      </c>
      <c r="F65" s="144">
        <v>307883.59375</v>
      </c>
      <c r="G65" s="143">
        <v>0.96603876352310181</v>
      </c>
      <c r="H65" s="142">
        <v>318707.3125</v>
      </c>
      <c r="K65" s="21"/>
      <c r="L65" s="21"/>
      <c r="M65" s="22"/>
      <c r="N65" s="21"/>
    </row>
    <row r="66" spans="1:14" x14ac:dyDescent="0.2">
      <c r="A66" s="147" t="s">
        <v>211</v>
      </c>
      <c r="B66" s="146">
        <v>985.1646728515625</v>
      </c>
      <c r="C66" s="98">
        <v>7.9676453024148941E-3</v>
      </c>
      <c r="D66" s="146">
        <v>1609.37890625</v>
      </c>
      <c r="E66" s="98">
        <v>1.3016058132052422E-2</v>
      </c>
      <c r="F66" s="146">
        <v>121051.1015625</v>
      </c>
      <c r="G66" s="98">
        <v>0.97901630401611328</v>
      </c>
      <c r="H66" s="16">
        <v>123645.6484375</v>
      </c>
      <c r="K66" s="21"/>
      <c r="L66" s="21"/>
      <c r="M66" s="21"/>
      <c r="N66" s="22"/>
    </row>
    <row r="67" spans="1:14" x14ac:dyDescent="0.2">
      <c r="A67" s="150" t="s">
        <v>212</v>
      </c>
      <c r="B67" s="149">
        <v>79.863731384277344</v>
      </c>
      <c r="C67" s="143">
        <v>1.8457290716469288E-3</v>
      </c>
      <c r="D67" s="149">
        <v>41.984149932861328</v>
      </c>
      <c r="E67" s="143">
        <v>9.7029487369582057E-4</v>
      </c>
      <c r="F67" s="149">
        <v>43147.62890625</v>
      </c>
      <c r="G67" s="143">
        <v>0.99718397855758667</v>
      </c>
      <c r="H67" s="148">
        <v>43269.4765625</v>
      </c>
      <c r="L67" s="21"/>
      <c r="M67" s="21"/>
      <c r="N67" s="21"/>
    </row>
    <row r="68" spans="1:14" x14ac:dyDescent="0.2">
      <c r="A68" s="147" t="s">
        <v>219</v>
      </c>
      <c r="B68" s="146">
        <v>1717.8582763671875</v>
      </c>
      <c r="C68" s="98">
        <v>1.6483379527926445E-2</v>
      </c>
      <c r="D68" s="146">
        <v>1509.372802734375</v>
      </c>
      <c r="E68" s="98">
        <v>1.4482896775007248E-2</v>
      </c>
      <c r="F68" s="146">
        <v>100990.375</v>
      </c>
      <c r="G68" s="98">
        <v>0.96903371810913086</v>
      </c>
      <c r="H68" s="16">
        <v>104217.609375</v>
      </c>
      <c r="K68" s="21"/>
      <c r="M68" s="21"/>
      <c r="N68" s="21"/>
    </row>
    <row r="69" spans="1:14" x14ac:dyDescent="0.2">
      <c r="A69" s="145" t="s">
        <v>227</v>
      </c>
      <c r="B69" s="144">
        <v>1648.9757080078125</v>
      </c>
      <c r="C69" s="143">
        <v>7.9848486930131912E-3</v>
      </c>
      <c r="D69" s="144">
        <v>2966.624755859375</v>
      </c>
      <c r="E69" s="143">
        <v>1.4365311712026596E-2</v>
      </c>
      <c r="F69" s="144">
        <v>201897.484375</v>
      </c>
      <c r="G69" s="143">
        <v>0.97764986753463745</v>
      </c>
      <c r="H69" s="142">
        <v>206513.078125</v>
      </c>
      <c r="K69" s="21"/>
      <c r="L69" s="21"/>
      <c r="M69" s="22"/>
      <c r="N69" s="21"/>
    </row>
    <row r="70" spans="1:14" x14ac:dyDescent="0.2">
      <c r="A70" s="147" t="s">
        <v>220</v>
      </c>
      <c r="B70" s="146">
        <v>670.0985107421875</v>
      </c>
      <c r="C70" s="98">
        <v>5.6221219711005688E-3</v>
      </c>
      <c r="D70" s="146">
        <v>377.2745361328125</v>
      </c>
      <c r="E70" s="98">
        <v>3.1653307378292084E-3</v>
      </c>
      <c r="F70" s="146">
        <v>118142.234375</v>
      </c>
      <c r="G70" s="98">
        <v>0.99121254682540894</v>
      </c>
      <c r="H70" s="16">
        <v>119189.609375</v>
      </c>
      <c r="K70" s="21"/>
      <c r="L70" s="21"/>
    </row>
    <row r="71" spans="1:14" x14ac:dyDescent="0.2">
      <c r="A71" s="150" t="s">
        <v>221</v>
      </c>
      <c r="B71" s="149">
        <v>5532.02197265625</v>
      </c>
      <c r="C71" s="143">
        <v>5.6699775159358978E-2</v>
      </c>
      <c r="D71" s="149">
        <v>14001.396484375</v>
      </c>
      <c r="E71" s="143">
        <v>0.14350557327270508</v>
      </c>
      <c r="F71" s="149">
        <v>78033.4921875</v>
      </c>
      <c r="G71" s="143">
        <v>0.79979467391967773</v>
      </c>
      <c r="H71" s="148">
        <v>97566.9140625</v>
      </c>
      <c r="K71" s="21"/>
      <c r="L71" s="21"/>
      <c r="M71" s="21"/>
      <c r="N71" s="21"/>
    </row>
    <row r="72" spans="1:14" x14ac:dyDescent="0.2">
      <c r="A72" s="147" t="s">
        <v>222</v>
      </c>
      <c r="B72" s="146">
        <v>2118.326904296875</v>
      </c>
      <c r="C72" s="98">
        <v>1.1862135492265224E-2</v>
      </c>
      <c r="D72" s="146">
        <v>8797.4541015625</v>
      </c>
      <c r="E72" s="98">
        <v>4.9263689666986465E-2</v>
      </c>
      <c r="F72" s="146">
        <v>167663.09375</v>
      </c>
      <c r="G72" s="98">
        <v>0.93887418508529663</v>
      </c>
      <c r="H72" s="16">
        <v>178578.875</v>
      </c>
      <c r="K72" s="21"/>
      <c r="L72" s="21"/>
      <c r="M72" s="21"/>
      <c r="N72" s="21"/>
    </row>
    <row r="73" spans="1:14" x14ac:dyDescent="0.2">
      <c r="A73" s="145" t="s">
        <v>223</v>
      </c>
      <c r="B73" s="144">
        <v>8301.4609375</v>
      </c>
      <c r="C73" s="143">
        <v>3.4024246037006378E-2</v>
      </c>
      <c r="D73" s="144">
        <v>10121.7333984375</v>
      </c>
      <c r="E73" s="143">
        <v>4.1484788060188293E-2</v>
      </c>
      <c r="F73" s="144">
        <v>225563.421875</v>
      </c>
      <c r="G73" s="143">
        <v>0.92449098825454712</v>
      </c>
      <c r="H73" s="142">
        <v>243986.625</v>
      </c>
      <c r="K73" s="21"/>
      <c r="L73" s="21"/>
      <c r="M73" s="22"/>
      <c r="N73" s="22"/>
    </row>
    <row r="74" spans="1:14" x14ac:dyDescent="0.2">
      <c r="A74" s="173" t="s">
        <v>253</v>
      </c>
      <c r="B74" s="174">
        <v>146065.859375</v>
      </c>
      <c r="C74" s="171">
        <v>1.2135108932852745E-2</v>
      </c>
      <c r="D74" s="174">
        <v>520312.34375</v>
      </c>
      <c r="E74" s="171">
        <v>4.3227400630712509E-2</v>
      </c>
      <c r="F74" s="174">
        <v>11370255</v>
      </c>
      <c r="G74" s="171">
        <v>0.9446374773979187</v>
      </c>
      <c r="H74" s="170">
        <v>12036633</v>
      </c>
    </row>
    <row r="75" spans="1:14" x14ac:dyDescent="0.2">
      <c r="A75" s="4" t="s">
        <v>30</v>
      </c>
    </row>
    <row r="76" spans="1:14" x14ac:dyDescent="0.2">
      <c r="A76" s="4" t="s">
        <v>287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  <c r="D86" s="26"/>
    </row>
    <row r="87" spans="2:6" x14ac:dyDescent="0.2">
      <c r="C87" s="26"/>
      <c r="D87" s="27"/>
      <c r="F87" s="22"/>
    </row>
    <row r="89" spans="2:6" x14ac:dyDescent="0.2">
      <c r="C89" s="26"/>
      <c r="D89" s="26"/>
      <c r="E89" s="27"/>
      <c r="F89" s="22"/>
    </row>
  </sheetData>
  <mergeCells count="32">
    <mergeCell ref="A49:A50"/>
    <mergeCell ref="H43:H44"/>
    <mergeCell ref="B49:C49"/>
    <mergeCell ref="A43:A44"/>
    <mergeCell ref="H19:H20"/>
    <mergeCell ref="F26:G26"/>
    <mergeCell ref="A19:A20"/>
    <mergeCell ref="D19:E19"/>
    <mergeCell ref="B19:C19"/>
    <mergeCell ref="A35:A36"/>
    <mergeCell ref="B43:C43"/>
    <mergeCell ref="H35:H36"/>
    <mergeCell ref="B35:C35"/>
    <mergeCell ref="D35:E35"/>
    <mergeCell ref="B26:C26"/>
    <mergeCell ref="H26:H27"/>
    <mergeCell ref="D26:E26"/>
    <mergeCell ref="F35:G35"/>
    <mergeCell ref="A26:A27"/>
    <mergeCell ref="F19:G19"/>
    <mergeCell ref="F12:G12"/>
    <mergeCell ref="H12:H13"/>
    <mergeCell ref="A6:H6"/>
    <mergeCell ref="A11:A13"/>
    <mergeCell ref="B11:H11"/>
    <mergeCell ref="B12:C12"/>
    <mergeCell ref="D12:E12"/>
    <mergeCell ref="D49:E49"/>
    <mergeCell ref="F49:G49"/>
    <mergeCell ref="H49:H50"/>
    <mergeCell ref="F43:G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N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</row>
    <row r="7" spans="1:8" ht="15" customHeight="1" x14ac:dyDescent="0.2">
      <c r="A7" s="163" t="s">
        <v>53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</row>
    <row r="12" spans="1:8" ht="20.25" customHeight="1" x14ac:dyDescent="0.2">
      <c r="A12" s="434"/>
      <c r="B12" s="426" t="s">
        <v>43</v>
      </c>
      <c r="C12" s="427"/>
      <c r="D12" s="426" t="s">
        <v>51</v>
      </c>
      <c r="E12" s="427"/>
      <c r="F12" s="426" t="s">
        <v>42</v>
      </c>
      <c r="G12" s="427"/>
      <c r="H12" s="437" t="s">
        <v>11</v>
      </c>
    </row>
    <row r="13" spans="1:8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429"/>
    </row>
    <row r="14" spans="1:8" ht="24" x14ac:dyDescent="0.2">
      <c r="A14" s="162" t="s">
        <v>3</v>
      </c>
      <c r="B14" s="161">
        <v>898840.25</v>
      </c>
      <c r="C14" s="160">
        <v>7.4724256992340088E-2</v>
      </c>
      <c r="D14" s="161">
        <v>1372803.375</v>
      </c>
      <c r="E14" s="160">
        <v>0.11412674188613892</v>
      </c>
      <c r="F14" s="161">
        <v>9757118</v>
      </c>
      <c r="G14" s="160">
        <v>0.811149001121521</v>
      </c>
      <c r="H14" s="159">
        <v>12028762</v>
      </c>
    </row>
    <row r="15" spans="1:8" x14ac:dyDescent="0.2">
      <c r="A15" s="13" t="s">
        <v>4</v>
      </c>
      <c r="B15" s="15">
        <v>390947.53125</v>
      </c>
      <c r="C15" s="98">
        <v>8.4467537701129913E-2</v>
      </c>
      <c r="D15" s="15">
        <v>555161.625</v>
      </c>
      <c r="E15" s="98">
        <v>0.11994738876819611</v>
      </c>
      <c r="F15" s="15">
        <v>3682266.75</v>
      </c>
      <c r="G15" s="98">
        <v>0.79558509588241577</v>
      </c>
      <c r="H15" s="16">
        <v>4628376</v>
      </c>
    </row>
    <row r="16" spans="1:8" x14ac:dyDescent="0.2">
      <c r="A16" s="158" t="s">
        <v>5</v>
      </c>
      <c r="B16" s="157">
        <v>507892.71875</v>
      </c>
      <c r="C16" s="156">
        <v>6.8630576133728027E-2</v>
      </c>
      <c r="D16" s="157">
        <v>817641.8125</v>
      </c>
      <c r="E16" s="156">
        <v>0.11048637330532074</v>
      </c>
      <c r="F16" s="157">
        <v>6074851.5</v>
      </c>
      <c r="G16" s="156">
        <v>0.82088303565979004</v>
      </c>
      <c r="H16" s="155">
        <v>7400386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430" t="s">
        <v>14</v>
      </c>
      <c r="B19" s="426" t="s">
        <v>43</v>
      </c>
      <c r="C19" s="427"/>
      <c r="D19" s="426" t="s">
        <v>51</v>
      </c>
      <c r="E19" s="427"/>
      <c r="F19" s="426" t="s">
        <v>42</v>
      </c>
      <c r="G19" s="427"/>
      <c r="H19" s="428" t="s">
        <v>11</v>
      </c>
    </row>
    <row r="20" spans="1:8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429"/>
    </row>
    <row r="21" spans="1:8" x14ac:dyDescent="0.2">
      <c r="A21" s="154" t="s">
        <v>15</v>
      </c>
      <c r="B21" s="153">
        <v>62463.94921875</v>
      </c>
      <c r="C21" s="160">
        <v>0.11311409622430801</v>
      </c>
      <c r="D21" s="153">
        <v>66628.6875</v>
      </c>
      <c r="E21" s="160">
        <v>0.12065589427947998</v>
      </c>
      <c r="F21" s="153">
        <v>423128.09375</v>
      </c>
      <c r="G21" s="160">
        <v>0.76622998714447021</v>
      </c>
      <c r="H21" s="129">
        <v>552220.75</v>
      </c>
    </row>
    <row r="22" spans="1:8" x14ac:dyDescent="0.2">
      <c r="A22" s="13" t="s">
        <v>16</v>
      </c>
      <c r="B22" s="15">
        <v>610926.3125</v>
      </c>
      <c r="C22" s="98">
        <v>8.6809895932674408E-2</v>
      </c>
      <c r="D22" s="15">
        <v>919478.625</v>
      </c>
      <c r="E22" s="98">
        <v>0.13065379858016968</v>
      </c>
      <c r="F22" s="15">
        <v>5507114</v>
      </c>
      <c r="G22" s="98">
        <v>0.78253626823425293</v>
      </c>
      <c r="H22" s="16">
        <v>7037519</v>
      </c>
    </row>
    <row r="23" spans="1:8" x14ac:dyDescent="0.2">
      <c r="A23" s="158" t="s">
        <v>17</v>
      </c>
      <c r="B23" s="157">
        <v>225450.03125</v>
      </c>
      <c r="C23" s="156">
        <v>5.0788216292858124E-2</v>
      </c>
      <c r="D23" s="157">
        <v>386696.125</v>
      </c>
      <c r="E23" s="156">
        <v>8.7112903594970703E-2</v>
      </c>
      <c r="F23" s="157">
        <v>3826876.25</v>
      </c>
      <c r="G23" s="156">
        <v>0.86209887266159058</v>
      </c>
      <c r="H23" s="155">
        <v>4439022.5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430" t="s">
        <v>18</v>
      </c>
      <c r="B26" s="426" t="s">
        <v>43</v>
      </c>
      <c r="C26" s="427"/>
      <c r="D26" s="426" t="s">
        <v>51</v>
      </c>
      <c r="E26" s="427"/>
      <c r="F26" s="426" t="s">
        <v>42</v>
      </c>
      <c r="G26" s="427"/>
      <c r="H26" s="428" t="s">
        <v>11</v>
      </c>
    </row>
    <row r="27" spans="1:8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429"/>
    </row>
    <row r="28" spans="1:8" x14ac:dyDescent="0.2">
      <c r="A28" s="154" t="s">
        <v>19</v>
      </c>
      <c r="B28" s="153">
        <v>58884.3046875</v>
      </c>
      <c r="C28" s="130">
        <v>3.8939613848924637E-2</v>
      </c>
      <c r="D28" s="153">
        <v>165308.703125</v>
      </c>
      <c r="E28" s="130">
        <v>0.10931702703237534</v>
      </c>
      <c r="F28" s="153">
        <v>1288002.375</v>
      </c>
      <c r="G28" s="130">
        <v>0.85174334049224854</v>
      </c>
      <c r="H28" s="166">
        <v>1512195.375</v>
      </c>
    </row>
    <row r="29" spans="1:8" x14ac:dyDescent="0.2">
      <c r="A29" s="13" t="s">
        <v>20</v>
      </c>
      <c r="B29" s="15">
        <v>150926.890625</v>
      </c>
      <c r="C29" s="98">
        <v>4.4581528753042221E-2</v>
      </c>
      <c r="D29" s="15">
        <v>279231.53125</v>
      </c>
      <c r="E29" s="98">
        <v>8.2480788230895996E-2</v>
      </c>
      <c r="F29" s="15">
        <v>2955254.5</v>
      </c>
      <c r="G29" s="98">
        <v>0.87293767929077148</v>
      </c>
      <c r="H29" s="23">
        <v>3385413</v>
      </c>
    </row>
    <row r="30" spans="1:8" x14ac:dyDescent="0.2">
      <c r="A30" s="152" t="s">
        <v>21</v>
      </c>
      <c r="B30" s="144">
        <v>232520.03125</v>
      </c>
      <c r="C30" s="151">
        <v>6.1024535447359085E-2</v>
      </c>
      <c r="D30" s="144">
        <v>455984.8125</v>
      </c>
      <c r="E30" s="151">
        <v>0.11967253684997559</v>
      </c>
      <c r="F30" s="144">
        <v>3121766.25</v>
      </c>
      <c r="G30" s="151">
        <v>0.81930291652679443</v>
      </c>
      <c r="H30" s="166">
        <v>3810271</v>
      </c>
    </row>
    <row r="31" spans="1:8" x14ac:dyDescent="0.2">
      <c r="A31" s="13" t="s">
        <v>22</v>
      </c>
      <c r="B31" s="15">
        <v>169898.875</v>
      </c>
      <c r="C31" s="98">
        <v>0.12126759439706802</v>
      </c>
      <c r="D31" s="15">
        <v>206549.046875</v>
      </c>
      <c r="E31" s="98">
        <v>0.14742714166641235</v>
      </c>
      <c r="F31" s="15">
        <v>1024576.625</v>
      </c>
      <c r="G31" s="98">
        <v>0.73130524158477783</v>
      </c>
      <c r="H31" s="23">
        <v>1401024.5</v>
      </c>
    </row>
    <row r="32" spans="1:8" x14ac:dyDescent="0.2">
      <c r="A32" s="158" t="s">
        <v>23</v>
      </c>
      <c r="B32" s="157">
        <v>286610.15625</v>
      </c>
      <c r="C32" s="156">
        <v>0.14928719401359558</v>
      </c>
      <c r="D32" s="157">
        <v>265729.3125</v>
      </c>
      <c r="E32" s="156">
        <v>0.13841094076633453</v>
      </c>
      <c r="F32" s="157">
        <v>1367518.25</v>
      </c>
      <c r="G32" s="156">
        <v>0.71230185031890869</v>
      </c>
      <c r="H32" s="155">
        <v>1919857.75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430" t="s">
        <v>24</v>
      </c>
      <c r="B35" s="426" t="s">
        <v>43</v>
      </c>
      <c r="C35" s="427"/>
      <c r="D35" s="426" t="s">
        <v>51</v>
      </c>
      <c r="E35" s="427"/>
      <c r="F35" s="426" t="s">
        <v>42</v>
      </c>
      <c r="G35" s="427"/>
      <c r="H35" s="428" t="s">
        <v>11</v>
      </c>
    </row>
    <row r="36" spans="1:8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429"/>
    </row>
    <row r="37" spans="1:8" x14ac:dyDescent="0.2">
      <c r="A37" s="154" t="s">
        <v>25</v>
      </c>
      <c r="B37" s="153">
        <v>67554.546875</v>
      </c>
      <c r="C37" s="130">
        <v>5.5155981332063675E-2</v>
      </c>
      <c r="D37" s="153">
        <v>81682.171875</v>
      </c>
      <c r="E37" s="130">
        <v>6.6690698266029358E-2</v>
      </c>
      <c r="F37" s="153">
        <v>1075554.25</v>
      </c>
      <c r="G37" s="130">
        <v>0.87815332412719727</v>
      </c>
      <c r="H37" s="166">
        <v>1224791</v>
      </c>
    </row>
    <row r="38" spans="1:8" x14ac:dyDescent="0.2">
      <c r="A38" s="13" t="s">
        <v>26</v>
      </c>
      <c r="B38" s="15">
        <v>200572.21875</v>
      </c>
      <c r="C38" s="98">
        <v>8.1339567899703979E-2</v>
      </c>
      <c r="D38" s="15">
        <v>294961.125</v>
      </c>
      <c r="E38" s="98">
        <v>0.11961781233549118</v>
      </c>
      <c r="F38" s="15">
        <v>1970329.5</v>
      </c>
      <c r="G38" s="98">
        <v>0.79904264211654663</v>
      </c>
      <c r="H38" s="23">
        <v>2465862.75</v>
      </c>
    </row>
    <row r="39" spans="1:8" x14ac:dyDescent="0.2">
      <c r="A39" s="152" t="s">
        <v>27</v>
      </c>
      <c r="B39" s="144">
        <v>243139.734375</v>
      </c>
      <c r="C39" s="151">
        <v>8.0612443387508392E-2</v>
      </c>
      <c r="D39" s="144">
        <v>303384.125</v>
      </c>
      <c r="E39" s="151">
        <v>0.10058634728193283</v>
      </c>
      <c r="F39" s="144">
        <v>2469632.25</v>
      </c>
      <c r="G39" s="151">
        <v>0.81880122423171997</v>
      </c>
      <c r="H39" s="166">
        <v>3016156</v>
      </c>
    </row>
    <row r="40" spans="1:8" x14ac:dyDescent="0.2">
      <c r="A40" s="14" t="s">
        <v>28</v>
      </c>
      <c r="B40" s="19">
        <v>387573.78125</v>
      </c>
      <c r="C40" s="99">
        <v>7.2825491428375244E-2</v>
      </c>
      <c r="D40" s="19">
        <v>692776</v>
      </c>
      <c r="E40" s="99">
        <v>0.13017329573631287</v>
      </c>
      <c r="F40" s="19">
        <v>4241602</v>
      </c>
      <c r="G40" s="99">
        <v>0.79700124263763428</v>
      </c>
      <c r="H40" s="17">
        <v>5321952</v>
      </c>
    </row>
    <row r="41" spans="1:8" x14ac:dyDescent="0.2">
      <c r="A41" s="4" t="s">
        <v>30</v>
      </c>
    </row>
    <row r="43" spans="1:8" x14ac:dyDescent="0.2">
      <c r="A43" s="430" t="s">
        <v>261</v>
      </c>
      <c r="B43" s="426" t="s">
        <v>43</v>
      </c>
      <c r="C43" s="427"/>
      <c r="D43" s="426" t="s">
        <v>51</v>
      </c>
      <c r="E43" s="427"/>
      <c r="F43" s="426" t="s">
        <v>42</v>
      </c>
      <c r="G43" s="427"/>
      <c r="H43" s="428" t="s">
        <v>11</v>
      </c>
    </row>
    <row r="44" spans="1:8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429"/>
    </row>
    <row r="45" spans="1:8" x14ac:dyDescent="0.2">
      <c r="A45" s="132" t="s">
        <v>234</v>
      </c>
      <c r="B45" s="131">
        <v>779157.875</v>
      </c>
      <c r="C45" s="130">
        <v>8.3982273936271667E-2</v>
      </c>
      <c r="D45" s="131">
        <v>1045936.25</v>
      </c>
      <c r="E45" s="130">
        <v>0.11273724585771561</v>
      </c>
      <c r="F45" s="131">
        <v>7452552</v>
      </c>
      <c r="G45" s="130">
        <v>0.80328047275543213</v>
      </c>
      <c r="H45" s="129">
        <v>9277646</v>
      </c>
    </row>
    <row r="46" spans="1:8" x14ac:dyDescent="0.2">
      <c r="A46" s="128" t="s">
        <v>252</v>
      </c>
      <c r="B46" s="19">
        <v>119682.3984375</v>
      </c>
      <c r="C46" s="99">
        <v>4.3503224849700928E-2</v>
      </c>
      <c r="D46" s="19">
        <v>326867.15625</v>
      </c>
      <c r="E46" s="99">
        <v>0.11881258338689804</v>
      </c>
      <c r="F46" s="19">
        <v>2304566</v>
      </c>
      <c r="G46" s="99">
        <v>0.83768421411514282</v>
      </c>
      <c r="H46" s="17">
        <v>2751115.5</v>
      </c>
    </row>
    <row r="47" spans="1:8" x14ac:dyDescent="0.2">
      <c r="A47" s="4" t="s">
        <v>30</v>
      </c>
    </row>
    <row r="49" spans="1:14" x14ac:dyDescent="0.2">
      <c r="A49" s="430" t="s">
        <v>232</v>
      </c>
      <c r="B49" s="426" t="s">
        <v>43</v>
      </c>
      <c r="C49" s="427"/>
      <c r="D49" s="426" t="s">
        <v>51</v>
      </c>
      <c r="E49" s="427"/>
      <c r="F49" s="426" t="s">
        <v>42</v>
      </c>
      <c r="G49" s="427"/>
      <c r="H49" s="428" t="s">
        <v>11</v>
      </c>
    </row>
    <row r="50" spans="1:14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429"/>
    </row>
    <row r="51" spans="1:14" x14ac:dyDescent="0.2">
      <c r="A51" s="132" t="s">
        <v>213</v>
      </c>
      <c r="B51" s="131">
        <v>3940.052734375</v>
      </c>
      <c r="C51" s="130">
        <v>2.6221293956041336E-2</v>
      </c>
      <c r="D51" s="131">
        <v>7063.88037109375</v>
      </c>
      <c r="E51" s="130">
        <v>4.7010559588670731E-2</v>
      </c>
      <c r="F51" s="131">
        <v>139257.640625</v>
      </c>
      <c r="G51" s="130">
        <v>0.92676812410354614</v>
      </c>
      <c r="H51" s="129">
        <v>150261.578125</v>
      </c>
      <c r="K51" s="21"/>
      <c r="L51" s="21"/>
    </row>
    <row r="52" spans="1:14" x14ac:dyDescent="0.2">
      <c r="A52" s="147" t="s">
        <v>225</v>
      </c>
      <c r="B52" s="146">
        <v>15505.9072265625</v>
      </c>
      <c r="C52" s="98">
        <v>2.0623225718736649E-2</v>
      </c>
      <c r="D52" s="146">
        <v>78056.9921875</v>
      </c>
      <c r="E52" s="98">
        <v>0.1038176640868187</v>
      </c>
      <c r="F52" s="146">
        <v>658303.3125</v>
      </c>
      <c r="G52" s="98">
        <v>0.87555909156799316</v>
      </c>
      <c r="H52" s="16">
        <v>751866.25</v>
      </c>
      <c r="K52" s="21"/>
      <c r="L52" s="21"/>
      <c r="M52" s="21"/>
      <c r="N52" s="21"/>
    </row>
    <row r="53" spans="1:14" x14ac:dyDescent="0.2">
      <c r="A53" s="145" t="s">
        <v>257</v>
      </c>
      <c r="B53" s="144">
        <v>441081.65625</v>
      </c>
      <c r="C53" s="143">
        <v>0.10576675087213516</v>
      </c>
      <c r="D53" s="144">
        <v>679117.6875</v>
      </c>
      <c r="E53" s="143">
        <v>0.16284528374671936</v>
      </c>
      <c r="F53" s="144">
        <v>3050125.25</v>
      </c>
      <c r="G53" s="143">
        <v>0.73138797283172607</v>
      </c>
      <c r="H53" s="142">
        <v>4170324.5</v>
      </c>
      <c r="K53" s="21"/>
      <c r="L53" s="22"/>
    </row>
    <row r="54" spans="1:14" x14ac:dyDescent="0.2">
      <c r="A54" s="147" t="s">
        <v>224</v>
      </c>
      <c r="B54" s="146">
        <v>6138.1337890625</v>
      </c>
      <c r="C54" s="98">
        <v>1.1909862980246544E-2</v>
      </c>
      <c r="D54" s="146">
        <v>14516.1826171875</v>
      </c>
      <c r="E54" s="98">
        <v>2.8165847063064575E-2</v>
      </c>
      <c r="F54" s="146">
        <v>494728.09375</v>
      </c>
      <c r="G54" s="98">
        <v>0.95992428064346313</v>
      </c>
      <c r="H54" s="16">
        <v>515382.40625</v>
      </c>
      <c r="K54" s="21"/>
      <c r="L54" s="21"/>
      <c r="M54" s="21"/>
      <c r="N54" s="21"/>
    </row>
    <row r="55" spans="1:14" x14ac:dyDescent="0.2">
      <c r="A55" s="150" t="s">
        <v>254</v>
      </c>
      <c r="B55" s="149">
        <v>56936.546875</v>
      </c>
      <c r="C55" s="143">
        <v>4.5440848916769028E-2</v>
      </c>
      <c r="D55" s="149">
        <v>79436.1640625</v>
      </c>
      <c r="E55" s="143">
        <v>6.3397705554962158E-2</v>
      </c>
      <c r="F55" s="149">
        <v>1116608.875</v>
      </c>
      <c r="G55" s="143">
        <v>0.89116144180297852</v>
      </c>
      <c r="H55" s="148">
        <v>1252981.625</v>
      </c>
      <c r="L55" s="21"/>
      <c r="M55" s="21"/>
      <c r="N55" s="21"/>
    </row>
    <row r="56" spans="1:14" x14ac:dyDescent="0.2">
      <c r="A56" s="147" t="s">
        <v>215</v>
      </c>
      <c r="B56" s="146">
        <v>9891.005859375</v>
      </c>
      <c r="C56" s="98">
        <v>2.3940447717905045E-2</v>
      </c>
      <c r="D56" s="146">
        <v>32027.326171875</v>
      </c>
      <c r="E56" s="98">
        <v>7.7519774436950684E-2</v>
      </c>
      <c r="F56" s="146">
        <v>371232.09375</v>
      </c>
      <c r="G56" s="98">
        <v>0.89853978157043457</v>
      </c>
      <c r="H56" s="16">
        <v>413150.40625</v>
      </c>
      <c r="K56" s="21"/>
      <c r="L56" s="21"/>
      <c r="M56" s="21"/>
      <c r="N56" s="21"/>
    </row>
    <row r="57" spans="1:14" x14ac:dyDescent="0.2">
      <c r="A57" s="145" t="s">
        <v>256</v>
      </c>
      <c r="B57" s="144">
        <v>4663.08154296875</v>
      </c>
      <c r="C57" s="143">
        <v>1.2151901610195637E-2</v>
      </c>
      <c r="D57" s="144">
        <v>91994.109375</v>
      </c>
      <c r="E57" s="143">
        <v>0.23973488807678223</v>
      </c>
      <c r="F57" s="144">
        <v>287075.46875</v>
      </c>
      <c r="G57" s="143">
        <v>0.74811321496963501</v>
      </c>
      <c r="H57" s="142">
        <v>383732.65625</v>
      </c>
      <c r="K57" s="21"/>
      <c r="L57" s="21"/>
      <c r="M57" s="21"/>
      <c r="N57" s="21"/>
    </row>
    <row r="58" spans="1:14" x14ac:dyDescent="0.2">
      <c r="A58" s="147" t="s">
        <v>216</v>
      </c>
      <c r="B58" s="146">
        <v>571.6871337890625</v>
      </c>
      <c r="C58" s="98">
        <v>7.0179975591599941E-3</v>
      </c>
      <c r="D58" s="146">
        <v>1099.2376708984375</v>
      </c>
      <c r="E58" s="98">
        <v>1.3494176790118217E-2</v>
      </c>
      <c r="F58" s="146">
        <v>79789.234375</v>
      </c>
      <c r="G58" s="98">
        <v>0.9794878363609314</v>
      </c>
      <c r="H58" s="16">
        <v>81460.15625</v>
      </c>
      <c r="K58" s="21"/>
      <c r="L58" s="21"/>
      <c r="M58" s="21"/>
      <c r="N58" s="21"/>
    </row>
    <row r="59" spans="1:14" x14ac:dyDescent="0.2">
      <c r="A59" s="150" t="s">
        <v>229</v>
      </c>
      <c r="B59" s="149">
        <v>9406.74609375</v>
      </c>
      <c r="C59" s="143">
        <v>3.5321790724992752E-2</v>
      </c>
      <c r="D59" s="149">
        <v>40182.84765625</v>
      </c>
      <c r="E59" s="143">
        <v>0.15088428556919098</v>
      </c>
      <c r="F59" s="149">
        <v>216726.0625</v>
      </c>
      <c r="G59" s="143">
        <v>0.81379389762878418</v>
      </c>
      <c r="H59" s="148">
        <v>266315.65625</v>
      </c>
      <c r="L59" s="21"/>
      <c r="M59" s="21"/>
      <c r="N59" s="21"/>
    </row>
    <row r="60" spans="1:14" x14ac:dyDescent="0.2">
      <c r="A60" s="147" t="s">
        <v>226</v>
      </c>
      <c r="B60" s="146">
        <v>7434.6015625</v>
      </c>
      <c r="C60" s="98">
        <v>3.4929953515529633E-2</v>
      </c>
      <c r="D60" s="146">
        <v>9947.455078125</v>
      </c>
      <c r="E60" s="98">
        <v>4.6736080199480057E-2</v>
      </c>
      <c r="F60" s="146">
        <v>195461.09375</v>
      </c>
      <c r="G60" s="98">
        <v>0.91833394765853882</v>
      </c>
      <c r="H60" s="16">
        <v>212843.140625</v>
      </c>
      <c r="K60" s="21"/>
      <c r="L60" s="21"/>
      <c r="M60" s="21"/>
      <c r="N60" s="21"/>
    </row>
    <row r="61" spans="1:14" x14ac:dyDescent="0.2">
      <c r="A61" s="145" t="s">
        <v>258</v>
      </c>
      <c r="B61" s="144">
        <v>160258.09375</v>
      </c>
      <c r="C61" s="143">
        <v>8.4143906831741333E-2</v>
      </c>
      <c r="D61" s="144">
        <v>114586.84375</v>
      </c>
      <c r="E61" s="143">
        <v>6.0164105147123337E-2</v>
      </c>
      <c r="F61" s="144">
        <v>1629726.625</v>
      </c>
      <c r="G61" s="143">
        <v>0.85569196939468384</v>
      </c>
      <c r="H61" s="142">
        <v>1904571.5</v>
      </c>
      <c r="K61" s="21"/>
      <c r="L61" s="21"/>
      <c r="M61" s="21"/>
      <c r="N61" s="21"/>
    </row>
    <row r="62" spans="1:14" x14ac:dyDescent="0.2">
      <c r="A62" s="147" t="s">
        <v>228</v>
      </c>
      <c r="B62" s="146">
        <v>11283.4921875</v>
      </c>
      <c r="C62" s="98">
        <v>7.4372880160808563E-2</v>
      </c>
      <c r="D62" s="146">
        <v>15098.2216796875</v>
      </c>
      <c r="E62" s="98">
        <v>9.9516905844211578E-2</v>
      </c>
      <c r="F62" s="146">
        <v>125333.4296875</v>
      </c>
      <c r="G62" s="98">
        <v>0.82611018419265747</v>
      </c>
      <c r="H62" s="16">
        <v>151715.140625</v>
      </c>
      <c r="K62" s="21"/>
      <c r="L62" s="21"/>
      <c r="M62" s="21"/>
      <c r="N62" s="21"/>
    </row>
    <row r="63" spans="1:14" x14ac:dyDescent="0.2">
      <c r="A63" s="150" t="s">
        <v>217</v>
      </c>
      <c r="B63" s="149">
        <v>3490.9091796875</v>
      </c>
      <c r="C63" s="143">
        <v>2.1577304229140282E-2</v>
      </c>
      <c r="D63" s="149">
        <v>11373.4296875</v>
      </c>
      <c r="E63" s="143">
        <v>7.0299148559570313E-2</v>
      </c>
      <c r="F63" s="149">
        <v>146921.828125</v>
      </c>
      <c r="G63" s="143">
        <v>0.90812355279922485</v>
      </c>
      <c r="H63" s="148">
        <v>161786.171875</v>
      </c>
      <c r="K63" s="21"/>
      <c r="L63" s="21"/>
      <c r="M63" s="21"/>
      <c r="N63" s="21"/>
    </row>
    <row r="64" spans="1:14" x14ac:dyDescent="0.2">
      <c r="A64" s="147" t="s">
        <v>218</v>
      </c>
      <c r="B64" s="146">
        <v>3216.7939453125</v>
      </c>
      <c r="C64" s="98">
        <v>1.7428906634449959E-2</v>
      </c>
      <c r="D64" s="146">
        <v>10059.0546875</v>
      </c>
      <c r="E64" s="98">
        <v>5.4500948637723923E-2</v>
      </c>
      <c r="F64" s="146">
        <v>171290.75</v>
      </c>
      <c r="G64" s="98">
        <v>0.92807012796401978</v>
      </c>
      <c r="H64" s="16">
        <v>184566.59375</v>
      </c>
      <c r="K64" s="21"/>
      <c r="L64" s="21"/>
      <c r="M64" s="21"/>
      <c r="N64" s="21"/>
    </row>
    <row r="65" spans="1:14" x14ac:dyDescent="0.2">
      <c r="A65" s="145" t="s">
        <v>255</v>
      </c>
      <c r="B65" s="144">
        <v>13765.263671875</v>
      </c>
      <c r="C65" s="143">
        <v>4.3190926313400269E-2</v>
      </c>
      <c r="D65" s="144">
        <v>18704.962890625</v>
      </c>
      <c r="E65" s="143">
        <v>5.869009718298912E-2</v>
      </c>
      <c r="F65" s="144">
        <v>286237.0625</v>
      </c>
      <c r="G65" s="143">
        <v>0.89811897277832031</v>
      </c>
      <c r="H65" s="142">
        <v>318707.3125</v>
      </c>
      <c r="K65" s="21"/>
      <c r="L65" s="21"/>
      <c r="M65" s="21"/>
      <c r="N65" s="21"/>
    </row>
    <row r="66" spans="1:14" x14ac:dyDescent="0.2">
      <c r="A66" s="147" t="s">
        <v>211</v>
      </c>
      <c r="B66" s="146">
        <v>3396.693603515625</v>
      </c>
      <c r="C66" s="98">
        <v>2.7471194043755531E-2</v>
      </c>
      <c r="D66" s="146">
        <v>13974.607421875</v>
      </c>
      <c r="E66" s="98">
        <v>0.11302142590284348</v>
      </c>
      <c r="F66" s="146">
        <v>106274.34375</v>
      </c>
      <c r="G66" s="98">
        <v>0.85950738191604614</v>
      </c>
      <c r="H66" s="16">
        <v>123645.6484375</v>
      </c>
      <c r="K66" s="21"/>
      <c r="L66" s="21"/>
      <c r="M66" s="21"/>
      <c r="N66" s="21"/>
    </row>
    <row r="67" spans="1:14" x14ac:dyDescent="0.2">
      <c r="A67" s="150" t="s">
        <v>212</v>
      </c>
      <c r="B67" s="149">
        <v>122.19585418701172</v>
      </c>
      <c r="C67" s="143">
        <v>2.8240659739822149E-3</v>
      </c>
      <c r="D67" s="149">
        <v>1688.548095703125</v>
      </c>
      <c r="E67" s="143">
        <v>3.9024002850055695E-2</v>
      </c>
      <c r="F67" s="149">
        <v>41458.73046875</v>
      </c>
      <c r="G67" s="143">
        <v>0.95815193653106689</v>
      </c>
      <c r="H67" s="148">
        <v>43269.4765625</v>
      </c>
      <c r="K67" s="21"/>
      <c r="L67" s="21"/>
      <c r="M67" s="21"/>
      <c r="N67" s="22"/>
    </row>
    <row r="68" spans="1:14" x14ac:dyDescent="0.2">
      <c r="A68" s="147" t="s">
        <v>219</v>
      </c>
      <c r="B68" s="146">
        <v>4119.99462890625</v>
      </c>
      <c r="C68" s="98">
        <v>3.95326167345047E-2</v>
      </c>
      <c r="D68" s="146">
        <v>6449.9658203125</v>
      </c>
      <c r="E68" s="98">
        <v>6.18894062936306E-2</v>
      </c>
      <c r="F68" s="146">
        <v>93647.6484375</v>
      </c>
      <c r="G68" s="98">
        <v>0.8985779881477356</v>
      </c>
      <c r="H68" s="16">
        <v>104217.609375</v>
      </c>
      <c r="K68" s="21"/>
      <c r="L68" s="21"/>
      <c r="M68" s="21"/>
      <c r="N68" s="21"/>
    </row>
    <row r="69" spans="1:14" x14ac:dyDescent="0.2">
      <c r="A69" s="145" t="s">
        <v>227</v>
      </c>
      <c r="B69" s="144">
        <v>19891.59375</v>
      </c>
      <c r="C69" s="143">
        <v>9.6321232616901398E-2</v>
      </c>
      <c r="D69" s="144">
        <v>42937.15234375</v>
      </c>
      <c r="E69" s="143">
        <v>0.20791493356227875</v>
      </c>
      <c r="F69" s="144">
        <v>143684.328125</v>
      </c>
      <c r="G69" s="143">
        <v>0.69576382637023926</v>
      </c>
      <c r="H69" s="142">
        <v>206513.078125</v>
      </c>
      <c r="K69" s="21"/>
      <c r="L69" s="21"/>
      <c r="M69" s="21"/>
      <c r="N69" s="21"/>
    </row>
    <row r="70" spans="1:14" x14ac:dyDescent="0.2">
      <c r="A70" s="147" t="s">
        <v>220</v>
      </c>
      <c r="B70" s="146">
        <v>2961.023681640625</v>
      </c>
      <c r="C70" s="98">
        <v>2.4842968210577965E-2</v>
      </c>
      <c r="D70" s="146">
        <v>4516.15087890625</v>
      </c>
      <c r="E70" s="98">
        <v>3.7890475243330002E-2</v>
      </c>
      <c r="F70" s="146">
        <v>111712.4375</v>
      </c>
      <c r="G70" s="98">
        <v>0.93726652860641479</v>
      </c>
      <c r="H70" s="16">
        <v>119189.609375</v>
      </c>
      <c r="K70" s="21"/>
      <c r="L70" s="21"/>
      <c r="M70" s="21"/>
      <c r="N70" s="21"/>
    </row>
    <row r="71" spans="1:14" x14ac:dyDescent="0.2">
      <c r="A71" s="150" t="s">
        <v>221</v>
      </c>
      <c r="B71" s="149">
        <v>5403.70458984375</v>
      </c>
      <c r="C71" s="143">
        <v>5.5384602397680283E-2</v>
      </c>
      <c r="D71" s="149">
        <v>16105.673828125</v>
      </c>
      <c r="E71" s="143">
        <v>0.16507311165332794</v>
      </c>
      <c r="F71" s="149">
        <v>76057.53125</v>
      </c>
      <c r="G71" s="143">
        <v>0.77954226732254028</v>
      </c>
      <c r="H71" s="148">
        <v>97566.9140625</v>
      </c>
      <c r="K71" s="21"/>
      <c r="L71" s="21"/>
      <c r="M71" s="22"/>
    </row>
    <row r="72" spans="1:14" x14ac:dyDescent="0.2">
      <c r="A72" s="147" t="s">
        <v>222</v>
      </c>
      <c r="B72" s="146">
        <v>32255.08984375</v>
      </c>
      <c r="C72" s="98">
        <v>0.18062096834182739</v>
      </c>
      <c r="D72" s="146">
        <v>26172.84375</v>
      </c>
      <c r="E72" s="98">
        <v>0.14656180143356323</v>
      </c>
      <c r="F72" s="146">
        <v>120150.9453125</v>
      </c>
      <c r="G72" s="98">
        <v>0.67281723022460938</v>
      </c>
      <c r="H72" s="16">
        <v>178578.875</v>
      </c>
      <c r="K72" s="21"/>
      <c r="L72" s="21"/>
      <c r="M72" s="21"/>
      <c r="N72" s="21"/>
    </row>
    <row r="73" spans="1:14" x14ac:dyDescent="0.2">
      <c r="A73" s="145" t="s">
        <v>223</v>
      </c>
      <c r="B73" s="144">
        <v>13242.2177734375</v>
      </c>
      <c r="C73" s="143">
        <v>5.4274357855319977E-2</v>
      </c>
      <c r="D73" s="144">
        <v>19774.1875</v>
      </c>
      <c r="E73" s="143">
        <v>8.1046193838119507E-2</v>
      </c>
      <c r="F73" s="144">
        <v>210970.21875</v>
      </c>
      <c r="G73" s="143">
        <v>0.86467945575714111</v>
      </c>
      <c r="H73" s="142">
        <v>243986.625</v>
      </c>
      <c r="K73" s="21"/>
      <c r="L73" s="21"/>
      <c r="M73" s="21"/>
      <c r="N73" s="21"/>
    </row>
    <row r="74" spans="1:14" x14ac:dyDescent="0.2">
      <c r="A74" s="173" t="s">
        <v>253</v>
      </c>
      <c r="B74" s="174">
        <v>828976.5</v>
      </c>
      <c r="C74" s="171">
        <v>6.887112557888031E-2</v>
      </c>
      <c r="D74" s="174">
        <v>1334883.5</v>
      </c>
      <c r="E74" s="171">
        <v>0.11090173572301865</v>
      </c>
      <c r="F74" s="174">
        <v>9872773</v>
      </c>
      <c r="G74" s="171">
        <v>0.82022714614868164</v>
      </c>
      <c r="H74" s="170">
        <v>12036633</v>
      </c>
      <c r="K74" s="21"/>
      <c r="M74" s="22"/>
      <c r="N74" s="22"/>
    </row>
    <row r="75" spans="1:14" x14ac:dyDescent="0.2">
      <c r="A75" s="4" t="s">
        <v>30</v>
      </c>
    </row>
    <row r="76" spans="1:14" x14ac:dyDescent="0.2">
      <c r="A76" s="4" t="s">
        <v>287</v>
      </c>
    </row>
    <row r="78" spans="1:14" x14ac:dyDescent="0.2">
      <c r="B78" s="4"/>
      <c r="C78" s="4"/>
      <c r="D78" s="4"/>
      <c r="E78" s="4"/>
    </row>
    <row r="79" spans="1:14" x14ac:dyDescent="0.2">
      <c r="B79" s="4"/>
      <c r="C79" s="4"/>
      <c r="D79" s="4"/>
      <c r="E79" s="4"/>
    </row>
    <row r="80" spans="1:14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  <c r="F87" s="22"/>
    </row>
    <row r="89" spans="2:6" x14ac:dyDescent="0.2">
      <c r="C89" s="26"/>
      <c r="F89" s="22"/>
    </row>
  </sheetData>
  <mergeCells count="32">
    <mergeCell ref="A49:A50"/>
    <mergeCell ref="H43:H44"/>
    <mergeCell ref="B49:C49"/>
    <mergeCell ref="A43:A44"/>
    <mergeCell ref="H19:H20"/>
    <mergeCell ref="F26:G26"/>
    <mergeCell ref="A19:A20"/>
    <mergeCell ref="D19:E19"/>
    <mergeCell ref="B19:C19"/>
    <mergeCell ref="A35:A36"/>
    <mergeCell ref="B43:C43"/>
    <mergeCell ref="H35:H36"/>
    <mergeCell ref="B35:C35"/>
    <mergeCell ref="D35:E35"/>
    <mergeCell ref="B26:C26"/>
    <mergeCell ref="H26:H27"/>
    <mergeCell ref="D26:E26"/>
    <mergeCell ref="F35:G35"/>
    <mergeCell ref="A26:A27"/>
    <mergeCell ref="F19:G19"/>
    <mergeCell ref="F12:G12"/>
    <mergeCell ref="H12:H13"/>
    <mergeCell ref="A6:H6"/>
    <mergeCell ref="A11:A13"/>
    <mergeCell ref="B11:H11"/>
    <mergeCell ref="B12:C12"/>
    <mergeCell ref="D12:E12"/>
    <mergeCell ref="D49:E49"/>
    <mergeCell ref="F49:G49"/>
    <mergeCell ref="H49:H50"/>
    <mergeCell ref="F43:G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T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2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66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61</v>
      </c>
      <c r="C12" s="427"/>
      <c r="D12" s="426" t="s">
        <v>62</v>
      </c>
      <c r="E12" s="427"/>
      <c r="F12" s="426" t="s">
        <v>63</v>
      </c>
      <c r="G12" s="427"/>
      <c r="H12" s="426" t="s">
        <v>64</v>
      </c>
      <c r="I12" s="427"/>
      <c r="J12" s="426" t="s">
        <v>65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1877144</v>
      </c>
      <c r="C14" s="160">
        <v>0.15605463087558746</v>
      </c>
      <c r="D14" s="161">
        <v>6742365.5</v>
      </c>
      <c r="E14" s="160">
        <v>0.56052029132843018</v>
      </c>
      <c r="F14" s="161">
        <v>3005343.75</v>
      </c>
      <c r="G14" s="160">
        <v>0.24984647333621979</v>
      </c>
      <c r="H14" s="161">
        <v>322753.15625</v>
      </c>
      <c r="I14" s="160">
        <v>2.6831787079572678E-2</v>
      </c>
      <c r="J14" s="161">
        <v>81155.6015625</v>
      </c>
      <c r="K14" s="160">
        <v>6.7467954941093922E-3</v>
      </c>
      <c r="L14" s="159">
        <v>12028762</v>
      </c>
    </row>
    <row r="15" spans="1:12" x14ac:dyDescent="0.2">
      <c r="A15" s="13" t="s">
        <v>4</v>
      </c>
      <c r="B15" s="15">
        <v>794682.1875</v>
      </c>
      <c r="C15" s="98">
        <v>0.17169784009456635</v>
      </c>
      <c r="D15" s="15">
        <v>2646140.75</v>
      </c>
      <c r="E15" s="98">
        <v>0.57172125577926636</v>
      </c>
      <c r="F15" s="15">
        <v>1047257.625</v>
      </c>
      <c r="G15" s="98">
        <v>0.22626891732215881</v>
      </c>
      <c r="H15" s="15">
        <v>119411.90625</v>
      </c>
      <c r="I15" s="98">
        <v>2.5799958035349846E-2</v>
      </c>
      <c r="J15" s="15">
        <v>20883.384765625</v>
      </c>
      <c r="K15" s="98">
        <v>4.5120329596102238E-3</v>
      </c>
      <c r="L15" s="16">
        <v>4628376</v>
      </c>
    </row>
    <row r="16" spans="1:12" x14ac:dyDescent="0.2">
      <c r="A16" s="158" t="s">
        <v>5</v>
      </c>
      <c r="B16" s="157">
        <v>1082461.75</v>
      </c>
      <c r="C16" s="156">
        <v>0.1462709903717041</v>
      </c>
      <c r="D16" s="157">
        <v>4096224.5</v>
      </c>
      <c r="E16" s="156">
        <v>0.55351501703262329</v>
      </c>
      <c r="F16" s="157">
        <v>1958086</v>
      </c>
      <c r="G16" s="156">
        <v>0.26459240913391113</v>
      </c>
      <c r="H16" s="157">
        <v>203341.265625</v>
      </c>
      <c r="I16" s="156">
        <v>2.7477117255330086E-2</v>
      </c>
      <c r="J16" s="157">
        <v>60272.2109375</v>
      </c>
      <c r="K16" s="156">
        <v>8.1444690003991127E-3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0" t="s">
        <v>14</v>
      </c>
      <c r="B19" s="426" t="s">
        <v>61</v>
      </c>
      <c r="C19" s="427"/>
      <c r="D19" s="426" t="s">
        <v>62</v>
      </c>
      <c r="E19" s="427"/>
      <c r="F19" s="426" t="s">
        <v>63</v>
      </c>
      <c r="G19" s="427"/>
      <c r="H19" s="426" t="s">
        <v>64</v>
      </c>
      <c r="I19" s="427"/>
      <c r="J19" s="426" t="s">
        <v>65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139807.734375</v>
      </c>
      <c r="C21" s="160">
        <v>0.25317364931106567</v>
      </c>
      <c r="D21" s="153">
        <v>330211.46875</v>
      </c>
      <c r="E21" s="160">
        <v>0.59797006845474243</v>
      </c>
      <c r="F21" s="153">
        <v>74819.6328125</v>
      </c>
      <c r="G21" s="160">
        <v>0.13548864424228668</v>
      </c>
      <c r="H21" s="153">
        <v>3500.0830078125</v>
      </c>
      <c r="I21" s="160">
        <v>6.338195875287056E-3</v>
      </c>
      <c r="J21" s="153">
        <v>3881.798583984375</v>
      </c>
      <c r="K21" s="160">
        <v>7.0294332690536976E-3</v>
      </c>
      <c r="L21" s="129">
        <v>552220.6875</v>
      </c>
    </row>
    <row r="22" spans="1:12" x14ac:dyDescent="0.2">
      <c r="A22" s="13" t="s">
        <v>16</v>
      </c>
      <c r="B22" s="15">
        <v>1312556.375</v>
      </c>
      <c r="C22" s="98">
        <v>0.18650840222835541</v>
      </c>
      <c r="D22" s="15">
        <v>4133484.25</v>
      </c>
      <c r="E22" s="98">
        <v>0.58734965324401855</v>
      </c>
      <c r="F22" s="15">
        <v>1423090.375</v>
      </c>
      <c r="G22" s="98">
        <v>0.20221477746963501</v>
      </c>
      <c r="H22" s="15">
        <v>120692.125</v>
      </c>
      <c r="I22" s="98">
        <v>1.7149811610579491E-2</v>
      </c>
      <c r="J22" s="15">
        <v>47695.66796875</v>
      </c>
      <c r="K22" s="98">
        <v>6.7773414775729179E-3</v>
      </c>
      <c r="L22" s="16">
        <v>7037518.5</v>
      </c>
    </row>
    <row r="23" spans="1:12" x14ac:dyDescent="0.2">
      <c r="A23" s="158" t="s">
        <v>17</v>
      </c>
      <c r="B23" s="157">
        <v>424779.875</v>
      </c>
      <c r="C23" s="156">
        <v>9.5692217350006104E-2</v>
      </c>
      <c r="D23" s="157">
        <v>2278669.75</v>
      </c>
      <c r="E23" s="156">
        <v>0.51332694292068481</v>
      </c>
      <c r="F23" s="157">
        <v>1507433.75</v>
      </c>
      <c r="G23" s="156">
        <v>0.33958685398101807</v>
      </c>
      <c r="H23" s="157">
        <v>198560.96875</v>
      </c>
      <c r="I23" s="156">
        <v>4.4730786234140396E-2</v>
      </c>
      <c r="J23" s="157">
        <v>29578.130859375</v>
      </c>
      <c r="K23" s="156">
        <v>6.6632083617150784E-3</v>
      </c>
      <c r="L23" s="155">
        <v>4439022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0" t="s">
        <v>18</v>
      </c>
      <c r="B26" s="426" t="s">
        <v>61</v>
      </c>
      <c r="C26" s="427"/>
      <c r="D26" s="426" t="s">
        <v>62</v>
      </c>
      <c r="E26" s="427"/>
      <c r="F26" s="426" t="s">
        <v>63</v>
      </c>
      <c r="G26" s="427"/>
      <c r="H26" s="426" t="s">
        <v>64</v>
      </c>
      <c r="I26" s="427"/>
      <c r="J26" s="426" t="s">
        <v>65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86101.53125</v>
      </c>
      <c r="C28" s="130">
        <v>5.6938096880912781E-2</v>
      </c>
      <c r="D28" s="153">
        <v>727870</v>
      </c>
      <c r="E28" s="130">
        <v>0.48133331537246704</v>
      </c>
      <c r="F28" s="153">
        <v>600864.3125</v>
      </c>
      <c r="G28" s="130">
        <v>0.39734569191932678</v>
      </c>
      <c r="H28" s="153">
        <v>84336.671875</v>
      </c>
      <c r="I28" s="130">
        <v>5.5771015584468842E-2</v>
      </c>
      <c r="J28" s="153">
        <v>13022.861328125</v>
      </c>
      <c r="K28" s="130">
        <v>8.6118904873728752E-3</v>
      </c>
      <c r="L28" s="166">
        <v>1512195.25</v>
      </c>
    </row>
    <row r="29" spans="1:12" x14ac:dyDescent="0.2">
      <c r="A29" s="13" t="s">
        <v>20</v>
      </c>
      <c r="B29" s="15">
        <v>301522.1875</v>
      </c>
      <c r="C29" s="98">
        <v>8.9065112173557281E-2</v>
      </c>
      <c r="D29" s="15">
        <v>1856118.5</v>
      </c>
      <c r="E29" s="98">
        <v>0.54826945066452026</v>
      </c>
      <c r="F29" s="15">
        <v>1128198.875</v>
      </c>
      <c r="G29" s="98">
        <v>0.33325296640396118</v>
      </c>
      <c r="H29" s="15">
        <v>77318.2265625</v>
      </c>
      <c r="I29" s="98">
        <v>2.2838637232780457E-2</v>
      </c>
      <c r="J29" s="15">
        <v>22255.130859375</v>
      </c>
      <c r="K29" s="98">
        <v>6.5738302655518055E-3</v>
      </c>
      <c r="L29" s="23">
        <v>3385413</v>
      </c>
    </row>
    <row r="30" spans="1:12" x14ac:dyDescent="0.2">
      <c r="A30" s="152" t="s">
        <v>21</v>
      </c>
      <c r="B30" s="144">
        <v>709179.125</v>
      </c>
      <c r="C30" s="151">
        <v>0.18612299859523773</v>
      </c>
      <c r="D30" s="144">
        <v>2224679</v>
      </c>
      <c r="E30" s="151">
        <v>0.58386367559432983</v>
      </c>
      <c r="F30" s="144">
        <v>744792.75</v>
      </c>
      <c r="G30" s="151">
        <v>0.19546975195407867</v>
      </c>
      <c r="H30" s="144">
        <v>103133.1953125</v>
      </c>
      <c r="I30" s="151">
        <v>2.70671546459198E-2</v>
      </c>
      <c r="J30" s="144">
        <v>28487.1640625</v>
      </c>
      <c r="K30" s="151">
        <v>7.4764140881597996E-3</v>
      </c>
      <c r="L30" s="166">
        <v>3810271.25</v>
      </c>
    </row>
    <row r="31" spans="1:12" x14ac:dyDescent="0.2">
      <c r="A31" s="13" t="s">
        <v>22</v>
      </c>
      <c r="B31" s="15">
        <v>291394.46875</v>
      </c>
      <c r="C31" s="98">
        <v>0.20798668265342712</v>
      </c>
      <c r="D31" s="15">
        <v>844466.3125</v>
      </c>
      <c r="E31" s="98">
        <v>0.60274910926818848</v>
      </c>
      <c r="F31" s="15">
        <v>224723.53125</v>
      </c>
      <c r="G31" s="98">
        <v>0.1603994220495224</v>
      </c>
      <c r="H31" s="15">
        <v>27780.52734375</v>
      </c>
      <c r="I31" s="98">
        <v>1.982872374355793E-2</v>
      </c>
      <c r="J31" s="15">
        <v>12659.7373046875</v>
      </c>
      <c r="K31" s="98">
        <v>9.0360566973686218E-3</v>
      </c>
      <c r="L31" s="23">
        <v>1401024.5</v>
      </c>
    </row>
    <row r="32" spans="1:12" x14ac:dyDescent="0.2">
      <c r="A32" s="158" t="s">
        <v>23</v>
      </c>
      <c r="B32" s="157">
        <v>488946.71875</v>
      </c>
      <c r="C32" s="156">
        <v>0.25467860698699951</v>
      </c>
      <c r="D32" s="157">
        <v>1089231.625</v>
      </c>
      <c r="E32" s="156">
        <v>0.56735020875930786</v>
      </c>
      <c r="F32" s="157">
        <v>306764.09375</v>
      </c>
      <c r="G32" s="156">
        <v>0.15978480875492096</v>
      </c>
      <c r="H32" s="157">
        <v>30184.546875</v>
      </c>
      <c r="I32" s="156">
        <v>1.5722284093499184E-2</v>
      </c>
      <c r="J32" s="157">
        <v>4730.7041015625</v>
      </c>
      <c r="K32" s="156">
        <v>2.4640911724418402E-3</v>
      </c>
      <c r="L32" s="155">
        <v>1919857.75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0" t="s">
        <v>24</v>
      </c>
      <c r="B35" s="426" t="s">
        <v>61</v>
      </c>
      <c r="C35" s="427"/>
      <c r="D35" s="426" t="s">
        <v>62</v>
      </c>
      <c r="E35" s="427"/>
      <c r="F35" s="426" t="s">
        <v>63</v>
      </c>
      <c r="G35" s="427"/>
      <c r="H35" s="426" t="s">
        <v>64</v>
      </c>
      <c r="I35" s="427"/>
      <c r="J35" s="426" t="s">
        <v>65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222422.53125</v>
      </c>
      <c r="C37" s="130">
        <v>0.18160039186477661</v>
      </c>
      <c r="D37" s="153">
        <v>627721.25</v>
      </c>
      <c r="E37" s="130">
        <v>0.51251298189163208</v>
      </c>
      <c r="F37" s="153">
        <v>332904.59375</v>
      </c>
      <c r="G37" s="130">
        <v>0.27180522680282593</v>
      </c>
      <c r="H37" s="153">
        <v>20553.873046875</v>
      </c>
      <c r="I37" s="130">
        <v>1.6781534999608994E-2</v>
      </c>
      <c r="J37" s="153">
        <v>21188.708984375</v>
      </c>
      <c r="K37" s="130">
        <v>1.729985885322094E-2</v>
      </c>
      <c r="L37" s="166">
        <v>1224791</v>
      </c>
    </row>
    <row r="38" spans="1:12" x14ac:dyDescent="0.2">
      <c r="A38" s="13" t="s">
        <v>26</v>
      </c>
      <c r="B38" s="15">
        <v>451518.9375</v>
      </c>
      <c r="C38" s="98">
        <v>0.1831078976392746</v>
      </c>
      <c r="D38" s="15">
        <v>1281295.5</v>
      </c>
      <c r="E38" s="98">
        <v>0.51961344480514526</v>
      </c>
      <c r="F38" s="15">
        <v>634818.375</v>
      </c>
      <c r="G38" s="98">
        <v>0.25744268298149109</v>
      </c>
      <c r="H38" s="15">
        <v>88333.7421875</v>
      </c>
      <c r="I38" s="98">
        <v>3.5822652280330658E-2</v>
      </c>
      <c r="J38" s="15">
        <v>9896.298828125</v>
      </c>
      <c r="K38" s="98">
        <v>4.0133208967745304E-3</v>
      </c>
      <c r="L38" s="23">
        <v>2465863</v>
      </c>
    </row>
    <row r="39" spans="1:12" x14ac:dyDescent="0.2">
      <c r="A39" s="152" t="s">
        <v>27</v>
      </c>
      <c r="B39" s="144">
        <v>484887.0625</v>
      </c>
      <c r="C39" s="151">
        <v>0.16076324880123138</v>
      </c>
      <c r="D39" s="144">
        <v>1777313.75</v>
      </c>
      <c r="E39" s="151">
        <v>0.58926451206207275</v>
      </c>
      <c r="F39" s="144">
        <v>653096.0625</v>
      </c>
      <c r="G39" s="151">
        <v>0.21653255820274353</v>
      </c>
      <c r="H39" s="144">
        <v>86904.8203125</v>
      </c>
      <c r="I39" s="151">
        <v>2.8813103213906288E-2</v>
      </c>
      <c r="J39" s="144">
        <v>13954.5283203125</v>
      </c>
      <c r="K39" s="151">
        <v>4.6265935525298119E-3</v>
      </c>
      <c r="L39" s="166">
        <v>3016156</v>
      </c>
    </row>
    <row r="40" spans="1:12" x14ac:dyDescent="0.2">
      <c r="A40" s="14" t="s">
        <v>28</v>
      </c>
      <c r="B40" s="19">
        <v>718315.4375</v>
      </c>
      <c r="C40" s="99">
        <v>0.13497218489646912</v>
      </c>
      <c r="D40" s="19">
        <v>3056035</v>
      </c>
      <c r="E40" s="99">
        <v>0.57423198223114014</v>
      </c>
      <c r="F40" s="19">
        <v>1384524.75</v>
      </c>
      <c r="G40" s="99">
        <v>0.26015356183052063</v>
      </c>
      <c r="H40" s="19">
        <v>126960.734375</v>
      </c>
      <c r="I40" s="99">
        <v>2.3856047540903091E-2</v>
      </c>
      <c r="J40" s="19">
        <v>36116.0625</v>
      </c>
      <c r="K40" s="99">
        <v>6.78624352440238E-3</v>
      </c>
      <c r="L40" s="17">
        <v>5321951.5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61</v>
      </c>
      <c r="C43" s="427"/>
      <c r="D43" s="426" t="s">
        <v>62</v>
      </c>
      <c r="E43" s="427"/>
      <c r="F43" s="426" t="s">
        <v>63</v>
      </c>
      <c r="G43" s="427"/>
      <c r="H43" s="426" t="s">
        <v>64</v>
      </c>
      <c r="I43" s="427"/>
      <c r="J43" s="426" t="s">
        <v>65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1551826.75</v>
      </c>
      <c r="C45" s="130">
        <v>0.16726513206958771</v>
      </c>
      <c r="D45" s="131">
        <v>5283671</v>
      </c>
      <c r="E45" s="130">
        <v>0.56950551271438599</v>
      </c>
      <c r="F45" s="131">
        <v>2158502.5</v>
      </c>
      <c r="G45" s="130">
        <v>0.23265625536441803</v>
      </c>
      <c r="H45" s="131">
        <v>229280.578125</v>
      </c>
      <c r="I45" s="130">
        <v>2.4713225662708282E-2</v>
      </c>
      <c r="J45" s="131">
        <v>54365.6796875</v>
      </c>
      <c r="K45" s="130">
        <v>5.8598564937710762E-3</v>
      </c>
      <c r="L45" s="129">
        <v>9277647</v>
      </c>
    </row>
    <row r="46" spans="1:12" x14ac:dyDescent="0.2">
      <c r="A46" s="128" t="s">
        <v>252</v>
      </c>
      <c r="B46" s="19">
        <v>325317.1875</v>
      </c>
      <c r="C46" s="99">
        <v>0.11824919283390045</v>
      </c>
      <c r="D46" s="19">
        <v>1458694.625</v>
      </c>
      <c r="E46" s="99">
        <v>0.53021931648254395</v>
      </c>
      <c r="F46" s="19">
        <v>846841.1875</v>
      </c>
      <c r="G46" s="99">
        <v>0.30781736969947815</v>
      </c>
      <c r="H46" s="19">
        <v>93472.6015625</v>
      </c>
      <c r="I46" s="99">
        <v>3.3976253122091293E-2</v>
      </c>
      <c r="J46" s="19">
        <v>26789.919921875</v>
      </c>
      <c r="K46" s="99">
        <v>9.7378389909863472E-3</v>
      </c>
      <c r="L46" s="17">
        <v>2751115.5</v>
      </c>
    </row>
    <row r="47" spans="1:12" x14ac:dyDescent="0.2">
      <c r="A47" s="4" t="s">
        <v>30</v>
      </c>
    </row>
    <row r="49" spans="1:20" x14ac:dyDescent="0.2">
      <c r="A49" s="430" t="s">
        <v>232</v>
      </c>
      <c r="B49" s="426" t="s">
        <v>61</v>
      </c>
      <c r="C49" s="427"/>
      <c r="D49" s="426" t="s">
        <v>62</v>
      </c>
      <c r="E49" s="427"/>
      <c r="F49" s="426" t="s">
        <v>63</v>
      </c>
      <c r="G49" s="427"/>
      <c r="H49" s="426" t="s">
        <v>64</v>
      </c>
      <c r="I49" s="427"/>
      <c r="J49" s="426" t="s">
        <v>65</v>
      </c>
      <c r="K49" s="427"/>
      <c r="L49" s="428" t="s">
        <v>11</v>
      </c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</row>
    <row r="51" spans="1:20" x14ac:dyDescent="0.2">
      <c r="A51" s="132" t="s">
        <v>213</v>
      </c>
      <c r="B51" s="131">
        <v>33994.40234375</v>
      </c>
      <c r="C51" s="130">
        <v>0.22623483836650848</v>
      </c>
      <c r="D51" s="131">
        <v>81967.1953125</v>
      </c>
      <c r="E51" s="130">
        <v>0.54549670219421387</v>
      </c>
      <c r="F51" s="131">
        <v>28685.779296875</v>
      </c>
      <c r="G51" s="130">
        <v>0.1909056156873703</v>
      </c>
      <c r="H51" s="131">
        <v>3631.0693359375</v>
      </c>
      <c r="I51" s="130">
        <v>2.4164987727999687E-2</v>
      </c>
      <c r="J51" s="131">
        <v>1983.1343994140625</v>
      </c>
      <c r="K51" s="130">
        <v>1.3197880238294601E-2</v>
      </c>
      <c r="L51" s="129">
        <v>150261.578125</v>
      </c>
      <c r="O51" s="21"/>
      <c r="Q51" s="21"/>
      <c r="R51" s="21"/>
      <c r="S51" s="21"/>
    </row>
    <row r="52" spans="1:20" x14ac:dyDescent="0.2">
      <c r="A52" s="147" t="s">
        <v>225</v>
      </c>
      <c r="B52" s="146">
        <v>40640.84375</v>
      </c>
      <c r="C52" s="98">
        <v>5.4053295403718948E-2</v>
      </c>
      <c r="D52" s="146">
        <v>553166.6875</v>
      </c>
      <c r="E52" s="98">
        <v>0.73572492599487305</v>
      </c>
      <c r="F52" s="146">
        <v>145115.609375</v>
      </c>
      <c r="G52" s="98">
        <v>0.19300723075866699</v>
      </c>
      <c r="H52" s="146">
        <v>12123.7216796875</v>
      </c>
      <c r="I52" s="98">
        <v>1.6124838963150978E-2</v>
      </c>
      <c r="J52" s="146">
        <v>819.330078125</v>
      </c>
      <c r="K52" s="98">
        <v>1.0897285537794232E-3</v>
      </c>
      <c r="L52" s="16">
        <v>751866.25</v>
      </c>
      <c r="O52" s="21"/>
      <c r="P52" s="21"/>
      <c r="Q52" s="21"/>
      <c r="R52" s="21"/>
      <c r="S52" s="21"/>
      <c r="T52" s="21"/>
    </row>
    <row r="53" spans="1:20" x14ac:dyDescent="0.2">
      <c r="A53" s="145" t="s">
        <v>257</v>
      </c>
      <c r="B53" s="144">
        <v>649554.375</v>
      </c>
      <c r="C53" s="143">
        <v>0.15575632452964783</v>
      </c>
      <c r="D53" s="144">
        <v>2269322.5</v>
      </c>
      <c r="E53" s="143">
        <v>0.54415971040725708</v>
      </c>
      <c r="F53" s="144">
        <v>1136875.5</v>
      </c>
      <c r="G53" s="143">
        <v>0.27261078357696533</v>
      </c>
      <c r="H53" s="144">
        <v>98110.484375</v>
      </c>
      <c r="I53" s="143">
        <v>2.3525863885879517E-2</v>
      </c>
      <c r="J53" s="144">
        <v>16461.673828125</v>
      </c>
      <c r="K53" s="143">
        <v>3.9473366923630238E-3</v>
      </c>
      <c r="L53" s="142">
        <v>4170324.5</v>
      </c>
      <c r="O53" s="22"/>
      <c r="R53" s="21"/>
      <c r="S53" s="21"/>
    </row>
    <row r="54" spans="1:20" x14ac:dyDescent="0.2">
      <c r="A54" s="147" t="s">
        <v>224</v>
      </c>
      <c r="B54" s="146">
        <v>181916.875</v>
      </c>
      <c r="C54" s="98">
        <v>0.352974534034729</v>
      </c>
      <c r="D54" s="146">
        <v>228724.609375</v>
      </c>
      <c r="E54" s="98">
        <v>0.44379591941833496</v>
      </c>
      <c r="F54" s="146">
        <v>98429.6796875</v>
      </c>
      <c r="G54" s="98">
        <v>0.19098377227783203</v>
      </c>
      <c r="H54" s="146">
        <v>6311.24951171875</v>
      </c>
      <c r="I54" s="98">
        <v>1.2245760299265385E-2</v>
      </c>
      <c r="J54" s="146">
        <v>0</v>
      </c>
      <c r="K54" s="98">
        <v>0</v>
      </c>
      <c r="L54" s="16">
        <v>515382.40625</v>
      </c>
      <c r="O54" s="21"/>
      <c r="P54" s="21"/>
      <c r="Q54" s="21"/>
      <c r="R54" s="21"/>
      <c r="T54" s="21"/>
    </row>
    <row r="55" spans="1:20" x14ac:dyDescent="0.2">
      <c r="A55" s="150" t="s">
        <v>254</v>
      </c>
      <c r="B55" s="149">
        <v>169219.34375</v>
      </c>
      <c r="C55" s="143">
        <v>0.13505332171916962</v>
      </c>
      <c r="D55" s="149">
        <v>765027.5625</v>
      </c>
      <c r="E55" s="143">
        <v>0.6105656623840332</v>
      </c>
      <c r="F55" s="149">
        <v>288351.46875</v>
      </c>
      <c r="G55" s="143">
        <v>0.23013225197792053</v>
      </c>
      <c r="H55" s="149">
        <v>21328.73828125</v>
      </c>
      <c r="I55" s="143">
        <v>1.7022386193275452E-2</v>
      </c>
      <c r="J55" s="149">
        <v>9054.5361328125</v>
      </c>
      <c r="K55" s="143">
        <v>7.2263921611011028E-3</v>
      </c>
      <c r="L55" s="148">
        <v>1252981.625</v>
      </c>
      <c r="P55" s="21"/>
      <c r="Q55" s="21"/>
      <c r="R55" s="21"/>
      <c r="T55" s="21"/>
    </row>
    <row r="56" spans="1:20" x14ac:dyDescent="0.2">
      <c r="A56" s="147" t="s">
        <v>215</v>
      </c>
      <c r="B56" s="146">
        <v>25650.44140625</v>
      </c>
      <c r="C56" s="98">
        <v>6.2084995210170746E-2</v>
      </c>
      <c r="D56" s="146">
        <v>227852.96875</v>
      </c>
      <c r="E56" s="98">
        <v>0.55150127410888672</v>
      </c>
      <c r="F56" s="146">
        <v>100154.921875</v>
      </c>
      <c r="G56" s="98">
        <v>0.2424175888299942</v>
      </c>
      <c r="H56" s="146">
        <v>40641.90234375</v>
      </c>
      <c r="I56" s="98">
        <v>9.837072342634201E-2</v>
      </c>
      <c r="J56" s="146">
        <v>18850.169921875</v>
      </c>
      <c r="K56" s="98">
        <v>4.5625440776348114E-2</v>
      </c>
      <c r="L56" s="16">
        <v>413150.40625</v>
      </c>
      <c r="O56" s="21"/>
      <c r="P56" s="21"/>
      <c r="Q56" s="21"/>
      <c r="R56" s="21"/>
      <c r="S56" s="21"/>
      <c r="T56" s="21"/>
    </row>
    <row r="57" spans="1:20" x14ac:dyDescent="0.2">
      <c r="A57" s="145" t="s">
        <v>256</v>
      </c>
      <c r="B57" s="144">
        <v>10703.859375</v>
      </c>
      <c r="C57" s="143">
        <v>2.7894055470824242E-2</v>
      </c>
      <c r="D57" s="144">
        <v>290760.3125</v>
      </c>
      <c r="E57" s="143">
        <v>0.75771588087081909</v>
      </c>
      <c r="F57" s="144">
        <v>73073.609375</v>
      </c>
      <c r="G57" s="143">
        <v>0.19042843580245972</v>
      </c>
      <c r="H57" s="144">
        <v>8761.5078125</v>
      </c>
      <c r="I57" s="143">
        <v>2.2832322865724564E-2</v>
      </c>
      <c r="J57" s="144">
        <v>433.36007690429688</v>
      </c>
      <c r="K57" s="143">
        <v>1.1293281568214297E-3</v>
      </c>
      <c r="L57" s="142">
        <v>383732.65625</v>
      </c>
      <c r="O57" s="21"/>
      <c r="P57" s="21"/>
      <c r="Q57" s="21"/>
      <c r="R57" s="21"/>
      <c r="T57" s="21"/>
    </row>
    <row r="58" spans="1:20" x14ac:dyDescent="0.2">
      <c r="A58" s="147" t="s">
        <v>216</v>
      </c>
      <c r="B58" s="146">
        <v>496.8701171875</v>
      </c>
      <c r="C58" s="98">
        <v>6.0995477251708508E-3</v>
      </c>
      <c r="D58" s="146">
        <v>58408.26953125</v>
      </c>
      <c r="E58" s="98">
        <v>0.71701645851135254</v>
      </c>
      <c r="F58" s="146">
        <v>19752.224609375</v>
      </c>
      <c r="G58" s="98">
        <v>0.24247713387012482</v>
      </c>
      <c r="H58" s="146">
        <v>2617.58740234375</v>
      </c>
      <c r="I58" s="98">
        <v>3.2133344560861588E-2</v>
      </c>
      <c r="J58" s="146">
        <v>185.2027587890625</v>
      </c>
      <c r="K58" s="98">
        <v>2.2735381498932838E-3</v>
      </c>
      <c r="L58" s="16">
        <v>81460.15625</v>
      </c>
      <c r="O58" s="21"/>
      <c r="P58" s="21"/>
      <c r="Q58" s="21"/>
      <c r="R58" s="21"/>
      <c r="S58" s="21"/>
      <c r="T58" s="21"/>
    </row>
    <row r="59" spans="1:20" x14ac:dyDescent="0.2">
      <c r="A59" s="150" t="s">
        <v>229</v>
      </c>
      <c r="B59" s="149">
        <v>18034.337890625</v>
      </c>
      <c r="C59" s="143">
        <v>6.7717902362346649E-2</v>
      </c>
      <c r="D59" s="149">
        <v>179767.515625</v>
      </c>
      <c r="E59" s="143">
        <v>0.67501670122146606</v>
      </c>
      <c r="F59" s="149">
        <v>63050.7734375</v>
      </c>
      <c r="G59" s="143">
        <v>0.23675203323364258</v>
      </c>
      <c r="H59" s="149">
        <v>5034.81982421875</v>
      </c>
      <c r="I59" s="143">
        <v>1.8905458971858025E-2</v>
      </c>
      <c r="J59" s="149">
        <v>428.21194458007813</v>
      </c>
      <c r="K59" s="143">
        <v>1.6079111956059933E-3</v>
      </c>
      <c r="L59" s="148">
        <v>266315.65625</v>
      </c>
      <c r="O59" s="21"/>
      <c r="P59" s="21"/>
      <c r="Q59" s="21"/>
      <c r="R59" s="21"/>
      <c r="T59" s="21"/>
    </row>
    <row r="60" spans="1:20" x14ac:dyDescent="0.2">
      <c r="A60" s="147" t="s">
        <v>226</v>
      </c>
      <c r="B60" s="146">
        <v>35803.91796875</v>
      </c>
      <c r="C60" s="98">
        <v>0.16821739077568054</v>
      </c>
      <c r="D60" s="146">
        <v>125564.4453125</v>
      </c>
      <c r="E60" s="98">
        <v>0.58993887901306152</v>
      </c>
      <c r="F60" s="146">
        <v>46147.15625</v>
      </c>
      <c r="G60" s="98">
        <v>0.21681296825408936</v>
      </c>
      <c r="H60" s="146">
        <v>5217.77783203125</v>
      </c>
      <c r="I60" s="98">
        <v>2.4514662101864815E-2</v>
      </c>
      <c r="J60" s="146">
        <v>109.84462738037109</v>
      </c>
      <c r="K60" s="98">
        <v>5.1608250942081213E-4</v>
      </c>
      <c r="L60" s="16">
        <v>212843.140625</v>
      </c>
      <c r="O60" s="21"/>
      <c r="P60" s="21"/>
      <c r="Q60" s="21"/>
      <c r="R60" s="21"/>
      <c r="T60" s="21"/>
    </row>
    <row r="61" spans="1:20" x14ac:dyDescent="0.2">
      <c r="A61" s="145" t="s">
        <v>258</v>
      </c>
      <c r="B61" s="144">
        <v>419943</v>
      </c>
      <c r="C61" s="143">
        <v>0.22049210965633392</v>
      </c>
      <c r="D61" s="144">
        <v>1053252.875</v>
      </c>
      <c r="E61" s="143">
        <v>0.55301302671432495</v>
      </c>
      <c r="F61" s="144">
        <v>402810.46875</v>
      </c>
      <c r="G61" s="143">
        <v>0.21149663627147675</v>
      </c>
      <c r="H61" s="144">
        <v>19392.556640625</v>
      </c>
      <c r="I61" s="143">
        <v>1.0182110592722893E-2</v>
      </c>
      <c r="J61" s="144">
        <v>9172.609375</v>
      </c>
      <c r="K61" s="143">
        <v>4.816101398319006E-3</v>
      </c>
      <c r="L61" s="142">
        <v>1904571.5</v>
      </c>
      <c r="O61" s="21"/>
      <c r="P61" s="21"/>
      <c r="Q61" s="21"/>
      <c r="R61" s="21"/>
      <c r="T61" s="21"/>
    </row>
    <row r="62" spans="1:20" x14ac:dyDescent="0.2">
      <c r="A62" s="147" t="s">
        <v>228</v>
      </c>
      <c r="B62" s="146">
        <v>14916.2177734375</v>
      </c>
      <c r="C62" s="98">
        <v>9.8317265510559082E-2</v>
      </c>
      <c r="D62" s="146">
        <v>82242.40625</v>
      </c>
      <c r="E62" s="98">
        <v>0.54208433628082275</v>
      </c>
      <c r="F62" s="146">
        <v>46822.97265625</v>
      </c>
      <c r="G62" s="98">
        <v>0.30862423777580261</v>
      </c>
      <c r="H62" s="146">
        <v>6203.27734375</v>
      </c>
      <c r="I62" s="98">
        <v>4.0887661278247833E-2</v>
      </c>
      <c r="J62" s="146">
        <v>1530.2706298828125</v>
      </c>
      <c r="K62" s="98">
        <v>1.0086472146213055E-2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9608.994140625</v>
      </c>
      <c r="C63" s="143">
        <v>5.9393178671598434E-2</v>
      </c>
      <c r="D63" s="149">
        <v>99258.140625</v>
      </c>
      <c r="E63" s="143">
        <v>0.61351442337036133</v>
      </c>
      <c r="F63" s="149">
        <v>46055.0234375</v>
      </c>
      <c r="G63" s="143">
        <v>0.28466600179672241</v>
      </c>
      <c r="H63" s="149">
        <v>5970.5947265625</v>
      </c>
      <c r="I63" s="143">
        <v>3.6904234439134598E-2</v>
      </c>
      <c r="J63" s="149">
        <v>893.41168212890625</v>
      </c>
      <c r="K63" s="143">
        <v>5.5221761576831341E-3</v>
      </c>
      <c r="L63" s="148">
        <v>161786.171875</v>
      </c>
      <c r="O63" s="21"/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17651.03125</v>
      </c>
      <c r="C64" s="98">
        <v>9.5635026693344116E-2</v>
      </c>
      <c r="D64" s="146">
        <v>98537.421875</v>
      </c>
      <c r="E64" s="98">
        <v>0.53388547897338867</v>
      </c>
      <c r="F64" s="146">
        <v>58150.78515625</v>
      </c>
      <c r="G64" s="98">
        <v>0.31506669521331787</v>
      </c>
      <c r="H64" s="146">
        <v>9665.46875</v>
      </c>
      <c r="I64" s="98">
        <v>5.2368462085723877E-2</v>
      </c>
      <c r="J64" s="146">
        <v>561.88702392578125</v>
      </c>
      <c r="K64" s="98">
        <v>3.0443593859672546E-3</v>
      </c>
      <c r="L64" s="16">
        <v>184566.59375</v>
      </c>
      <c r="O64" s="21"/>
      <c r="P64" s="21"/>
      <c r="Q64" s="21"/>
      <c r="R64" s="21"/>
      <c r="S64" s="21"/>
      <c r="T64" s="21"/>
    </row>
    <row r="65" spans="1:20" x14ac:dyDescent="0.2">
      <c r="A65" s="145" t="s">
        <v>255</v>
      </c>
      <c r="B65" s="144">
        <v>79668.2734375</v>
      </c>
      <c r="C65" s="143">
        <v>0.24997317790985107</v>
      </c>
      <c r="D65" s="144">
        <v>159391.765625</v>
      </c>
      <c r="E65" s="143">
        <v>0.50011962652206421</v>
      </c>
      <c r="F65" s="144">
        <v>64689.8828125</v>
      </c>
      <c r="G65" s="143">
        <v>0.20297583937644958</v>
      </c>
      <c r="H65" s="144">
        <v>9930.9892578125</v>
      </c>
      <c r="I65" s="143">
        <v>3.1160218641161919E-2</v>
      </c>
      <c r="J65" s="144">
        <v>5026.38134765625</v>
      </c>
      <c r="K65" s="143">
        <v>1.5771152451634407E-2</v>
      </c>
      <c r="L65" s="142">
        <v>318707.3125</v>
      </c>
      <c r="O65" s="21"/>
      <c r="P65" s="21"/>
      <c r="Q65" s="21"/>
      <c r="R65" s="21"/>
      <c r="S65" s="21"/>
      <c r="T65" s="21"/>
    </row>
    <row r="66" spans="1:20" x14ac:dyDescent="0.2">
      <c r="A66" s="147" t="s">
        <v>211</v>
      </c>
      <c r="B66" s="146">
        <v>12209.849609375</v>
      </c>
      <c r="C66" s="98">
        <v>9.8748721182346344E-2</v>
      </c>
      <c r="D66" s="146">
        <v>60172.9765625</v>
      </c>
      <c r="E66" s="98">
        <v>0.48665666580200195</v>
      </c>
      <c r="F66" s="146">
        <v>43343.19921875</v>
      </c>
      <c r="G66" s="98">
        <v>0.35054367780685425</v>
      </c>
      <c r="H66" s="146">
        <v>7231.650390625</v>
      </c>
      <c r="I66" s="98">
        <v>5.8486897498369217E-2</v>
      </c>
      <c r="J66" s="146">
        <v>687.96856689453125</v>
      </c>
      <c r="K66" s="98">
        <v>5.5640339851379395E-3</v>
      </c>
      <c r="L66" s="16">
        <v>123645.6484375</v>
      </c>
      <c r="O66" s="21"/>
      <c r="P66" s="21"/>
      <c r="Q66" s="21"/>
      <c r="R66" s="21"/>
      <c r="S66" s="21"/>
      <c r="T66" s="21"/>
    </row>
    <row r="67" spans="1:20" x14ac:dyDescent="0.2">
      <c r="A67" s="150" t="s">
        <v>212</v>
      </c>
      <c r="B67" s="149">
        <v>1076.9000244140625</v>
      </c>
      <c r="C67" s="143">
        <v>2.4888215586543083E-2</v>
      </c>
      <c r="D67" s="149">
        <v>24518.5078125</v>
      </c>
      <c r="E67" s="143">
        <v>0.5666467547416687</v>
      </c>
      <c r="F67" s="149">
        <v>15487.51953125</v>
      </c>
      <c r="G67" s="143">
        <v>0.35793176293373108</v>
      </c>
      <c r="H67" s="149">
        <v>1943.0809326171875</v>
      </c>
      <c r="I67" s="143">
        <v>4.4906504452228546E-2</v>
      </c>
      <c r="J67" s="149">
        <v>243.46868896484375</v>
      </c>
      <c r="K67" s="143">
        <v>5.6268000043928623E-3</v>
      </c>
      <c r="L67" s="148">
        <v>43269.4765625</v>
      </c>
      <c r="O67" s="21"/>
      <c r="P67" s="21"/>
      <c r="Q67" s="21"/>
      <c r="R67" s="21"/>
      <c r="S67" s="21"/>
      <c r="T67" s="22"/>
    </row>
    <row r="68" spans="1:20" x14ac:dyDescent="0.2">
      <c r="A68" s="147" t="s">
        <v>219</v>
      </c>
      <c r="B68" s="146">
        <v>7504.2568359375</v>
      </c>
      <c r="C68" s="98">
        <v>7.2005651891231537E-2</v>
      </c>
      <c r="D68" s="146">
        <v>64304.25</v>
      </c>
      <c r="E68" s="98">
        <v>0.61701905727386475</v>
      </c>
      <c r="F68" s="146">
        <v>27961.228515625</v>
      </c>
      <c r="G68" s="98">
        <v>0.26829659938812256</v>
      </c>
      <c r="H68" s="146">
        <v>3917.292236328125</v>
      </c>
      <c r="I68" s="98">
        <v>3.7587624043226242E-2</v>
      </c>
      <c r="J68" s="146">
        <v>530.577392578125</v>
      </c>
      <c r="K68" s="98">
        <v>5.0910534337162971E-3</v>
      </c>
      <c r="L68" s="16">
        <v>104217.609375</v>
      </c>
      <c r="O68" s="21"/>
      <c r="P68" s="21"/>
      <c r="Q68" s="21"/>
      <c r="R68" s="21"/>
      <c r="T68" s="21"/>
    </row>
    <row r="69" spans="1:20" x14ac:dyDescent="0.2">
      <c r="A69" s="145" t="s">
        <v>227</v>
      </c>
      <c r="B69" s="144">
        <v>51110.44921875</v>
      </c>
      <c r="C69" s="143">
        <v>0.24749255180358887</v>
      </c>
      <c r="D69" s="144">
        <v>104763.984375</v>
      </c>
      <c r="E69" s="143">
        <v>0.50729954242706299</v>
      </c>
      <c r="F69" s="144">
        <v>47811.19140625</v>
      </c>
      <c r="G69" s="143">
        <v>0.23151654005050659</v>
      </c>
      <c r="H69" s="144">
        <v>2695.56982421875</v>
      </c>
      <c r="I69" s="143">
        <v>1.305278018116951E-2</v>
      </c>
      <c r="J69" s="144">
        <v>131.8828125</v>
      </c>
      <c r="K69" s="143">
        <v>6.3861726084724069E-4</v>
      </c>
      <c r="L69" s="142">
        <v>206513.078125</v>
      </c>
      <c r="O69" s="21"/>
      <c r="P69" s="21"/>
      <c r="Q69" s="21"/>
      <c r="R69" s="21"/>
      <c r="T69" s="21"/>
    </row>
    <row r="70" spans="1:20" x14ac:dyDescent="0.2">
      <c r="A70" s="147" t="s">
        <v>220</v>
      </c>
      <c r="B70" s="146">
        <v>16873.205078125</v>
      </c>
      <c r="C70" s="98">
        <v>0.14156606793403625</v>
      </c>
      <c r="D70" s="146">
        <v>63151.4921875</v>
      </c>
      <c r="E70" s="98">
        <v>0.52984058856964111</v>
      </c>
      <c r="F70" s="146">
        <v>36862.54296875</v>
      </c>
      <c r="G70" s="98">
        <v>0.30927646160125732</v>
      </c>
      <c r="H70" s="146">
        <v>2302.37060546875</v>
      </c>
      <c r="I70" s="98">
        <v>1.9316872581839561E-2</v>
      </c>
      <c r="J70" s="146">
        <v>0</v>
      </c>
      <c r="K70" s="98">
        <v>0</v>
      </c>
      <c r="L70" s="16">
        <v>119189.609375</v>
      </c>
      <c r="O70" s="21"/>
      <c r="P70" s="21"/>
      <c r="Q70" s="21"/>
      <c r="R70" s="21"/>
      <c r="S70" s="21"/>
      <c r="T70" s="21"/>
    </row>
    <row r="71" spans="1:20" x14ac:dyDescent="0.2">
      <c r="A71" s="150" t="s">
        <v>221</v>
      </c>
      <c r="B71" s="149">
        <v>4286.3017578125</v>
      </c>
      <c r="C71" s="143">
        <v>4.3931920081377029E-2</v>
      </c>
      <c r="D71" s="149">
        <v>75942.65625</v>
      </c>
      <c r="E71" s="143">
        <v>0.77836483716964722</v>
      </c>
      <c r="F71" s="149">
        <v>15222.4384765625</v>
      </c>
      <c r="G71" s="143">
        <v>0.15602049231529236</v>
      </c>
      <c r="H71" s="149">
        <v>2071.36083984375</v>
      </c>
      <c r="I71" s="143">
        <v>2.1230155602097511E-2</v>
      </c>
      <c r="J71" s="149">
        <v>44.155387878417969</v>
      </c>
      <c r="K71" s="143">
        <v>4.5256517478264868E-4</v>
      </c>
      <c r="L71" s="148">
        <v>97566.9140625</v>
      </c>
      <c r="O71" s="21"/>
      <c r="P71" s="21"/>
      <c r="Q71" s="22"/>
      <c r="R71" s="21"/>
      <c r="S71" s="21"/>
    </row>
    <row r="72" spans="1:20" x14ac:dyDescent="0.2">
      <c r="A72" s="147" t="s">
        <v>222</v>
      </c>
      <c r="B72" s="146">
        <v>17378.544921875</v>
      </c>
      <c r="C72" s="98">
        <v>9.7315788269042969E-2</v>
      </c>
      <c r="D72" s="146">
        <v>94552.609375</v>
      </c>
      <c r="E72" s="98">
        <v>0.52947252988815308</v>
      </c>
      <c r="F72" s="146">
        <v>60034.91796875</v>
      </c>
      <c r="G72" s="98">
        <v>0.33618152141571045</v>
      </c>
      <c r="H72" s="146">
        <v>5515.90966796875</v>
      </c>
      <c r="I72" s="98">
        <v>3.0887806788086891E-2</v>
      </c>
      <c r="J72" s="146">
        <v>1096.890380859375</v>
      </c>
      <c r="K72" s="98">
        <v>6.142329890280962E-3</v>
      </c>
      <c r="L72" s="16">
        <v>178578.875</v>
      </c>
      <c r="O72" s="21"/>
      <c r="P72" s="21"/>
      <c r="Q72" s="21"/>
      <c r="R72" s="21"/>
      <c r="S72" s="21"/>
      <c r="T72" s="21"/>
    </row>
    <row r="73" spans="1:20" x14ac:dyDescent="0.2">
      <c r="A73" s="145" t="s">
        <v>223</v>
      </c>
      <c r="B73" s="144">
        <v>29393.822265625</v>
      </c>
      <c r="C73" s="143">
        <v>0.12047309428453445</v>
      </c>
      <c r="D73" s="144">
        <v>122640.8671875</v>
      </c>
      <c r="E73" s="143">
        <v>0.50265407562255859</v>
      </c>
      <c r="F73" s="144">
        <v>76935.8046875</v>
      </c>
      <c r="G73" s="143">
        <v>0.3153279721736908</v>
      </c>
      <c r="H73" s="144">
        <v>13108.634765625</v>
      </c>
      <c r="I73" s="143">
        <v>5.3726859390735626E-2</v>
      </c>
      <c r="J73" s="144">
        <v>1907.4892578125</v>
      </c>
      <c r="K73" s="143">
        <v>7.8180078417062759E-3</v>
      </c>
      <c r="L73" s="142">
        <v>243986.625</v>
      </c>
      <c r="O73" s="21"/>
      <c r="P73" s="21"/>
      <c r="Q73" s="21"/>
      <c r="R73" s="21"/>
      <c r="S73" s="21"/>
      <c r="T73" s="21"/>
    </row>
    <row r="74" spans="1:20" x14ac:dyDescent="0.2">
      <c r="A74" s="139" t="s">
        <v>253</v>
      </c>
      <c r="B74" s="138">
        <v>1847636.125</v>
      </c>
      <c r="C74" s="137">
        <v>0.15350107848644257</v>
      </c>
      <c r="D74" s="138">
        <v>6883292</v>
      </c>
      <c r="E74" s="137">
        <v>0.57186192274093628</v>
      </c>
      <c r="F74" s="138">
        <v>2941824.75</v>
      </c>
      <c r="G74" s="137">
        <v>0.24440595507621765</v>
      </c>
      <c r="H74" s="138">
        <v>293727.625</v>
      </c>
      <c r="I74" s="137">
        <v>2.4402806535363197E-2</v>
      </c>
      <c r="J74" s="138">
        <v>70152.4609375</v>
      </c>
      <c r="K74" s="137">
        <v>5.8282460086047649E-3</v>
      </c>
      <c r="L74" s="136">
        <v>12036633</v>
      </c>
      <c r="O74" s="22"/>
      <c r="R74" s="21"/>
      <c r="S74" s="21"/>
      <c r="T74" s="22"/>
    </row>
    <row r="75" spans="1:20" x14ac:dyDescent="0.2">
      <c r="A75" s="4" t="s">
        <v>30</v>
      </c>
    </row>
    <row r="76" spans="1:20" x14ac:dyDescent="0.2">
      <c r="A76" s="4" t="s">
        <v>287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F86" s="21"/>
      <c r="G86" s="21"/>
    </row>
    <row r="87" spans="2:8" x14ac:dyDescent="0.2">
      <c r="C87" s="26"/>
      <c r="E87" s="26"/>
      <c r="F87" s="21"/>
      <c r="G87" s="21"/>
      <c r="H87" s="22"/>
    </row>
    <row r="89" spans="2:8" x14ac:dyDescent="0.2">
      <c r="F89" s="21"/>
      <c r="G89" s="21"/>
      <c r="H89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T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67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351032.71875</v>
      </c>
      <c r="C14" s="160">
        <v>2.9182780534029007E-2</v>
      </c>
      <c r="D14" s="161">
        <v>1894865.5</v>
      </c>
      <c r="E14" s="160">
        <v>0.15752789378166199</v>
      </c>
      <c r="F14" s="161">
        <v>7971236</v>
      </c>
      <c r="G14" s="160">
        <v>0.66268134117126465</v>
      </c>
      <c r="H14" s="161">
        <v>1717802.75</v>
      </c>
      <c r="I14" s="160">
        <v>0.14280794560909271</v>
      </c>
      <c r="J14" s="161">
        <v>93824.7265625</v>
      </c>
      <c r="K14" s="160">
        <v>7.8000319190323353E-3</v>
      </c>
      <c r="L14" s="159">
        <v>12028762</v>
      </c>
    </row>
    <row r="15" spans="1:12" x14ac:dyDescent="0.2">
      <c r="A15" s="13" t="s">
        <v>4</v>
      </c>
      <c r="B15" s="15">
        <v>127019.0859375</v>
      </c>
      <c r="C15" s="98">
        <v>2.7443552389740944E-2</v>
      </c>
      <c r="D15" s="15">
        <v>733538.375</v>
      </c>
      <c r="E15" s="98">
        <v>0.15848720073699951</v>
      </c>
      <c r="F15" s="15">
        <v>3123744.5</v>
      </c>
      <c r="G15" s="98">
        <v>0.67491155862808228</v>
      </c>
      <c r="H15" s="15">
        <v>609884.625</v>
      </c>
      <c r="I15" s="98">
        <v>0.13177075982093811</v>
      </c>
      <c r="J15" s="15">
        <v>34189.58984375</v>
      </c>
      <c r="K15" s="98">
        <v>7.3869521729648113E-3</v>
      </c>
      <c r="L15" s="16">
        <v>4628376</v>
      </c>
    </row>
    <row r="16" spans="1:12" x14ac:dyDescent="0.2">
      <c r="A16" s="158" t="s">
        <v>5</v>
      </c>
      <c r="B16" s="157">
        <v>224013.640625</v>
      </c>
      <c r="C16" s="156">
        <v>3.0270533636212349E-2</v>
      </c>
      <c r="D16" s="157">
        <v>1161327.125</v>
      </c>
      <c r="E16" s="156">
        <v>0.15692791342735291</v>
      </c>
      <c r="F16" s="157">
        <v>4847492</v>
      </c>
      <c r="G16" s="156">
        <v>0.65503227710723877</v>
      </c>
      <c r="H16" s="157">
        <v>1107918.125</v>
      </c>
      <c r="I16" s="156">
        <v>0.14971086382865906</v>
      </c>
      <c r="J16" s="157">
        <v>59635.13671875</v>
      </c>
      <c r="K16" s="156">
        <v>8.0583821982145309E-3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0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9466.3037109375</v>
      </c>
      <c r="C21" s="160">
        <v>1.7142245545983315E-2</v>
      </c>
      <c r="D21" s="153">
        <v>101553.28125</v>
      </c>
      <c r="E21" s="160">
        <v>0.18389980494976044</v>
      </c>
      <c r="F21" s="153">
        <v>392570.53125</v>
      </c>
      <c r="G21" s="160">
        <v>0.71089422702789307</v>
      </c>
      <c r="H21" s="153">
        <v>48135.99609375</v>
      </c>
      <c r="I21" s="160">
        <v>8.7168037891387939E-2</v>
      </c>
      <c r="J21" s="153">
        <v>494.62066650390625</v>
      </c>
      <c r="K21" s="160">
        <v>8.9569378178566694E-4</v>
      </c>
      <c r="L21" s="129">
        <v>552220.75</v>
      </c>
    </row>
    <row r="22" spans="1:12" x14ac:dyDescent="0.2">
      <c r="A22" s="13" t="s">
        <v>16</v>
      </c>
      <c r="B22" s="15">
        <v>242718.40625</v>
      </c>
      <c r="C22" s="98">
        <v>3.4489203244447708E-2</v>
      </c>
      <c r="D22" s="15">
        <v>1172758.125</v>
      </c>
      <c r="E22" s="98">
        <v>0.16664370894432068</v>
      </c>
      <c r="F22" s="15">
        <v>4697858.5</v>
      </c>
      <c r="G22" s="98">
        <v>0.66754472255706787</v>
      </c>
      <c r="H22" s="15">
        <v>885949.3125</v>
      </c>
      <c r="I22" s="98">
        <v>0.12588943541049957</v>
      </c>
      <c r="J22" s="15">
        <v>38234.5234375</v>
      </c>
      <c r="K22" s="98">
        <v>5.4329554550349712E-3</v>
      </c>
      <c r="L22" s="16">
        <v>7037519</v>
      </c>
    </row>
    <row r="23" spans="1:12" x14ac:dyDescent="0.2">
      <c r="A23" s="158" t="s">
        <v>17</v>
      </c>
      <c r="B23" s="157">
        <v>98848.015625</v>
      </c>
      <c r="C23" s="156">
        <v>2.2267969325184822E-2</v>
      </c>
      <c r="D23" s="157">
        <v>620554.0625</v>
      </c>
      <c r="E23" s="156">
        <v>0.13979519903659821</v>
      </c>
      <c r="F23" s="157">
        <v>2880807.25</v>
      </c>
      <c r="G23" s="156">
        <v>0.64897334575653076</v>
      </c>
      <c r="H23" s="157">
        <v>783717.4375</v>
      </c>
      <c r="I23" s="156">
        <v>0.17655181884765625</v>
      </c>
      <c r="J23" s="157">
        <v>55095.5859375</v>
      </c>
      <c r="K23" s="156">
        <v>1.2411647476255894E-2</v>
      </c>
      <c r="L23" s="155">
        <v>4439022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0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32207.181640625</v>
      </c>
      <c r="C28" s="130">
        <v>2.1298293024301529E-2</v>
      </c>
      <c r="D28" s="153">
        <v>213125.1875</v>
      </c>
      <c r="E28" s="130">
        <v>0.14093759655952454</v>
      </c>
      <c r="F28" s="153">
        <v>945894.8125</v>
      </c>
      <c r="G28" s="130">
        <v>0.62551099061965942</v>
      </c>
      <c r="H28" s="153">
        <v>287366.96875</v>
      </c>
      <c r="I28" s="130">
        <v>0.19003297388553619</v>
      </c>
      <c r="J28" s="153">
        <v>33601.21875</v>
      </c>
      <c r="K28" s="130">
        <v>2.2220157086849213E-2</v>
      </c>
      <c r="L28" s="166">
        <v>1512195.5</v>
      </c>
    </row>
    <row r="29" spans="1:12" x14ac:dyDescent="0.2">
      <c r="A29" s="13" t="s">
        <v>20</v>
      </c>
      <c r="B29" s="15">
        <v>71078.5546875</v>
      </c>
      <c r="C29" s="98">
        <v>2.0995534956455231E-2</v>
      </c>
      <c r="D29" s="15">
        <v>511012.15625</v>
      </c>
      <c r="E29" s="98">
        <v>0.15094529092311859</v>
      </c>
      <c r="F29" s="15">
        <v>2162252.75</v>
      </c>
      <c r="G29" s="98">
        <v>0.63869684934616089</v>
      </c>
      <c r="H29" s="15">
        <v>621593.9375</v>
      </c>
      <c r="I29" s="98">
        <v>0.18360947072505951</v>
      </c>
      <c r="J29" s="15">
        <v>19475.736328125</v>
      </c>
      <c r="K29" s="98">
        <v>5.7528391480445862E-3</v>
      </c>
      <c r="L29" s="23">
        <v>3385413.25</v>
      </c>
    </row>
    <row r="30" spans="1:12" x14ac:dyDescent="0.2">
      <c r="A30" s="152" t="s">
        <v>21</v>
      </c>
      <c r="B30" s="144">
        <v>140760.640625</v>
      </c>
      <c r="C30" s="151">
        <v>3.6942418664693832E-2</v>
      </c>
      <c r="D30" s="144">
        <v>705577.5625</v>
      </c>
      <c r="E30" s="151">
        <v>0.18517777323722839</v>
      </c>
      <c r="F30" s="144">
        <v>2507441.25</v>
      </c>
      <c r="G30" s="151">
        <v>0.65807420015335083</v>
      </c>
      <c r="H30" s="144">
        <v>433629.03125</v>
      </c>
      <c r="I30" s="151">
        <v>0.11380529403686523</v>
      </c>
      <c r="J30" s="144">
        <v>22862.771484375</v>
      </c>
      <c r="K30" s="151">
        <v>6.0002999380230904E-3</v>
      </c>
      <c r="L30" s="166">
        <v>3810271.25</v>
      </c>
    </row>
    <row r="31" spans="1:12" x14ac:dyDescent="0.2">
      <c r="A31" s="13" t="s">
        <v>22</v>
      </c>
      <c r="B31" s="15">
        <v>31043.505859375</v>
      </c>
      <c r="C31" s="98">
        <v>2.2157717496156693E-2</v>
      </c>
      <c r="D31" s="15">
        <v>249144.40625</v>
      </c>
      <c r="E31" s="98">
        <v>0.17783014476299286</v>
      </c>
      <c r="F31" s="15">
        <v>950260.75</v>
      </c>
      <c r="G31" s="98">
        <v>0.67826133966445923</v>
      </c>
      <c r="H31" s="15">
        <v>160906.28125</v>
      </c>
      <c r="I31" s="98">
        <v>0.11484900861978531</v>
      </c>
      <c r="J31" s="15">
        <v>9669.591796875</v>
      </c>
      <c r="K31" s="98">
        <v>6.9018001668155193E-3</v>
      </c>
      <c r="L31" s="23">
        <v>1401024.5</v>
      </c>
    </row>
    <row r="32" spans="1:12" x14ac:dyDescent="0.2">
      <c r="A32" s="158" t="s">
        <v>23</v>
      </c>
      <c r="B32" s="157">
        <v>75942.8359375</v>
      </c>
      <c r="C32" s="156">
        <v>3.9556492120027542E-2</v>
      </c>
      <c r="D32" s="157">
        <v>216006.21875</v>
      </c>
      <c r="E32" s="156">
        <v>0.11251157522201538</v>
      </c>
      <c r="F32" s="157">
        <v>1405386.75</v>
      </c>
      <c r="G32" s="156">
        <v>0.73202651739120483</v>
      </c>
      <c r="H32" s="157">
        <v>214306.546875</v>
      </c>
      <c r="I32" s="156">
        <v>0.1116262674331665</v>
      </c>
      <c r="J32" s="157">
        <v>8215.4111328125</v>
      </c>
      <c r="K32" s="156">
        <v>4.2791767045855522E-3</v>
      </c>
      <c r="L32" s="155">
        <v>1919857.625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0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31937.978515625</v>
      </c>
      <c r="C37" s="130">
        <v>2.6076268404722214E-2</v>
      </c>
      <c r="D37" s="153">
        <v>145789.6875</v>
      </c>
      <c r="E37" s="130">
        <v>0.11903229355812073</v>
      </c>
      <c r="F37" s="153">
        <v>804727.25</v>
      </c>
      <c r="G37" s="130">
        <v>0.657032310962677</v>
      </c>
      <c r="H37" s="153">
        <v>237244.796875</v>
      </c>
      <c r="I37" s="130">
        <v>0.19370228052139282</v>
      </c>
      <c r="J37" s="153">
        <v>5091.275390625</v>
      </c>
      <c r="K37" s="130">
        <v>4.1568526066839695E-3</v>
      </c>
      <c r="L37" s="166">
        <v>1224791</v>
      </c>
    </row>
    <row r="38" spans="1:12" x14ac:dyDescent="0.2">
      <c r="A38" s="13" t="s">
        <v>26</v>
      </c>
      <c r="B38" s="15">
        <v>85386.8984375</v>
      </c>
      <c r="C38" s="98">
        <v>3.462759405374527E-2</v>
      </c>
      <c r="D38" s="15">
        <v>317556</v>
      </c>
      <c r="E38" s="98">
        <v>0.12878088653087616</v>
      </c>
      <c r="F38" s="15">
        <v>1664838.75</v>
      </c>
      <c r="G38" s="98">
        <v>0.67515462636947632</v>
      </c>
      <c r="H38" s="15">
        <v>362676.59375</v>
      </c>
      <c r="I38" s="98">
        <v>0.1470789909362793</v>
      </c>
      <c r="J38" s="15">
        <v>35404.55859375</v>
      </c>
      <c r="K38" s="98">
        <v>1.435787882655859E-2</v>
      </c>
      <c r="L38" s="23">
        <v>2465862.75</v>
      </c>
    </row>
    <row r="39" spans="1:12" x14ac:dyDescent="0.2">
      <c r="A39" s="152" t="s">
        <v>27</v>
      </c>
      <c r="B39" s="144">
        <v>112874.0703125</v>
      </c>
      <c r="C39" s="151">
        <v>3.7423152476549149E-2</v>
      </c>
      <c r="D39" s="144">
        <v>516952.4375</v>
      </c>
      <c r="E39" s="151">
        <v>0.17139445245265961</v>
      </c>
      <c r="F39" s="144">
        <v>1994804.125</v>
      </c>
      <c r="G39" s="151">
        <v>0.66137295961380005</v>
      </c>
      <c r="H39" s="144">
        <v>365376.03125</v>
      </c>
      <c r="I39" s="151">
        <v>0.12113961577415466</v>
      </c>
      <c r="J39" s="144">
        <v>26149.52734375</v>
      </c>
      <c r="K39" s="151">
        <v>8.669818751513958E-3</v>
      </c>
      <c r="L39" s="166">
        <v>3016156</v>
      </c>
    </row>
    <row r="40" spans="1:12" x14ac:dyDescent="0.2">
      <c r="A40" s="14" t="s">
        <v>28</v>
      </c>
      <c r="B40" s="19">
        <v>120833.765625</v>
      </c>
      <c r="C40" s="99">
        <v>2.2704783827066422E-2</v>
      </c>
      <c r="D40" s="19">
        <v>914567.375</v>
      </c>
      <c r="E40" s="99">
        <v>0.1718481183052063</v>
      </c>
      <c r="F40" s="19">
        <v>3506866</v>
      </c>
      <c r="G40" s="99">
        <v>0.65894359350204468</v>
      </c>
      <c r="H40" s="19">
        <v>752505.3125</v>
      </c>
      <c r="I40" s="99">
        <v>0.14139649271965027</v>
      </c>
      <c r="J40" s="19">
        <v>27179.3671875</v>
      </c>
      <c r="K40" s="99">
        <v>5.1070298068225384E-3</v>
      </c>
      <c r="L40" s="17">
        <v>5321952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306272.375</v>
      </c>
      <c r="C45" s="130">
        <v>3.3011861145496368E-2</v>
      </c>
      <c r="D45" s="131">
        <v>1488622.375</v>
      </c>
      <c r="E45" s="130">
        <v>0.16045258939266205</v>
      </c>
      <c r="F45" s="131">
        <v>6182981</v>
      </c>
      <c r="G45" s="130">
        <v>0.6664385199546814</v>
      </c>
      <c r="H45" s="131">
        <v>1242858.75</v>
      </c>
      <c r="I45" s="130">
        <v>0.1339627206325531</v>
      </c>
      <c r="J45" s="131">
        <v>56911.7109375</v>
      </c>
      <c r="K45" s="130">
        <v>6.1342832632362843E-3</v>
      </c>
      <c r="L45" s="129">
        <v>9277647</v>
      </c>
    </row>
    <row r="46" spans="1:12" x14ac:dyDescent="0.2">
      <c r="A46" s="128" t="s">
        <v>252</v>
      </c>
      <c r="B46" s="19">
        <v>44760.3515625</v>
      </c>
      <c r="C46" s="99">
        <v>1.6269892454147339E-2</v>
      </c>
      <c r="D46" s="19">
        <v>406243.15625</v>
      </c>
      <c r="E46" s="99">
        <v>0.147664874792099</v>
      </c>
      <c r="F46" s="19">
        <v>1788255.125</v>
      </c>
      <c r="G46" s="99">
        <v>0.65001088380813599</v>
      </c>
      <c r="H46" s="19">
        <v>474943.96875</v>
      </c>
      <c r="I46" s="99">
        <v>0.17263686656951904</v>
      </c>
      <c r="J46" s="19">
        <v>36913.01953125</v>
      </c>
      <c r="K46" s="99">
        <v>1.3417473062872887E-2</v>
      </c>
      <c r="L46" s="17">
        <v>2751115.5</v>
      </c>
    </row>
    <row r="47" spans="1:12" x14ac:dyDescent="0.2">
      <c r="A47" s="4" t="s">
        <v>30</v>
      </c>
    </row>
    <row r="49" spans="1:20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O50" s="21"/>
      <c r="P50" s="21"/>
      <c r="R50" s="21"/>
      <c r="S50" s="21"/>
    </row>
    <row r="51" spans="1:20" x14ac:dyDescent="0.2">
      <c r="A51" s="132" t="s">
        <v>213</v>
      </c>
      <c r="B51" s="131">
        <v>790.3721923828125</v>
      </c>
      <c r="C51" s="130">
        <v>5.2599753253161907E-3</v>
      </c>
      <c r="D51" s="131">
        <v>5598.21044921875</v>
      </c>
      <c r="E51" s="130">
        <v>3.7256430834531784E-2</v>
      </c>
      <c r="F51" s="131">
        <v>116205.5625</v>
      </c>
      <c r="G51" s="130">
        <v>0.77335518598556519</v>
      </c>
      <c r="H51" s="131">
        <v>27375.484375</v>
      </c>
      <c r="I51" s="130">
        <v>0.18218553066253662</v>
      </c>
      <c r="J51" s="131">
        <v>291.94412231445313</v>
      </c>
      <c r="K51" s="130">
        <v>1.9429059466347098E-3</v>
      </c>
      <c r="L51" s="129">
        <v>150261.578125</v>
      </c>
      <c r="O51" s="21"/>
      <c r="P51" s="21"/>
      <c r="Q51" s="21"/>
      <c r="R51" s="21"/>
      <c r="T51" s="21"/>
    </row>
    <row r="52" spans="1:20" x14ac:dyDescent="0.2">
      <c r="A52" s="147" t="s">
        <v>225</v>
      </c>
      <c r="B52" s="146">
        <v>7899.693359375</v>
      </c>
      <c r="C52" s="98">
        <v>1.0506780818104744E-2</v>
      </c>
      <c r="D52" s="146">
        <v>245554.015625</v>
      </c>
      <c r="E52" s="98">
        <v>0.32659268379211426</v>
      </c>
      <c r="F52" s="146">
        <v>485036.90625</v>
      </c>
      <c r="G52" s="98">
        <v>0.64511066675186157</v>
      </c>
      <c r="H52" s="146">
        <v>13375.6103515625</v>
      </c>
      <c r="I52" s="98">
        <v>1.7789879813790321E-2</v>
      </c>
      <c r="J52" s="146">
        <v>0</v>
      </c>
      <c r="K52" s="98">
        <v>0</v>
      </c>
      <c r="L52" s="16">
        <v>751866.25</v>
      </c>
      <c r="O52" s="21"/>
      <c r="P52" s="21"/>
      <c r="R52" s="21"/>
      <c r="S52" s="21"/>
    </row>
    <row r="53" spans="1:20" x14ac:dyDescent="0.2">
      <c r="A53" s="145" t="s">
        <v>257</v>
      </c>
      <c r="B53" s="144">
        <v>91927.3359375</v>
      </c>
      <c r="C53" s="143">
        <v>2.204320952296257E-2</v>
      </c>
      <c r="D53" s="144">
        <v>1174743</v>
      </c>
      <c r="E53" s="143">
        <v>0.28169101476669312</v>
      </c>
      <c r="F53" s="144">
        <v>2328374.75</v>
      </c>
      <c r="G53" s="143">
        <v>0.5583198070526123</v>
      </c>
      <c r="H53" s="144">
        <v>520969.875</v>
      </c>
      <c r="I53" s="143">
        <v>0.12492309510707855</v>
      </c>
      <c r="J53" s="144">
        <v>54309.5859375</v>
      </c>
      <c r="K53" s="143">
        <v>1.302286796271801E-2</v>
      </c>
      <c r="L53" s="142">
        <v>4170324.5</v>
      </c>
      <c r="O53" s="21"/>
      <c r="P53" s="21"/>
      <c r="Q53" s="21"/>
      <c r="R53" s="21"/>
      <c r="T53" s="21"/>
    </row>
    <row r="54" spans="1:20" x14ac:dyDescent="0.2">
      <c r="A54" s="147" t="s">
        <v>224</v>
      </c>
      <c r="B54" s="146">
        <v>543.52935791015625</v>
      </c>
      <c r="C54" s="98">
        <v>1.0546137345954776E-3</v>
      </c>
      <c r="D54" s="146">
        <v>19988.859375</v>
      </c>
      <c r="E54" s="98">
        <v>3.878452256321907E-2</v>
      </c>
      <c r="F54" s="146">
        <v>397087.65625</v>
      </c>
      <c r="G54" s="98">
        <v>0.77047187089920044</v>
      </c>
      <c r="H54" s="146">
        <v>97573.015625</v>
      </c>
      <c r="I54" s="98">
        <v>0.18932157754898071</v>
      </c>
      <c r="J54" s="146">
        <v>189.35919189453125</v>
      </c>
      <c r="K54" s="98">
        <v>3.6741493386216462E-4</v>
      </c>
      <c r="L54" s="16">
        <v>515382.40625</v>
      </c>
      <c r="P54" s="21"/>
      <c r="Q54" s="21"/>
      <c r="R54" s="21"/>
      <c r="T54" s="21"/>
    </row>
    <row r="55" spans="1:20" x14ac:dyDescent="0.2">
      <c r="A55" s="150" t="s">
        <v>254</v>
      </c>
      <c r="B55" s="149">
        <v>30708.1328125</v>
      </c>
      <c r="C55" s="143">
        <v>2.4508047848939896E-2</v>
      </c>
      <c r="D55" s="149">
        <v>202489.703125</v>
      </c>
      <c r="E55" s="143">
        <v>0.16160628199577332</v>
      </c>
      <c r="F55" s="149">
        <v>842764.5</v>
      </c>
      <c r="G55" s="143">
        <v>0.6726071834564209</v>
      </c>
      <c r="H55" s="149">
        <v>175939.40625</v>
      </c>
      <c r="I55" s="143">
        <v>0.14041659235954285</v>
      </c>
      <c r="J55" s="149">
        <v>1079.915771484375</v>
      </c>
      <c r="K55" s="143">
        <v>8.6187670240178704E-4</v>
      </c>
      <c r="L55" s="148">
        <v>1252981.625</v>
      </c>
      <c r="O55" s="21"/>
      <c r="P55" s="21"/>
      <c r="Q55" s="21"/>
      <c r="R55" s="21"/>
      <c r="T55" s="21"/>
    </row>
    <row r="56" spans="1:20" x14ac:dyDescent="0.2">
      <c r="A56" s="147" t="s">
        <v>215</v>
      </c>
      <c r="B56" s="146">
        <v>32308.712890625</v>
      </c>
      <c r="C56" s="98">
        <v>7.8200846910476685E-2</v>
      </c>
      <c r="D56" s="146">
        <v>75386.421875</v>
      </c>
      <c r="E56" s="98">
        <v>0.1824672669172287</v>
      </c>
      <c r="F56" s="146">
        <v>204642.59375</v>
      </c>
      <c r="G56" s="98">
        <v>0.49532225728034973</v>
      </c>
      <c r="H56" s="146">
        <v>82740.28125</v>
      </c>
      <c r="I56" s="98">
        <v>0.20026673376560211</v>
      </c>
      <c r="J56" s="146">
        <v>18072.404296875</v>
      </c>
      <c r="K56" s="98">
        <v>4.3742913752794266E-2</v>
      </c>
      <c r="L56" s="16">
        <v>413150.40625</v>
      </c>
      <c r="O56" s="21"/>
      <c r="P56" s="21"/>
      <c r="Q56" s="21"/>
      <c r="R56" s="21"/>
      <c r="T56" s="21"/>
    </row>
    <row r="57" spans="1:20" x14ac:dyDescent="0.2">
      <c r="A57" s="145" t="s">
        <v>256</v>
      </c>
      <c r="B57" s="144">
        <v>168.05873107910156</v>
      </c>
      <c r="C57" s="143">
        <v>4.3795784586109221E-4</v>
      </c>
      <c r="D57" s="144">
        <v>32902.09375</v>
      </c>
      <c r="E57" s="143">
        <v>8.5742227733135223E-2</v>
      </c>
      <c r="F57" s="144">
        <v>314164.125</v>
      </c>
      <c r="G57" s="143">
        <v>0.81870573759078979</v>
      </c>
      <c r="H57" s="144">
        <v>35876.20703125</v>
      </c>
      <c r="I57" s="143">
        <v>9.3492716550827026E-2</v>
      </c>
      <c r="J57" s="144">
        <v>622.177734375</v>
      </c>
      <c r="K57" s="143">
        <v>1.6213833587244153E-3</v>
      </c>
      <c r="L57" s="142">
        <v>383732.65625</v>
      </c>
      <c r="O57" s="21"/>
      <c r="P57" s="21"/>
      <c r="Q57" s="21"/>
      <c r="R57" s="21"/>
      <c r="S57" s="21"/>
      <c r="T57" s="21"/>
    </row>
    <row r="58" spans="1:20" x14ac:dyDescent="0.2">
      <c r="A58" s="147" t="s">
        <v>216</v>
      </c>
      <c r="B58" s="146">
        <v>81.379158020019531</v>
      </c>
      <c r="C58" s="98">
        <v>9.9900574423372746E-4</v>
      </c>
      <c r="D58" s="146">
        <v>1032.4503173828125</v>
      </c>
      <c r="E58" s="98">
        <v>1.2674299068748951E-2</v>
      </c>
      <c r="F58" s="146">
        <v>68808.78125</v>
      </c>
      <c r="G58" s="98">
        <v>0.84469246864318848</v>
      </c>
      <c r="H58" s="146">
        <v>11537.544921875</v>
      </c>
      <c r="I58" s="98">
        <v>0.14163421094417572</v>
      </c>
      <c r="J58" s="146">
        <v>0</v>
      </c>
      <c r="K58" s="98">
        <v>0</v>
      </c>
      <c r="L58" s="16">
        <v>81460.15625</v>
      </c>
      <c r="P58" s="21"/>
      <c r="Q58" s="21"/>
      <c r="R58" s="21"/>
      <c r="T58" s="21"/>
    </row>
    <row r="59" spans="1:20" x14ac:dyDescent="0.2">
      <c r="A59" s="150" t="s">
        <v>229</v>
      </c>
      <c r="B59" s="149">
        <v>917.86492919921875</v>
      </c>
      <c r="C59" s="143">
        <v>3.4465298522263765E-3</v>
      </c>
      <c r="D59" s="149">
        <v>35597.890625</v>
      </c>
      <c r="E59" s="143">
        <v>0.13366803526878357</v>
      </c>
      <c r="F59" s="149">
        <v>190606.1875</v>
      </c>
      <c r="G59" s="143">
        <v>0.71571522951126099</v>
      </c>
      <c r="H59" s="149">
        <v>38495.234375</v>
      </c>
      <c r="I59" s="143">
        <v>0.14454740285873413</v>
      </c>
      <c r="J59" s="149">
        <v>698.4892578125</v>
      </c>
      <c r="K59" s="143">
        <v>2.6227869093418121E-3</v>
      </c>
      <c r="L59" s="148">
        <v>266315.65625</v>
      </c>
      <c r="P59" s="21"/>
      <c r="Q59" s="21"/>
      <c r="R59" s="21"/>
      <c r="S59" s="21"/>
      <c r="T59" s="21"/>
    </row>
    <row r="60" spans="1:20" x14ac:dyDescent="0.2">
      <c r="A60" s="147" t="s">
        <v>226</v>
      </c>
      <c r="B60" s="146">
        <v>1958.3533935546875</v>
      </c>
      <c r="C60" s="98">
        <v>9.2009231448173523E-3</v>
      </c>
      <c r="D60" s="146">
        <v>39485.734375</v>
      </c>
      <c r="E60" s="98">
        <v>0.1855156421661377</v>
      </c>
      <c r="F60" s="146">
        <v>144385.921875</v>
      </c>
      <c r="G60" s="98">
        <v>0.67836779356002808</v>
      </c>
      <c r="H60" s="146">
        <v>27013.12890625</v>
      </c>
      <c r="I60" s="98">
        <v>0.12691566348075867</v>
      </c>
      <c r="J60" s="146">
        <v>0</v>
      </c>
      <c r="K60" s="98">
        <v>0</v>
      </c>
      <c r="L60" s="16">
        <v>212843.140625</v>
      </c>
      <c r="O60" s="21"/>
      <c r="P60" s="21"/>
      <c r="Q60" s="21"/>
      <c r="R60" s="21"/>
      <c r="S60" s="21"/>
      <c r="T60" s="21"/>
    </row>
    <row r="61" spans="1:20" x14ac:dyDescent="0.2">
      <c r="A61" s="145" t="s">
        <v>258</v>
      </c>
      <c r="B61" s="144">
        <v>169666.25</v>
      </c>
      <c r="C61" s="143">
        <v>8.9083679020404816E-2</v>
      </c>
      <c r="D61" s="144">
        <v>49529.77734375</v>
      </c>
      <c r="E61" s="143">
        <v>2.6005731895565987E-2</v>
      </c>
      <c r="F61" s="144">
        <v>1395837.5</v>
      </c>
      <c r="G61" s="143">
        <v>0.73288792371749878</v>
      </c>
      <c r="H61" s="144">
        <v>284834.84375</v>
      </c>
      <c r="I61" s="143">
        <v>0.14955323934555054</v>
      </c>
      <c r="J61" s="144">
        <v>4703.17236328125</v>
      </c>
      <c r="K61" s="143">
        <v>2.4694122839719057E-3</v>
      </c>
      <c r="L61" s="142">
        <v>1904571.5</v>
      </c>
      <c r="O61" s="21"/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2579.5478515625</v>
      </c>
      <c r="C62" s="98">
        <v>1.7002573236823082E-2</v>
      </c>
      <c r="D62" s="146">
        <v>10820.0224609375</v>
      </c>
      <c r="E62" s="98">
        <v>7.1318015456199646E-2</v>
      </c>
      <c r="F62" s="146">
        <v>105955.3125</v>
      </c>
      <c r="G62" s="98">
        <v>0.69838321208953857</v>
      </c>
      <c r="H62" s="146">
        <v>30675.845703125</v>
      </c>
      <c r="I62" s="98">
        <v>0.20219369232654572</v>
      </c>
      <c r="J62" s="146">
        <v>1684.4151611328125</v>
      </c>
      <c r="K62" s="98">
        <v>1.1102485470473766E-2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759.5672607421875</v>
      </c>
      <c r="C63" s="143">
        <v>4.6948837116360664E-3</v>
      </c>
      <c r="D63" s="149">
        <v>5237.12060546875</v>
      </c>
      <c r="E63" s="143">
        <v>3.2370634377002716E-2</v>
      </c>
      <c r="F63" s="149">
        <v>113398.8125</v>
      </c>
      <c r="G63" s="143">
        <v>0.70091784000396729</v>
      </c>
      <c r="H63" s="149">
        <v>40399.01171875</v>
      </c>
      <c r="I63" s="143">
        <v>0.24970622360706329</v>
      </c>
      <c r="J63" s="149">
        <v>1991.6552734375</v>
      </c>
      <c r="K63" s="143">
        <v>1.2310417369008064E-2</v>
      </c>
      <c r="L63" s="148">
        <v>161786.171875</v>
      </c>
      <c r="O63" s="21"/>
      <c r="P63" s="21"/>
      <c r="Q63" s="21"/>
      <c r="R63" s="21"/>
      <c r="T63" s="21"/>
    </row>
    <row r="64" spans="1:20" x14ac:dyDescent="0.2">
      <c r="A64" s="147" t="s">
        <v>218</v>
      </c>
      <c r="B64" s="146">
        <v>5536.2158203125</v>
      </c>
      <c r="C64" s="98">
        <v>2.9995761811733246E-2</v>
      </c>
      <c r="D64" s="146">
        <v>20602.67578125</v>
      </c>
      <c r="E64" s="98">
        <v>0.11162731796503067</v>
      </c>
      <c r="F64" s="146">
        <v>130240.46875</v>
      </c>
      <c r="G64" s="98">
        <v>0.70565569400787354</v>
      </c>
      <c r="H64" s="146">
        <v>27296.296875</v>
      </c>
      <c r="I64" s="98">
        <v>0.14789402484893799</v>
      </c>
      <c r="J64" s="146">
        <v>890.94256591796875</v>
      </c>
      <c r="K64" s="98">
        <v>4.8272144049406052E-3</v>
      </c>
      <c r="L64" s="16">
        <v>184566.59375</v>
      </c>
      <c r="O64" s="21"/>
      <c r="P64" s="21"/>
      <c r="Q64" s="21"/>
      <c r="R64" s="21"/>
      <c r="S64" s="21"/>
      <c r="T64" s="21"/>
    </row>
    <row r="65" spans="1:20" x14ac:dyDescent="0.2">
      <c r="A65" s="145" t="s">
        <v>255</v>
      </c>
      <c r="B65" s="144">
        <v>3988.101318359375</v>
      </c>
      <c r="C65" s="143">
        <v>1.2513366527855396E-2</v>
      </c>
      <c r="D65" s="144">
        <v>54135.5859375</v>
      </c>
      <c r="E65" s="143">
        <v>0.16985988616943359</v>
      </c>
      <c r="F65" s="144">
        <v>204438.328125</v>
      </c>
      <c r="G65" s="143">
        <v>0.6414610743522644</v>
      </c>
      <c r="H65" s="144">
        <v>55803.73046875</v>
      </c>
      <c r="I65" s="143">
        <v>0.17509397864341736</v>
      </c>
      <c r="J65" s="144">
        <v>341.54843139648438</v>
      </c>
      <c r="K65" s="143">
        <v>1.0716681135818362E-3</v>
      </c>
      <c r="L65" s="142">
        <v>318707.3125</v>
      </c>
      <c r="P65" s="21"/>
      <c r="Q65" s="21"/>
      <c r="R65" s="21"/>
      <c r="T65" s="21"/>
    </row>
    <row r="66" spans="1:20" x14ac:dyDescent="0.2">
      <c r="A66" s="147" t="s">
        <v>211</v>
      </c>
      <c r="B66" s="146">
        <v>453.19052124023438</v>
      </c>
      <c r="C66" s="98">
        <v>3.6652362905442715E-3</v>
      </c>
      <c r="D66" s="146">
        <v>7476.5732421875</v>
      </c>
      <c r="E66" s="98">
        <v>6.046774610877037E-2</v>
      </c>
      <c r="F66" s="146">
        <v>90334.2734375</v>
      </c>
      <c r="G66" s="98">
        <v>0.73059004545211792</v>
      </c>
      <c r="H66" s="146">
        <v>24101.3359375</v>
      </c>
      <c r="I66" s="98">
        <v>0.19492265582084656</v>
      </c>
      <c r="J66" s="146">
        <v>1280.268310546875</v>
      </c>
      <c r="K66" s="98">
        <v>1.0354333557188511E-2</v>
      </c>
      <c r="L66" s="16">
        <v>123645.6484375</v>
      </c>
      <c r="O66" s="21"/>
      <c r="P66" s="21"/>
      <c r="Q66" s="21"/>
      <c r="R66" s="21"/>
      <c r="S66" s="21"/>
      <c r="T66" s="22"/>
    </row>
    <row r="67" spans="1:20" x14ac:dyDescent="0.2">
      <c r="A67" s="150" t="s">
        <v>212</v>
      </c>
      <c r="B67" s="149">
        <v>0</v>
      </c>
      <c r="C67" s="143">
        <v>0</v>
      </c>
      <c r="D67" s="149">
        <v>2934.091064453125</v>
      </c>
      <c r="E67" s="143">
        <v>6.7809715867042542E-2</v>
      </c>
      <c r="F67" s="149">
        <v>31227.8984375</v>
      </c>
      <c r="G67" s="143">
        <v>0.72170734405517578</v>
      </c>
      <c r="H67" s="149">
        <v>9091.712890625</v>
      </c>
      <c r="I67" s="143">
        <v>0.21011839807033539</v>
      </c>
      <c r="J67" s="149">
        <v>15.77306079864502</v>
      </c>
      <c r="K67" s="143">
        <v>3.6453088978305459E-4</v>
      </c>
      <c r="L67" s="148">
        <v>43269.4765625</v>
      </c>
      <c r="O67" s="21"/>
      <c r="P67" s="21"/>
      <c r="Q67" s="21"/>
      <c r="R67" s="21"/>
      <c r="T67" s="21"/>
    </row>
    <row r="68" spans="1:20" x14ac:dyDescent="0.2">
      <c r="A68" s="147" t="s">
        <v>219</v>
      </c>
      <c r="B68" s="146">
        <v>1341.58349609375</v>
      </c>
      <c r="C68" s="98">
        <v>1.2872906401753426E-2</v>
      </c>
      <c r="D68" s="146">
        <v>12359.7705078125</v>
      </c>
      <c r="E68" s="98">
        <v>0.11859580129384995</v>
      </c>
      <c r="F68" s="146">
        <v>70667.2578125</v>
      </c>
      <c r="G68" s="98">
        <v>0.67807406187057495</v>
      </c>
      <c r="H68" s="146">
        <v>19096.966796875</v>
      </c>
      <c r="I68" s="98">
        <v>0.18324126303195953</v>
      </c>
      <c r="J68" s="146">
        <v>752.03118896484375</v>
      </c>
      <c r="K68" s="98">
        <v>7.2159706614911556E-3</v>
      </c>
      <c r="L68" s="16">
        <v>104217.609375</v>
      </c>
      <c r="O68" s="21"/>
      <c r="P68" s="21"/>
      <c r="Q68" s="21"/>
      <c r="R68" s="21"/>
      <c r="T68" s="21"/>
    </row>
    <row r="69" spans="1:20" x14ac:dyDescent="0.2">
      <c r="A69" s="145" t="s">
        <v>227</v>
      </c>
      <c r="B69" s="144">
        <v>0</v>
      </c>
      <c r="C69" s="143">
        <v>0</v>
      </c>
      <c r="D69" s="144">
        <v>39139.42578125</v>
      </c>
      <c r="E69" s="143">
        <v>0.18952517211437225</v>
      </c>
      <c r="F69" s="144">
        <v>145143.609375</v>
      </c>
      <c r="G69" s="143">
        <v>0.70283007621765137</v>
      </c>
      <c r="H69" s="144">
        <v>22230.046875</v>
      </c>
      <c r="I69" s="143">
        <v>0.10764474421739578</v>
      </c>
      <c r="J69" s="144">
        <v>0</v>
      </c>
      <c r="K69" s="143">
        <v>0</v>
      </c>
      <c r="L69" s="142">
        <v>206513.078125</v>
      </c>
      <c r="O69" s="21"/>
      <c r="P69" s="21"/>
      <c r="Q69" s="21"/>
      <c r="R69" s="21"/>
      <c r="S69" s="21"/>
      <c r="T69" s="21"/>
    </row>
    <row r="70" spans="1:20" x14ac:dyDescent="0.2">
      <c r="A70" s="147" t="s">
        <v>220</v>
      </c>
      <c r="B70" s="146">
        <v>5187.81494140625</v>
      </c>
      <c r="C70" s="98">
        <v>4.3525733053684235E-2</v>
      </c>
      <c r="D70" s="146">
        <v>43788.09765625</v>
      </c>
      <c r="E70" s="98">
        <v>0.36738181114196777</v>
      </c>
      <c r="F70" s="146">
        <v>54818.25390625</v>
      </c>
      <c r="G70" s="98">
        <v>0.45992478728294373</v>
      </c>
      <c r="H70" s="146">
        <v>14807.3681640625</v>
      </c>
      <c r="I70" s="98">
        <v>0.12423371523618698</v>
      </c>
      <c r="J70" s="146">
        <v>588.07562255859375</v>
      </c>
      <c r="K70" s="98">
        <v>4.9339504912495613E-3</v>
      </c>
      <c r="L70" s="16">
        <v>119189.609375</v>
      </c>
      <c r="O70" s="21"/>
      <c r="P70" s="21"/>
      <c r="Q70" s="21"/>
      <c r="R70" s="21"/>
      <c r="S70" s="21"/>
    </row>
    <row r="71" spans="1:20" x14ac:dyDescent="0.2">
      <c r="A71" s="150" t="s">
        <v>221</v>
      </c>
      <c r="B71" s="149">
        <v>5197.27001953125</v>
      </c>
      <c r="C71" s="143">
        <v>5.3268775343894958E-2</v>
      </c>
      <c r="D71" s="149">
        <v>32235.01953125</v>
      </c>
      <c r="E71" s="143">
        <v>0.33038884401321411</v>
      </c>
      <c r="F71" s="149">
        <v>54706.9296875</v>
      </c>
      <c r="G71" s="143">
        <v>0.56071192026138306</v>
      </c>
      <c r="H71" s="149">
        <v>5395.17333984375</v>
      </c>
      <c r="I71" s="143">
        <v>5.5297162383794785E-2</v>
      </c>
      <c r="J71" s="149">
        <v>32.521369934082031</v>
      </c>
      <c r="K71" s="143">
        <v>3.333237546030432E-4</v>
      </c>
      <c r="L71" s="148">
        <v>97566.9140625</v>
      </c>
      <c r="O71" s="21"/>
      <c r="P71" s="21"/>
      <c r="Q71" s="22"/>
      <c r="R71" s="21"/>
      <c r="S71" s="21"/>
      <c r="T71" s="21"/>
    </row>
    <row r="72" spans="1:20" x14ac:dyDescent="0.2">
      <c r="A72" s="147" t="s">
        <v>222</v>
      </c>
      <c r="B72" s="146">
        <v>357.80975341796875</v>
      </c>
      <c r="C72" s="98">
        <v>2.0036511123180389E-3</v>
      </c>
      <c r="D72" s="146">
        <v>12629.333984375</v>
      </c>
      <c r="E72" s="98">
        <v>7.0721320807933807E-2</v>
      </c>
      <c r="F72" s="146">
        <v>141136.796875</v>
      </c>
      <c r="G72" s="98">
        <v>0.790333092212677</v>
      </c>
      <c r="H72" s="146">
        <v>24454.93359375</v>
      </c>
      <c r="I72" s="98">
        <v>0.13694190979003906</v>
      </c>
      <c r="J72" s="146">
        <v>0</v>
      </c>
      <c r="K72" s="98">
        <v>0</v>
      </c>
      <c r="L72" s="16">
        <v>178578.875</v>
      </c>
      <c r="O72" s="21"/>
      <c r="P72" s="21"/>
      <c r="Q72" s="21"/>
      <c r="R72" s="21"/>
      <c r="S72" s="21"/>
      <c r="T72" s="21"/>
    </row>
    <row r="73" spans="1:20" x14ac:dyDescent="0.2">
      <c r="A73" s="145" t="s">
        <v>223</v>
      </c>
      <c r="B73" s="144">
        <v>8005.15771484375</v>
      </c>
      <c r="C73" s="143">
        <v>3.2809820026159286E-2</v>
      </c>
      <c r="D73" s="144">
        <v>30270.81640625</v>
      </c>
      <c r="E73" s="143">
        <v>0.124067522585392</v>
      </c>
      <c r="F73" s="144">
        <v>139295.53125</v>
      </c>
      <c r="G73" s="143">
        <v>0.570914626121521</v>
      </c>
      <c r="H73" s="144">
        <v>63464.92578125</v>
      </c>
      <c r="I73" s="143">
        <v>0.26011639833450317</v>
      </c>
      <c r="J73" s="144">
        <v>2950.196044921875</v>
      </c>
      <c r="K73" s="143">
        <v>1.2091630138456821E-2</v>
      </c>
      <c r="L73" s="142">
        <v>243986.625</v>
      </c>
      <c r="O73" s="21"/>
      <c r="S73" s="21"/>
      <c r="T73" s="22"/>
    </row>
    <row r="74" spans="1:20" x14ac:dyDescent="0.2">
      <c r="A74" s="139" t="s">
        <v>253</v>
      </c>
      <c r="B74" s="138">
        <v>370375.9375</v>
      </c>
      <c r="C74" s="137">
        <v>3.0770726501941681E-2</v>
      </c>
      <c r="D74" s="138">
        <v>2153936.75</v>
      </c>
      <c r="E74" s="137">
        <v>0.17894843220710754</v>
      </c>
      <c r="F74" s="138">
        <v>7769278</v>
      </c>
      <c r="G74" s="137">
        <v>0.64546936750411987</v>
      </c>
      <c r="H74" s="138">
        <v>1652548</v>
      </c>
      <c r="I74" s="137">
        <v>0.13729320466518402</v>
      </c>
      <c r="J74" s="138">
        <v>90494.4765625</v>
      </c>
      <c r="K74" s="137">
        <v>7.5182546861469746E-3</v>
      </c>
      <c r="L74" s="136">
        <v>12036633</v>
      </c>
    </row>
    <row r="75" spans="1:20" x14ac:dyDescent="0.2">
      <c r="A75" s="4" t="s">
        <v>30</v>
      </c>
    </row>
    <row r="76" spans="1:20" x14ac:dyDescent="0.2">
      <c r="A76" s="4" t="s">
        <v>287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G86" s="21"/>
    </row>
    <row r="87" spans="2:8" x14ac:dyDescent="0.2">
      <c r="C87" s="26"/>
      <c r="D87" s="26"/>
      <c r="F87" s="21"/>
      <c r="G87" s="21"/>
      <c r="H87" s="22"/>
    </row>
    <row r="89" spans="2:8" x14ac:dyDescent="0.2">
      <c r="C89" s="26"/>
      <c r="G89" s="21"/>
      <c r="H89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T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0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68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69</v>
      </c>
      <c r="C12" s="427"/>
      <c r="D12" s="426" t="s">
        <v>70</v>
      </c>
      <c r="E12" s="427"/>
      <c r="F12" s="426" t="s">
        <v>71</v>
      </c>
      <c r="G12" s="427"/>
      <c r="H12" s="426" t="s">
        <v>72</v>
      </c>
      <c r="I12" s="427"/>
      <c r="J12" s="426" t="s">
        <v>73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1120669</v>
      </c>
      <c r="C14" s="160">
        <v>9.3165777623653412E-2</v>
      </c>
      <c r="D14" s="161">
        <v>2536396</v>
      </c>
      <c r="E14" s="160">
        <v>0.21086093783378601</v>
      </c>
      <c r="F14" s="161">
        <v>477166.28125</v>
      </c>
      <c r="G14" s="160">
        <v>3.9668776094913483E-2</v>
      </c>
      <c r="H14" s="161">
        <v>3800536.75</v>
      </c>
      <c r="I14" s="160">
        <v>0.31595411896705627</v>
      </c>
      <c r="J14" s="161">
        <v>4093994</v>
      </c>
      <c r="K14" s="160">
        <v>0.34035038948059082</v>
      </c>
      <c r="L14" s="159">
        <v>12028762</v>
      </c>
    </row>
    <row r="15" spans="1:12" x14ac:dyDescent="0.2">
      <c r="A15" s="13" t="s">
        <v>4</v>
      </c>
      <c r="B15" s="15">
        <v>463937.40625</v>
      </c>
      <c r="C15" s="98">
        <v>0.10023762285709381</v>
      </c>
      <c r="D15" s="15">
        <v>969180.3125</v>
      </c>
      <c r="E15" s="98">
        <v>0.20939965546131134</v>
      </c>
      <c r="F15" s="15">
        <v>274158.75</v>
      </c>
      <c r="G15" s="98">
        <v>5.9234332293272018E-2</v>
      </c>
      <c r="H15" s="15">
        <v>1509361.5</v>
      </c>
      <c r="I15" s="98">
        <v>0.32611039280891418</v>
      </c>
      <c r="J15" s="15">
        <v>1411738</v>
      </c>
      <c r="K15" s="98">
        <v>0.30501800775527954</v>
      </c>
      <c r="L15" s="16">
        <v>4628376</v>
      </c>
    </row>
    <row r="16" spans="1:12" x14ac:dyDescent="0.2">
      <c r="A16" s="158" t="s">
        <v>5</v>
      </c>
      <c r="B16" s="157">
        <v>656731.5625</v>
      </c>
      <c r="C16" s="156">
        <v>8.8742882013320923E-2</v>
      </c>
      <c r="D16" s="157">
        <v>1567215.75</v>
      </c>
      <c r="E16" s="156">
        <v>0.21177487075328827</v>
      </c>
      <c r="F16" s="157">
        <v>203007.515625</v>
      </c>
      <c r="G16" s="156">
        <v>2.7432018890976906E-2</v>
      </c>
      <c r="H16" s="157">
        <v>2291175.25</v>
      </c>
      <c r="I16" s="156">
        <v>0.30960211157798767</v>
      </c>
      <c r="J16" s="157">
        <v>2682256</v>
      </c>
      <c r="K16" s="156">
        <v>0.36244812607765198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0" t="s">
        <v>14</v>
      </c>
      <c r="B19" s="426" t="s">
        <v>69</v>
      </c>
      <c r="C19" s="427"/>
      <c r="D19" s="426" t="s">
        <v>70</v>
      </c>
      <c r="E19" s="427"/>
      <c r="F19" s="426" t="s">
        <v>71</v>
      </c>
      <c r="G19" s="427"/>
      <c r="H19" s="426" t="s">
        <v>72</v>
      </c>
      <c r="I19" s="427"/>
      <c r="J19" s="426" t="s">
        <v>73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64659.640625</v>
      </c>
      <c r="C21" s="160">
        <v>0.11709021031856537</v>
      </c>
      <c r="D21" s="153">
        <v>142460.234375</v>
      </c>
      <c r="E21" s="160">
        <v>0.25797697901725769</v>
      </c>
      <c r="F21" s="153">
        <v>33653.546875</v>
      </c>
      <c r="G21" s="160">
        <v>6.094219908118248E-2</v>
      </c>
      <c r="H21" s="153">
        <v>197541.09375</v>
      </c>
      <c r="I21" s="160">
        <v>0.35772126913070679</v>
      </c>
      <c r="J21" s="153">
        <v>113906.2109375</v>
      </c>
      <c r="K21" s="160">
        <v>0.20626935362815857</v>
      </c>
      <c r="L21" s="129">
        <v>552220.6875</v>
      </c>
    </row>
    <row r="22" spans="1:12" x14ac:dyDescent="0.2">
      <c r="A22" s="13" t="s">
        <v>16</v>
      </c>
      <c r="B22" s="15">
        <v>644230.1875</v>
      </c>
      <c r="C22" s="98">
        <v>9.1542229056358337E-2</v>
      </c>
      <c r="D22" s="15">
        <v>1478301</v>
      </c>
      <c r="E22" s="98">
        <v>0.21005997061729431</v>
      </c>
      <c r="F22" s="15">
        <v>337735</v>
      </c>
      <c r="G22" s="98">
        <v>4.799063503742218E-2</v>
      </c>
      <c r="H22" s="15">
        <v>2206856.5</v>
      </c>
      <c r="I22" s="98">
        <v>0.31358444690704346</v>
      </c>
      <c r="J22" s="15">
        <v>2370396</v>
      </c>
      <c r="K22" s="98">
        <v>0.33682271838188171</v>
      </c>
      <c r="L22" s="16">
        <v>7037519</v>
      </c>
    </row>
    <row r="23" spans="1:12" x14ac:dyDescent="0.2">
      <c r="A23" s="158" t="s">
        <v>17</v>
      </c>
      <c r="B23" s="157">
        <v>411779.15625</v>
      </c>
      <c r="C23" s="156">
        <v>9.2763476073741913E-2</v>
      </c>
      <c r="D23" s="157">
        <v>915634.875</v>
      </c>
      <c r="E23" s="156">
        <v>0.20626948773860931</v>
      </c>
      <c r="F23" s="157">
        <v>105777.734375</v>
      </c>
      <c r="G23" s="156">
        <v>2.3829059675335884E-2</v>
      </c>
      <c r="H23" s="157">
        <v>1396139.125</v>
      </c>
      <c r="I23" s="156">
        <v>0.31451499462127686</v>
      </c>
      <c r="J23" s="157">
        <v>1609691.625</v>
      </c>
      <c r="K23" s="156">
        <v>0.36262297630310059</v>
      </c>
      <c r="L23" s="155">
        <v>4439022.5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0" t="s">
        <v>18</v>
      </c>
      <c r="B26" s="426" t="s">
        <v>69</v>
      </c>
      <c r="C26" s="427"/>
      <c r="D26" s="426" t="s">
        <v>70</v>
      </c>
      <c r="E26" s="427"/>
      <c r="F26" s="426" t="s">
        <v>71</v>
      </c>
      <c r="G26" s="427"/>
      <c r="H26" s="426" t="s">
        <v>72</v>
      </c>
      <c r="I26" s="427"/>
      <c r="J26" s="426" t="s">
        <v>73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174566.390625</v>
      </c>
      <c r="C28" s="130">
        <v>0.1154390349984169</v>
      </c>
      <c r="D28" s="153">
        <v>312888.25</v>
      </c>
      <c r="E28" s="130">
        <v>0.20690992474555969</v>
      </c>
      <c r="F28" s="153">
        <v>81009.21875</v>
      </c>
      <c r="G28" s="130">
        <v>5.3570602089166641E-2</v>
      </c>
      <c r="H28" s="153">
        <v>460574.34375</v>
      </c>
      <c r="I28" s="130">
        <v>0.30457329750061035</v>
      </c>
      <c r="J28" s="153">
        <v>483157.21875</v>
      </c>
      <c r="K28" s="130">
        <v>0.31950712203979492</v>
      </c>
      <c r="L28" s="166">
        <v>1512195.5</v>
      </c>
    </row>
    <row r="29" spans="1:12" x14ac:dyDescent="0.2">
      <c r="A29" s="13" t="s">
        <v>20</v>
      </c>
      <c r="B29" s="15">
        <v>280191.78125</v>
      </c>
      <c r="C29" s="98">
        <v>8.2764431834220886E-2</v>
      </c>
      <c r="D29" s="15">
        <v>675109.875</v>
      </c>
      <c r="E29" s="98">
        <v>0.19941727817058563</v>
      </c>
      <c r="F29" s="15">
        <v>180833.828125</v>
      </c>
      <c r="G29" s="98">
        <v>5.3415589034557343E-2</v>
      </c>
      <c r="H29" s="15">
        <v>1164023</v>
      </c>
      <c r="I29" s="98">
        <v>0.34383484721183777</v>
      </c>
      <c r="J29" s="15">
        <v>1085254.625</v>
      </c>
      <c r="K29" s="98">
        <v>0.32056784629821777</v>
      </c>
      <c r="L29" s="23">
        <v>3385413</v>
      </c>
    </row>
    <row r="30" spans="1:12" x14ac:dyDescent="0.2">
      <c r="A30" s="152" t="s">
        <v>21</v>
      </c>
      <c r="B30" s="144">
        <v>354251.28125</v>
      </c>
      <c r="C30" s="151">
        <v>9.2972725629806519E-2</v>
      </c>
      <c r="D30" s="144">
        <v>834067.625</v>
      </c>
      <c r="E30" s="151">
        <v>0.21889980137348175</v>
      </c>
      <c r="F30" s="144">
        <v>118343.015625</v>
      </c>
      <c r="G30" s="151">
        <v>3.1058948487043381E-2</v>
      </c>
      <c r="H30" s="144">
        <v>1207954.75</v>
      </c>
      <c r="I30" s="151">
        <v>0.31702592968940735</v>
      </c>
      <c r="J30" s="144">
        <v>1295654.5</v>
      </c>
      <c r="K30" s="151">
        <v>0.3400425910949707</v>
      </c>
      <c r="L30" s="166">
        <v>3810271</v>
      </c>
    </row>
    <row r="31" spans="1:12" x14ac:dyDescent="0.2">
      <c r="A31" s="13" t="s">
        <v>22</v>
      </c>
      <c r="B31" s="15">
        <v>111209.4375</v>
      </c>
      <c r="C31" s="98">
        <v>7.9377226531505585E-2</v>
      </c>
      <c r="D31" s="15">
        <v>313382</v>
      </c>
      <c r="E31" s="98">
        <v>0.22368058562278748</v>
      </c>
      <c r="F31" s="15">
        <v>57085.5546875</v>
      </c>
      <c r="G31" s="98">
        <v>4.0745578706264496E-2</v>
      </c>
      <c r="H31" s="15">
        <v>420659.5625</v>
      </c>
      <c r="I31" s="98">
        <v>0.30025136470794678</v>
      </c>
      <c r="J31" s="15">
        <v>498688.03125</v>
      </c>
      <c r="K31" s="98">
        <v>0.35594522953033447</v>
      </c>
      <c r="L31" s="23">
        <v>1401024.625</v>
      </c>
    </row>
    <row r="32" spans="1:12" x14ac:dyDescent="0.2">
      <c r="A32" s="158" t="s">
        <v>23</v>
      </c>
      <c r="B32" s="157">
        <v>200450.078125</v>
      </c>
      <c r="C32" s="156">
        <v>0.10440882295370102</v>
      </c>
      <c r="D32" s="157">
        <v>400948.375</v>
      </c>
      <c r="E32" s="156">
        <v>0.20884275436401367</v>
      </c>
      <c r="F32" s="157">
        <v>39894.66015625</v>
      </c>
      <c r="G32" s="156">
        <v>2.0780010148882866E-2</v>
      </c>
      <c r="H32" s="157">
        <v>547325.0625</v>
      </c>
      <c r="I32" s="156">
        <v>0.28508627414703369</v>
      </c>
      <c r="J32" s="157">
        <v>731239.5</v>
      </c>
      <c r="K32" s="156">
        <v>0.3808821439743042</v>
      </c>
      <c r="L32" s="155">
        <v>1919857.75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0" t="s">
        <v>24</v>
      </c>
      <c r="B35" s="426" t="s">
        <v>69</v>
      </c>
      <c r="C35" s="427"/>
      <c r="D35" s="426" t="s">
        <v>70</v>
      </c>
      <c r="E35" s="427"/>
      <c r="F35" s="426" t="s">
        <v>71</v>
      </c>
      <c r="G35" s="427"/>
      <c r="H35" s="426" t="s">
        <v>72</v>
      </c>
      <c r="I35" s="427"/>
      <c r="J35" s="426" t="s">
        <v>73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112362.2109375</v>
      </c>
      <c r="C37" s="130">
        <v>9.173990786075592E-2</v>
      </c>
      <c r="D37" s="153">
        <v>287905.96875</v>
      </c>
      <c r="E37" s="130">
        <v>0.23506540060043335</v>
      </c>
      <c r="F37" s="153">
        <v>40606.51171875</v>
      </c>
      <c r="G37" s="130">
        <v>3.3153828233480453E-2</v>
      </c>
      <c r="H37" s="153">
        <v>434303.625</v>
      </c>
      <c r="I37" s="130">
        <v>0.35459408164024353</v>
      </c>
      <c r="J37" s="153">
        <v>349612.625</v>
      </c>
      <c r="K37" s="130">
        <v>0.28544676303863525</v>
      </c>
      <c r="L37" s="166">
        <v>1224791</v>
      </c>
    </row>
    <row r="38" spans="1:12" x14ac:dyDescent="0.2">
      <c r="A38" s="13" t="s">
        <v>26</v>
      </c>
      <c r="B38" s="15">
        <v>309524.84375</v>
      </c>
      <c r="C38" s="98">
        <v>0.12552395462989807</v>
      </c>
      <c r="D38" s="15">
        <v>513648.125</v>
      </c>
      <c r="E38" s="98">
        <v>0.20830361545085907</v>
      </c>
      <c r="F38" s="15">
        <v>89871.734375</v>
      </c>
      <c r="G38" s="98">
        <v>3.6446362733840942E-2</v>
      </c>
      <c r="H38" s="15">
        <v>731202.625</v>
      </c>
      <c r="I38" s="98">
        <v>0.29653012752532959</v>
      </c>
      <c r="J38" s="15">
        <v>821615.5</v>
      </c>
      <c r="K38" s="98">
        <v>0.33319595456123352</v>
      </c>
      <c r="L38" s="23">
        <v>2465863</v>
      </c>
    </row>
    <row r="39" spans="1:12" x14ac:dyDescent="0.2">
      <c r="A39" s="152" t="s">
        <v>27</v>
      </c>
      <c r="B39" s="144">
        <v>236462.609375</v>
      </c>
      <c r="C39" s="151">
        <v>7.8398659825325012E-2</v>
      </c>
      <c r="D39" s="144">
        <v>698320.375</v>
      </c>
      <c r="E39" s="151">
        <v>0.23152658343315125</v>
      </c>
      <c r="F39" s="144">
        <v>103659.7578125</v>
      </c>
      <c r="G39" s="151">
        <v>3.4368168562650681E-2</v>
      </c>
      <c r="H39" s="144">
        <v>901889.8125</v>
      </c>
      <c r="I39" s="151">
        <v>0.29901960492134094</v>
      </c>
      <c r="J39" s="144">
        <v>1075823.625</v>
      </c>
      <c r="K39" s="151">
        <v>0.35668697953224182</v>
      </c>
      <c r="L39" s="166">
        <v>3016156</v>
      </c>
    </row>
    <row r="40" spans="1:12" x14ac:dyDescent="0.2">
      <c r="A40" s="14" t="s">
        <v>28</v>
      </c>
      <c r="B40" s="19">
        <v>462319.3125</v>
      </c>
      <c r="C40" s="99">
        <v>8.6870253086090088E-2</v>
      </c>
      <c r="D40" s="19">
        <v>1036521.5625</v>
      </c>
      <c r="E40" s="99">
        <v>0.1947634220123291</v>
      </c>
      <c r="F40" s="19">
        <v>243028.28125</v>
      </c>
      <c r="G40" s="99">
        <v>4.5665252953767776E-2</v>
      </c>
      <c r="H40" s="19">
        <v>1733140.625</v>
      </c>
      <c r="I40" s="99">
        <v>0.32565882802009583</v>
      </c>
      <c r="J40" s="19">
        <v>1846942.125</v>
      </c>
      <c r="K40" s="99">
        <v>0.34704223275184631</v>
      </c>
      <c r="L40" s="17">
        <v>5321952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69</v>
      </c>
      <c r="C43" s="427"/>
      <c r="D43" s="426" t="s">
        <v>70</v>
      </c>
      <c r="E43" s="427"/>
      <c r="F43" s="426" t="s">
        <v>71</v>
      </c>
      <c r="G43" s="427"/>
      <c r="H43" s="426" t="s">
        <v>72</v>
      </c>
      <c r="I43" s="427"/>
      <c r="J43" s="426" t="s">
        <v>73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895460.875</v>
      </c>
      <c r="C45" s="130">
        <v>9.6518106758594513E-2</v>
      </c>
      <c r="D45" s="131">
        <v>2049578.5</v>
      </c>
      <c r="E45" s="130">
        <v>0.2209157794713974</v>
      </c>
      <c r="F45" s="131">
        <v>360978.0625</v>
      </c>
      <c r="G45" s="130">
        <v>3.8908366113901138E-2</v>
      </c>
      <c r="H45" s="131">
        <v>2851431.25</v>
      </c>
      <c r="I45" s="130">
        <v>0.30734425783157349</v>
      </c>
      <c r="J45" s="131">
        <v>3120197.75</v>
      </c>
      <c r="K45" s="130">
        <v>0.33631348609924316</v>
      </c>
      <c r="L45" s="129">
        <v>9277647</v>
      </c>
    </row>
    <row r="46" spans="1:12" x14ac:dyDescent="0.2">
      <c r="A46" s="128" t="s">
        <v>252</v>
      </c>
      <c r="B46" s="19">
        <v>225208.09375</v>
      </c>
      <c r="C46" s="99">
        <v>8.1860646605491638E-2</v>
      </c>
      <c r="D46" s="19">
        <v>486817.59375</v>
      </c>
      <c r="E46" s="99">
        <v>0.1769527941942215</v>
      </c>
      <c r="F46" s="19">
        <v>116188.203125</v>
      </c>
      <c r="G46" s="99">
        <v>4.2233124375343323E-2</v>
      </c>
      <c r="H46" s="19">
        <v>949105.4375</v>
      </c>
      <c r="I46" s="99">
        <v>0.34498929977416992</v>
      </c>
      <c r="J46" s="19">
        <v>973796.25</v>
      </c>
      <c r="K46" s="99">
        <v>0.35396414995193481</v>
      </c>
      <c r="L46" s="17">
        <v>2751115.5</v>
      </c>
    </row>
    <row r="47" spans="1:12" x14ac:dyDescent="0.2">
      <c r="A47" s="4" t="s">
        <v>30</v>
      </c>
    </row>
    <row r="49" spans="1:20" x14ac:dyDescent="0.2">
      <c r="A49" s="430" t="s">
        <v>232</v>
      </c>
      <c r="B49" s="426" t="s">
        <v>69</v>
      </c>
      <c r="C49" s="427"/>
      <c r="D49" s="426" t="s">
        <v>70</v>
      </c>
      <c r="E49" s="427"/>
      <c r="F49" s="426" t="s">
        <v>71</v>
      </c>
      <c r="G49" s="427"/>
      <c r="H49" s="426" t="s">
        <v>72</v>
      </c>
      <c r="I49" s="427"/>
      <c r="J49" s="426" t="s">
        <v>73</v>
      </c>
      <c r="K49" s="427"/>
      <c r="L49" s="428" t="s">
        <v>11</v>
      </c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O50" s="21"/>
      <c r="P50" s="21"/>
      <c r="Q50" s="21"/>
      <c r="R50" s="21"/>
      <c r="S50" s="21"/>
    </row>
    <row r="51" spans="1:20" x14ac:dyDescent="0.2">
      <c r="A51" s="132" t="s">
        <v>213</v>
      </c>
      <c r="B51" s="131">
        <v>20490.037109375</v>
      </c>
      <c r="C51" s="130">
        <v>0.13636244833469391</v>
      </c>
      <c r="D51" s="131">
        <v>31425.86328125</v>
      </c>
      <c r="E51" s="130">
        <v>0.20914104580879211</v>
      </c>
      <c r="F51" s="131">
        <v>1173.5462646484375</v>
      </c>
      <c r="G51" s="130">
        <v>7.8100226819515228E-3</v>
      </c>
      <c r="H51" s="131">
        <v>23987.689453125</v>
      </c>
      <c r="I51" s="130">
        <v>0.15963953733444214</v>
      </c>
      <c r="J51" s="131">
        <v>73184.4375</v>
      </c>
      <c r="K51" s="130">
        <v>0.48704692721366882</v>
      </c>
      <c r="L51" s="129">
        <v>150261.578125</v>
      </c>
      <c r="O51" s="21"/>
      <c r="P51" s="21"/>
      <c r="Q51" s="21"/>
      <c r="R51" s="21"/>
      <c r="S51" s="21"/>
      <c r="T51" s="21"/>
    </row>
    <row r="52" spans="1:20" x14ac:dyDescent="0.2">
      <c r="A52" s="147" t="s">
        <v>225</v>
      </c>
      <c r="B52" s="146">
        <v>45729.046875</v>
      </c>
      <c r="C52" s="98">
        <v>6.0820721089839935E-2</v>
      </c>
      <c r="D52" s="146">
        <v>118396.640625</v>
      </c>
      <c r="E52" s="98">
        <v>0.15747034549713135</v>
      </c>
      <c r="F52" s="146">
        <v>12658.3310546875</v>
      </c>
      <c r="G52" s="98">
        <v>1.6835883259773254E-2</v>
      </c>
      <c r="H52" s="146">
        <v>320789.1875</v>
      </c>
      <c r="I52" s="98">
        <v>0.42665725946426392</v>
      </c>
      <c r="J52" s="146">
        <v>254293.015625</v>
      </c>
      <c r="K52" s="98">
        <v>0.33821579813957214</v>
      </c>
      <c r="L52" s="16">
        <v>751866.25</v>
      </c>
      <c r="O52" s="21"/>
      <c r="P52" s="21"/>
      <c r="Q52" s="21"/>
    </row>
    <row r="53" spans="1:20" x14ac:dyDescent="0.2">
      <c r="A53" s="145" t="s">
        <v>257</v>
      </c>
      <c r="B53" s="144">
        <v>433888.6875</v>
      </c>
      <c r="C53" s="143">
        <v>0.10404194891452789</v>
      </c>
      <c r="D53" s="144">
        <v>1016887.375</v>
      </c>
      <c r="E53" s="143">
        <v>0.24383890628814697</v>
      </c>
      <c r="F53" s="144">
        <v>285024.25</v>
      </c>
      <c r="G53" s="143">
        <v>6.8345814943313599E-2</v>
      </c>
      <c r="H53" s="144">
        <v>1265521.75</v>
      </c>
      <c r="I53" s="143">
        <v>0.30345883965492249</v>
      </c>
      <c r="J53" s="144">
        <v>1169002.375</v>
      </c>
      <c r="K53" s="143">
        <v>0.28031450510025024</v>
      </c>
      <c r="L53" s="142">
        <v>4170324.5</v>
      </c>
      <c r="O53" s="21"/>
      <c r="P53" s="21"/>
      <c r="Q53" s="21"/>
      <c r="R53" s="21"/>
      <c r="S53" s="21"/>
      <c r="T53" s="21"/>
    </row>
    <row r="54" spans="1:20" x14ac:dyDescent="0.2">
      <c r="A54" s="147" t="s">
        <v>224</v>
      </c>
      <c r="B54" s="146">
        <v>36262</v>
      </c>
      <c r="C54" s="98">
        <v>7.0359401404857635E-2</v>
      </c>
      <c r="D54" s="146">
        <v>113369.953125</v>
      </c>
      <c r="E54" s="98">
        <v>0.21997249126434326</v>
      </c>
      <c r="F54" s="146">
        <v>9121.7412109375</v>
      </c>
      <c r="G54" s="98">
        <v>1.7698975279927254E-2</v>
      </c>
      <c r="H54" s="146">
        <v>192713.046875</v>
      </c>
      <c r="I54" s="98">
        <v>0.3739224374294281</v>
      </c>
      <c r="J54" s="146">
        <v>163915.671875</v>
      </c>
      <c r="K54" s="98">
        <v>0.3180466890335083</v>
      </c>
      <c r="L54" s="16">
        <v>515382.40625</v>
      </c>
      <c r="O54" s="21"/>
      <c r="P54" s="21"/>
      <c r="Q54" s="21"/>
      <c r="R54" s="21"/>
      <c r="S54" s="21"/>
      <c r="T54" s="21"/>
    </row>
    <row r="55" spans="1:20" x14ac:dyDescent="0.2">
      <c r="A55" s="150" t="s">
        <v>254</v>
      </c>
      <c r="B55" s="149">
        <v>141833.03125</v>
      </c>
      <c r="C55" s="143">
        <v>0.11319641768932343</v>
      </c>
      <c r="D55" s="149">
        <v>321364.90625</v>
      </c>
      <c r="E55" s="143">
        <v>0.25648012757301331</v>
      </c>
      <c r="F55" s="149">
        <v>45297.78125</v>
      </c>
      <c r="G55" s="143">
        <v>3.615199401974678E-2</v>
      </c>
      <c r="H55" s="149">
        <v>412065.5625</v>
      </c>
      <c r="I55" s="143">
        <v>0.32886800169944763</v>
      </c>
      <c r="J55" s="149">
        <v>332420.375</v>
      </c>
      <c r="K55" s="143">
        <v>0.26530346274375916</v>
      </c>
      <c r="L55" s="148">
        <v>1252981.625</v>
      </c>
      <c r="O55" s="21"/>
      <c r="P55" s="21"/>
      <c r="Q55" s="21"/>
      <c r="R55" s="21"/>
      <c r="S55" s="21"/>
      <c r="T55" s="21"/>
    </row>
    <row r="56" spans="1:20" x14ac:dyDescent="0.2">
      <c r="A56" s="147" t="s">
        <v>215</v>
      </c>
      <c r="B56" s="146">
        <v>73791.546875</v>
      </c>
      <c r="C56" s="98">
        <v>0.17860697209835052</v>
      </c>
      <c r="D56" s="146">
        <v>54859.6796875</v>
      </c>
      <c r="E56" s="98">
        <v>0.13278378546237946</v>
      </c>
      <c r="F56" s="146">
        <v>20080.224609375</v>
      </c>
      <c r="G56" s="98">
        <v>4.8602700233459473E-2</v>
      </c>
      <c r="H56" s="146">
        <v>184795.375</v>
      </c>
      <c r="I56" s="98">
        <v>0.44728350639343262</v>
      </c>
      <c r="J56" s="146">
        <v>79623.59375</v>
      </c>
      <c r="K56" s="98">
        <v>0.19272302091121674</v>
      </c>
      <c r="L56" s="16">
        <v>413150.40625</v>
      </c>
      <c r="O56" s="21"/>
      <c r="P56" s="21"/>
      <c r="Q56" s="21"/>
      <c r="R56" s="21"/>
      <c r="S56" s="21"/>
      <c r="T56" s="21"/>
    </row>
    <row r="57" spans="1:20" x14ac:dyDescent="0.2">
      <c r="A57" s="145" t="s">
        <v>256</v>
      </c>
      <c r="B57" s="144">
        <v>22662.87890625</v>
      </c>
      <c r="C57" s="143">
        <v>5.9059031307697296E-2</v>
      </c>
      <c r="D57" s="144">
        <v>59598.37109375</v>
      </c>
      <c r="E57" s="143">
        <v>0.15531222522258759</v>
      </c>
      <c r="F57" s="144">
        <v>20755.02734375</v>
      </c>
      <c r="G57" s="143">
        <v>5.4087206721305847E-2</v>
      </c>
      <c r="H57" s="144">
        <v>100593.3046875</v>
      </c>
      <c r="I57" s="143">
        <v>0.26214423775672913</v>
      </c>
      <c r="J57" s="144">
        <v>180123.078125</v>
      </c>
      <c r="K57" s="143">
        <v>0.46939730644226074</v>
      </c>
      <c r="L57" s="142">
        <v>383732.65625</v>
      </c>
      <c r="O57" s="21"/>
      <c r="P57" s="21"/>
      <c r="Q57" s="21"/>
      <c r="R57" s="21"/>
      <c r="S57" s="21"/>
      <c r="T57" s="21"/>
    </row>
    <row r="58" spans="1:20" x14ac:dyDescent="0.2">
      <c r="A58" s="147" t="s">
        <v>216</v>
      </c>
      <c r="B58" s="146">
        <v>3666.885986328125</v>
      </c>
      <c r="C58" s="98">
        <v>4.5014470815658569E-2</v>
      </c>
      <c r="D58" s="146">
        <v>22210.76953125</v>
      </c>
      <c r="E58" s="98">
        <v>0.2726580798625946</v>
      </c>
      <c r="F58" s="146">
        <v>13340.03125</v>
      </c>
      <c r="G58" s="98">
        <v>0.16376142203807831</v>
      </c>
      <c r="H58" s="146">
        <v>22446.083984375</v>
      </c>
      <c r="I58" s="98">
        <v>0.27554678916931152</v>
      </c>
      <c r="J58" s="146">
        <v>19796.38671875</v>
      </c>
      <c r="K58" s="98">
        <v>0.24301926791667938</v>
      </c>
      <c r="L58" s="16">
        <v>81460.15625</v>
      </c>
      <c r="O58" s="21"/>
      <c r="P58" s="21"/>
      <c r="R58" s="21"/>
      <c r="S58" s="21"/>
      <c r="T58" s="21"/>
    </row>
    <row r="59" spans="1:20" x14ac:dyDescent="0.2">
      <c r="A59" s="150" t="s">
        <v>229</v>
      </c>
      <c r="B59" s="149">
        <v>22104.322265625</v>
      </c>
      <c r="C59" s="143">
        <v>8.3000458776950836E-2</v>
      </c>
      <c r="D59" s="149">
        <v>41630.20703125</v>
      </c>
      <c r="E59" s="143">
        <v>0.1563190370798111</v>
      </c>
      <c r="F59" s="149">
        <v>3029.1279296875</v>
      </c>
      <c r="G59" s="143">
        <v>1.1374201625585556E-2</v>
      </c>
      <c r="H59" s="149">
        <v>96126.859375</v>
      </c>
      <c r="I59" s="143">
        <v>0.36095082759857178</v>
      </c>
      <c r="J59" s="149">
        <v>103425.1484375</v>
      </c>
      <c r="K59" s="143">
        <v>0.38835546374320984</v>
      </c>
      <c r="L59" s="148">
        <v>266315.65625</v>
      </c>
      <c r="O59" s="21"/>
      <c r="P59" s="21"/>
      <c r="R59" s="21"/>
      <c r="S59" s="21"/>
      <c r="T59" s="21"/>
    </row>
    <row r="60" spans="1:20" x14ac:dyDescent="0.2">
      <c r="A60" s="147" t="s">
        <v>226</v>
      </c>
      <c r="B60" s="146">
        <v>21915.814453125</v>
      </c>
      <c r="C60" s="98">
        <v>0.10296697914600372</v>
      </c>
      <c r="D60" s="146">
        <v>28999.64453125</v>
      </c>
      <c r="E60" s="98">
        <v>0.13624890148639679</v>
      </c>
      <c r="F60" s="146">
        <v>3591.9013671875</v>
      </c>
      <c r="G60" s="98">
        <v>1.6875814646482468E-2</v>
      </c>
      <c r="H60" s="146">
        <v>45377.04296875</v>
      </c>
      <c r="I60" s="98">
        <v>0.21319477260112762</v>
      </c>
      <c r="J60" s="146">
        <v>112958.7421875</v>
      </c>
      <c r="K60" s="98">
        <v>0.53071355819702148</v>
      </c>
      <c r="L60" s="16">
        <v>212843.140625</v>
      </c>
      <c r="O60" s="21"/>
      <c r="P60" s="21"/>
      <c r="Q60" s="21"/>
      <c r="R60" s="21"/>
      <c r="S60" s="21"/>
      <c r="T60" s="21"/>
    </row>
    <row r="61" spans="1:20" x14ac:dyDescent="0.2">
      <c r="A61" s="145" t="s">
        <v>258</v>
      </c>
      <c r="B61" s="144">
        <v>73530.7265625</v>
      </c>
      <c r="C61" s="143">
        <v>3.8607489317655563E-2</v>
      </c>
      <c r="D61" s="144">
        <v>436554.09375</v>
      </c>
      <c r="E61" s="143">
        <v>0.22921380400657654</v>
      </c>
      <c r="F61" s="144">
        <v>57351.29296875</v>
      </c>
      <c r="G61" s="143">
        <v>3.0112437903881073E-2</v>
      </c>
      <c r="H61" s="144">
        <v>522721.59375</v>
      </c>
      <c r="I61" s="143">
        <v>0.27445626258850098</v>
      </c>
      <c r="J61" s="144">
        <v>814413.8125</v>
      </c>
      <c r="K61" s="143">
        <v>0.42761000990867615</v>
      </c>
      <c r="L61" s="142">
        <v>1904571.5</v>
      </c>
      <c r="O61" s="21"/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11818.6318359375</v>
      </c>
      <c r="C62" s="98">
        <v>7.7900141477584839E-2</v>
      </c>
      <c r="D62" s="146">
        <v>15089.7255859375</v>
      </c>
      <c r="E62" s="98">
        <v>9.9460907280445099E-2</v>
      </c>
      <c r="F62" s="146">
        <v>2806.158935546875</v>
      </c>
      <c r="G62" s="98">
        <v>1.8496235832571983E-2</v>
      </c>
      <c r="H62" s="146">
        <v>55333.41796875</v>
      </c>
      <c r="I62" s="98">
        <v>0.36471915245056152</v>
      </c>
      <c r="J62" s="146">
        <v>66667.2109375</v>
      </c>
      <c r="K62" s="98">
        <v>0.43942356109619141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15664.837890625</v>
      </c>
      <c r="C63" s="143">
        <v>9.6824340522289276E-2</v>
      </c>
      <c r="D63" s="149">
        <v>30706.943359375</v>
      </c>
      <c r="E63" s="143">
        <v>0.18979956209659576</v>
      </c>
      <c r="F63" s="149">
        <v>1855.4375</v>
      </c>
      <c r="G63" s="143">
        <v>1.1468456126749516E-2</v>
      </c>
      <c r="H63" s="149">
        <v>25869.447265625</v>
      </c>
      <c r="I63" s="143">
        <v>0.15989901125431061</v>
      </c>
      <c r="J63" s="149">
        <v>87689.5</v>
      </c>
      <c r="K63" s="143">
        <v>0.54200863838195801</v>
      </c>
      <c r="L63" s="148">
        <v>161786.171875</v>
      </c>
      <c r="O63" s="21"/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12968.599609375</v>
      </c>
      <c r="C64" s="98">
        <v>7.0265151560306549E-2</v>
      </c>
      <c r="D64" s="146">
        <v>32423.52734375</v>
      </c>
      <c r="E64" s="98">
        <v>0.17567385733127594</v>
      </c>
      <c r="F64" s="146">
        <v>9798.0400390625</v>
      </c>
      <c r="G64" s="98">
        <v>5.3086750209331512E-2</v>
      </c>
      <c r="H64" s="146">
        <v>42063.83203125</v>
      </c>
      <c r="I64" s="98">
        <v>0.22790597379207611</v>
      </c>
      <c r="J64" s="146">
        <v>87312.6015625</v>
      </c>
      <c r="K64" s="98">
        <v>0.47306826710700989</v>
      </c>
      <c r="L64" s="16">
        <v>184566.59375</v>
      </c>
      <c r="O64" s="21"/>
      <c r="P64" s="21"/>
      <c r="Q64" s="21"/>
      <c r="R64" s="21"/>
      <c r="S64" s="21"/>
      <c r="T64" s="21"/>
    </row>
    <row r="65" spans="1:20" x14ac:dyDescent="0.2">
      <c r="A65" s="145" t="s">
        <v>255</v>
      </c>
      <c r="B65" s="144">
        <v>41186.73828125</v>
      </c>
      <c r="C65" s="143">
        <v>0.12923060357570648</v>
      </c>
      <c r="D65" s="144">
        <v>59801.92578125</v>
      </c>
      <c r="E65" s="143">
        <v>0.1876390129327774</v>
      </c>
      <c r="F65" s="144">
        <v>11604.7373046875</v>
      </c>
      <c r="G65" s="143">
        <v>3.6411896347999573E-2</v>
      </c>
      <c r="H65" s="144">
        <v>64871.2578125</v>
      </c>
      <c r="I65" s="143">
        <v>0.20354492962360382</v>
      </c>
      <c r="J65" s="144">
        <v>141242.640625</v>
      </c>
      <c r="K65" s="143">
        <v>0.44317352771759033</v>
      </c>
      <c r="L65" s="142">
        <v>318707.3125</v>
      </c>
      <c r="O65" s="21"/>
      <c r="P65" s="21"/>
      <c r="Q65" s="21"/>
      <c r="R65" s="21"/>
      <c r="S65" s="21"/>
      <c r="T65" s="21"/>
    </row>
    <row r="66" spans="1:20" x14ac:dyDescent="0.2">
      <c r="A66" s="147" t="s">
        <v>211</v>
      </c>
      <c r="B66" s="146">
        <v>4634.84619140625</v>
      </c>
      <c r="C66" s="98">
        <v>3.7484914064407349E-2</v>
      </c>
      <c r="D66" s="146">
        <v>17103.66015625</v>
      </c>
      <c r="E66" s="98">
        <v>0.13832804560661316</v>
      </c>
      <c r="F66" s="146">
        <v>1838.088623046875</v>
      </c>
      <c r="G66" s="98">
        <v>1.486577745527029E-2</v>
      </c>
      <c r="H66" s="146">
        <v>33740.82421875</v>
      </c>
      <c r="I66" s="98">
        <v>0.27288323640823364</v>
      </c>
      <c r="J66" s="146">
        <v>66328.2265625</v>
      </c>
      <c r="K66" s="98">
        <v>0.53643804788589478</v>
      </c>
      <c r="L66" s="16">
        <v>123645.6484375</v>
      </c>
      <c r="O66" s="21"/>
      <c r="P66" s="21"/>
      <c r="Q66" s="21"/>
      <c r="R66" s="21"/>
      <c r="S66" s="21"/>
      <c r="T66" s="22"/>
    </row>
    <row r="67" spans="1:20" x14ac:dyDescent="0.2">
      <c r="A67" s="150" t="s">
        <v>212</v>
      </c>
      <c r="B67" s="149">
        <v>7920.62646484375</v>
      </c>
      <c r="C67" s="143">
        <v>0.18305343389511108</v>
      </c>
      <c r="D67" s="149">
        <v>12064.1904296875</v>
      </c>
      <c r="E67" s="143">
        <v>0.27881526947021484</v>
      </c>
      <c r="F67" s="149">
        <v>137.607666015625</v>
      </c>
      <c r="G67" s="143">
        <v>3.1802479643374681E-3</v>
      </c>
      <c r="H67" s="149">
        <v>5279.0615234375</v>
      </c>
      <c r="I67" s="143">
        <v>0.12200429290533066</v>
      </c>
      <c r="J67" s="149">
        <v>17867.990234375</v>
      </c>
      <c r="K67" s="143">
        <v>0.41294676065444946</v>
      </c>
      <c r="L67" s="148">
        <v>43269.4765625</v>
      </c>
      <c r="O67" s="21"/>
      <c r="P67" s="21"/>
      <c r="Q67" s="21"/>
      <c r="R67" s="21"/>
      <c r="S67" s="22"/>
      <c r="T67" s="21"/>
    </row>
    <row r="68" spans="1:20" x14ac:dyDescent="0.2">
      <c r="A68" s="147" t="s">
        <v>219</v>
      </c>
      <c r="B68" s="146">
        <v>5275.79296875</v>
      </c>
      <c r="C68" s="98">
        <v>5.0622858107089996E-2</v>
      </c>
      <c r="D68" s="146">
        <v>20854.984375</v>
      </c>
      <c r="E68" s="98">
        <v>0.20010998845100403</v>
      </c>
      <c r="F68" s="146">
        <v>1214.268310546875</v>
      </c>
      <c r="G68" s="98">
        <v>1.1651277542114258E-2</v>
      </c>
      <c r="H68" s="146">
        <v>16010.181640625</v>
      </c>
      <c r="I68" s="98">
        <v>0.15362261235713959</v>
      </c>
      <c r="J68" s="146">
        <v>60862.37890625</v>
      </c>
      <c r="K68" s="98">
        <v>0.58399325609207153</v>
      </c>
      <c r="L68" s="16">
        <v>104217.609375</v>
      </c>
      <c r="O68" s="21"/>
      <c r="P68" s="21"/>
      <c r="Q68" s="21"/>
      <c r="R68" s="21"/>
      <c r="S68" s="21"/>
      <c r="T68" s="21"/>
    </row>
    <row r="69" spans="1:20" x14ac:dyDescent="0.2">
      <c r="A69" s="145" t="s">
        <v>227</v>
      </c>
      <c r="B69" s="144">
        <v>30303.91796875</v>
      </c>
      <c r="C69" s="143">
        <v>0.14674091339111328</v>
      </c>
      <c r="D69" s="144">
        <v>54017.25390625</v>
      </c>
      <c r="E69" s="143">
        <v>0.26156821846961975</v>
      </c>
      <c r="F69" s="144">
        <v>511.99655151367188</v>
      </c>
      <c r="G69" s="143">
        <v>2.4792451877146959E-3</v>
      </c>
      <c r="H69" s="144">
        <v>44828.42578125</v>
      </c>
      <c r="I69" s="143">
        <v>0.21707305312156677</v>
      </c>
      <c r="J69" s="144">
        <v>76851.484375</v>
      </c>
      <c r="K69" s="143">
        <v>0.37213858962059021</v>
      </c>
      <c r="L69" s="142">
        <v>206513.078125</v>
      </c>
      <c r="O69" s="21"/>
      <c r="P69" s="21"/>
      <c r="Q69" s="21"/>
      <c r="R69" s="21"/>
      <c r="S69" s="21"/>
      <c r="T69" s="21"/>
    </row>
    <row r="70" spans="1:20" x14ac:dyDescent="0.2">
      <c r="A70" s="147" t="s">
        <v>220</v>
      </c>
      <c r="B70" s="146">
        <v>28056.955078125</v>
      </c>
      <c r="C70" s="98">
        <v>0.23539765179157257</v>
      </c>
      <c r="D70" s="146">
        <v>14807.658203125</v>
      </c>
      <c r="E70" s="98">
        <v>0.12423615157604218</v>
      </c>
      <c r="F70" s="146">
        <v>2681.27587890625</v>
      </c>
      <c r="G70" s="98">
        <v>2.249588631093502E-2</v>
      </c>
      <c r="H70" s="146">
        <v>13328.7119140625</v>
      </c>
      <c r="I70" s="98">
        <v>0.1118277981877327</v>
      </c>
      <c r="J70" s="146">
        <v>60315.0078125</v>
      </c>
      <c r="K70" s="98">
        <v>0.50604248046875</v>
      </c>
      <c r="L70" s="16">
        <v>119189.609375</v>
      </c>
      <c r="O70" s="21"/>
      <c r="P70" s="22"/>
      <c r="Q70" s="21"/>
      <c r="R70" s="21"/>
      <c r="S70" s="21"/>
    </row>
    <row r="71" spans="1:20" x14ac:dyDescent="0.2">
      <c r="A71" s="150" t="s">
        <v>221</v>
      </c>
      <c r="B71" s="149">
        <v>3500.494873046875</v>
      </c>
      <c r="C71" s="143">
        <v>3.5877890884876251E-2</v>
      </c>
      <c r="D71" s="149">
        <v>23800.376953125</v>
      </c>
      <c r="E71" s="143">
        <v>0.24393902719020844</v>
      </c>
      <c r="F71" s="149">
        <v>5317.470703125</v>
      </c>
      <c r="G71" s="143">
        <v>5.4500758647918701E-2</v>
      </c>
      <c r="H71" s="149">
        <v>51715.484375</v>
      </c>
      <c r="I71" s="143">
        <v>0.53005146980285645</v>
      </c>
      <c r="J71" s="149">
        <v>13233.083984375</v>
      </c>
      <c r="K71" s="143">
        <v>0.13563084602355957</v>
      </c>
      <c r="L71" s="148">
        <v>97566.9140625</v>
      </c>
      <c r="O71" s="21"/>
      <c r="P71" s="21"/>
      <c r="Q71" s="21"/>
      <c r="R71" s="21"/>
      <c r="S71" s="21"/>
      <c r="T71" s="21"/>
    </row>
    <row r="72" spans="1:20" x14ac:dyDescent="0.2">
      <c r="A72" s="147" t="s">
        <v>222</v>
      </c>
      <c r="B72" s="146">
        <v>30628.015625</v>
      </c>
      <c r="C72" s="98">
        <v>0.17150974273681641</v>
      </c>
      <c r="D72" s="146">
        <v>44204.7890625</v>
      </c>
      <c r="E72" s="98">
        <v>0.24753649532794952</v>
      </c>
      <c r="F72" s="146">
        <v>1616.4482421875</v>
      </c>
      <c r="G72" s="98">
        <v>9.0517327189445496E-3</v>
      </c>
      <c r="H72" s="146">
        <v>28907.98046875</v>
      </c>
      <c r="I72" s="98">
        <v>0.16187793016433716</v>
      </c>
      <c r="J72" s="146">
        <v>73221.640625</v>
      </c>
      <c r="K72" s="98">
        <v>0.41002410650253296</v>
      </c>
      <c r="L72" s="16">
        <v>178578.875</v>
      </c>
      <c r="O72" s="21"/>
      <c r="P72" s="21"/>
      <c r="Q72" s="21"/>
      <c r="R72" s="21"/>
      <c r="S72" s="21"/>
      <c r="T72" s="21"/>
    </row>
    <row r="73" spans="1:20" x14ac:dyDescent="0.2">
      <c r="A73" s="145" t="s">
        <v>223</v>
      </c>
      <c r="B73" s="144">
        <v>31106.205078125</v>
      </c>
      <c r="C73" s="143">
        <v>0.12749142944812775</v>
      </c>
      <c r="D73" s="144">
        <v>41627.6875</v>
      </c>
      <c r="E73" s="143">
        <v>0.17061462998390198</v>
      </c>
      <c r="F73" s="144">
        <v>15449.115234375</v>
      </c>
      <c r="G73" s="143">
        <v>6.331951916217804E-2</v>
      </c>
      <c r="H73" s="144">
        <v>67829.3359375</v>
      </c>
      <c r="I73" s="143">
        <v>0.27800434827804565</v>
      </c>
      <c r="J73" s="144">
        <v>87974.2734375</v>
      </c>
      <c r="K73" s="143">
        <v>0.36057007312774658</v>
      </c>
      <c r="L73" s="142">
        <v>243986.625</v>
      </c>
      <c r="Q73" s="21"/>
      <c r="T73" s="22"/>
    </row>
    <row r="74" spans="1:20" x14ac:dyDescent="0.2">
      <c r="A74" s="139" t="s">
        <v>253</v>
      </c>
      <c r="B74" s="138">
        <v>1118940.625</v>
      </c>
      <c r="C74" s="137">
        <v>9.296126663684845E-2</v>
      </c>
      <c r="D74" s="138">
        <v>2611800.25</v>
      </c>
      <c r="E74" s="137">
        <v>0.21698760986328125</v>
      </c>
      <c r="F74" s="138">
        <v>526253.875</v>
      </c>
      <c r="G74" s="137">
        <v>4.3721020221710205E-2</v>
      </c>
      <c r="H74" s="138">
        <v>3636915.5</v>
      </c>
      <c r="I74" s="137">
        <v>0.30215388536453247</v>
      </c>
      <c r="J74" s="138">
        <v>4142722.75</v>
      </c>
      <c r="K74" s="137">
        <v>0.34417620301246643</v>
      </c>
      <c r="L74" s="136">
        <v>12036633</v>
      </c>
    </row>
    <row r="75" spans="1:20" x14ac:dyDescent="0.2">
      <c r="A75" s="4" t="s">
        <v>30</v>
      </c>
    </row>
    <row r="76" spans="1:20" x14ac:dyDescent="0.2">
      <c r="A76" s="4" t="s">
        <v>287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6" spans="2:8" x14ac:dyDescent="0.2">
      <c r="C86" s="26"/>
      <c r="E86" s="26"/>
    </row>
    <row r="87" spans="2:8" x14ac:dyDescent="0.2">
      <c r="C87" s="26"/>
      <c r="D87" s="26"/>
      <c r="E87" s="26"/>
      <c r="F87" s="21"/>
      <c r="G87" s="22"/>
      <c r="H87" s="22"/>
    </row>
    <row r="89" spans="2:8" x14ac:dyDescent="0.2">
      <c r="E89" s="26"/>
      <c r="H89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K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3" style="5" customWidth="1"/>
    <col min="4" max="4" width="14.140625" style="5" customWidth="1"/>
    <col min="5" max="5" width="12.140625" style="5" customWidth="1"/>
    <col min="6" max="16384" width="11.42578125" style="4"/>
  </cols>
  <sheetData>
    <row r="6" spans="1:6" s="6" customFormat="1" ht="16.5" x14ac:dyDescent="0.2">
      <c r="A6" s="432" t="s">
        <v>1</v>
      </c>
      <c r="B6" s="432"/>
      <c r="C6" s="432"/>
      <c r="D6" s="432"/>
      <c r="E6" s="432"/>
      <c r="F6" s="432"/>
    </row>
    <row r="7" spans="1:6" ht="15" customHeight="1" x14ac:dyDescent="0.2">
      <c r="A7" s="163" t="s">
        <v>74</v>
      </c>
      <c r="B7" s="163"/>
      <c r="C7" s="163"/>
      <c r="D7" s="163"/>
      <c r="E7" s="163"/>
      <c r="F7" s="163"/>
    </row>
    <row r="8" spans="1:6" ht="15" customHeight="1" x14ac:dyDescent="0.2">
      <c r="A8" s="163" t="s">
        <v>260</v>
      </c>
      <c r="B8" s="163"/>
      <c r="C8" s="163"/>
      <c r="D8" s="163"/>
      <c r="E8" s="163"/>
      <c r="F8" s="163"/>
    </row>
    <row r="9" spans="1:6" ht="15" customHeight="1" x14ac:dyDescent="0.2">
      <c r="A9" s="163" t="s">
        <v>3</v>
      </c>
      <c r="B9" s="163"/>
      <c r="C9" s="163"/>
      <c r="D9" s="163"/>
      <c r="E9" s="163"/>
      <c r="F9" s="163"/>
    </row>
    <row r="10" spans="1:6" ht="15" customHeight="1" x14ac:dyDescent="0.2">
      <c r="A10" s="164" t="s">
        <v>286</v>
      </c>
      <c r="B10" s="164"/>
      <c r="C10" s="164"/>
      <c r="D10" s="164"/>
      <c r="E10" s="164"/>
      <c r="F10" s="163"/>
    </row>
    <row r="11" spans="1:6" ht="14.25" x14ac:dyDescent="0.25">
      <c r="A11" s="433" t="s">
        <v>13</v>
      </c>
      <c r="B11" s="436"/>
      <c r="C11" s="436"/>
      <c r="D11" s="436"/>
      <c r="E11" s="436"/>
      <c r="F11" s="436"/>
    </row>
    <row r="12" spans="1:6" ht="20.25" customHeight="1" x14ac:dyDescent="0.2">
      <c r="A12" s="434"/>
      <c r="B12" s="426" t="s">
        <v>43</v>
      </c>
      <c r="C12" s="427"/>
      <c r="D12" s="426" t="s">
        <v>42</v>
      </c>
      <c r="E12" s="427"/>
      <c r="F12" s="437" t="s">
        <v>11</v>
      </c>
    </row>
    <row r="13" spans="1:6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429"/>
    </row>
    <row r="14" spans="1:6" ht="24" x14ac:dyDescent="0.2">
      <c r="A14" s="162" t="s">
        <v>3</v>
      </c>
      <c r="B14" s="161">
        <v>6708658.5</v>
      </c>
      <c r="C14" s="160">
        <v>0.55771809816360474</v>
      </c>
      <c r="D14" s="161">
        <v>5320103.5</v>
      </c>
      <c r="E14" s="160">
        <v>0.44228187203407288</v>
      </c>
      <c r="F14" s="159">
        <v>12028762</v>
      </c>
    </row>
    <row r="15" spans="1:6" x14ac:dyDescent="0.2">
      <c r="A15" s="13" t="s">
        <v>4</v>
      </c>
      <c r="B15" s="15">
        <v>2785750</v>
      </c>
      <c r="C15" s="98">
        <v>0.60188496112823486</v>
      </c>
      <c r="D15" s="15">
        <v>1842626.125</v>
      </c>
      <c r="E15" s="98">
        <v>0.39811503887176514</v>
      </c>
      <c r="F15" s="16">
        <v>4628376</v>
      </c>
    </row>
    <row r="16" spans="1:6" x14ac:dyDescent="0.2">
      <c r="A16" s="158" t="s">
        <v>5</v>
      </c>
      <c r="B16" s="157">
        <v>3922908.75</v>
      </c>
      <c r="C16" s="156">
        <v>0.53009516000747681</v>
      </c>
      <c r="D16" s="157">
        <v>3477477.25</v>
      </c>
      <c r="E16" s="156">
        <v>0.46990483999252319</v>
      </c>
      <c r="F16" s="155">
        <v>7400386</v>
      </c>
    </row>
    <row r="17" spans="1:6" x14ac:dyDescent="0.2">
      <c r="A17" s="4" t="s">
        <v>30</v>
      </c>
      <c r="B17" s="9"/>
      <c r="C17" s="9"/>
      <c r="D17" s="9"/>
      <c r="E17" s="9"/>
    </row>
    <row r="18" spans="1:6" x14ac:dyDescent="0.2">
      <c r="B18" s="9"/>
      <c r="C18" s="9"/>
      <c r="D18" s="9"/>
      <c r="E18" s="9"/>
    </row>
    <row r="19" spans="1:6" x14ac:dyDescent="0.2">
      <c r="A19" s="430" t="s">
        <v>14</v>
      </c>
      <c r="B19" s="426" t="s">
        <v>43</v>
      </c>
      <c r="C19" s="427"/>
      <c r="D19" s="426" t="s">
        <v>42</v>
      </c>
      <c r="E19" s="427"/>
      <c r="F19" s="428" t="s">
        <v>11</v>
      </c>
    </row>
    <row r="20" spans="1:6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429"/>
    </row>
    <row r="21" spans="1:6" x14ac:dyDescent="0.2">
      <c r="A21" s="154" t="s">
        <v>15</v>
      </c>
      <c r="B21" s="153">
        <v>343273.09375</v>
      </c>
      <c r="C21" s="160">
        <v>0.62162297964096069</v>
      </c>
      <c r="D21" s="153">
        <v>208947.625</v>
      </c>
      <c r="E21" s="160">
        <v>0.37837702035903931</v>
      </c>
      <c r="F21" s="129">
        <v>552220.75</v>
      </c>
    </row>
    <row r="22" spans="1:6" x14ac:dyDescent="0.2">
      <c r="A22" s="13" t="s">
        <v>16</v>
      </c>
      <c r="B22" s="15">
        <v>4026660.25</v>
      </c>
      <c r="C22" s="98">
        <v>0.5721704363822937</v>
      </c>
      <c r="D22" s="15">
        <v>3010858.5</v>
      </c>
      <c r="E22" s="98">
        <v>0.4278295636177063</v>
      </c>
      <c r="F22" s="16">
        <v>7037519</v>
      </c>
    </row>
    <row r="23" spans="1:6" x14ac:dyDescent="0.2">
      <c r="A23" s="158" t="s">
        <v>17</v>
      </c>
      <c r="B23" s="157">
        <v>2338725.25</v>
      </c>
      <c r="C23" s="156">
        <v>0.5268559455871582</v>
      </c>
      <c r="D23" s="157">
        <v>2100297.25</v>
      </c>
      <c r="E23" s="156">
        <v>0.47314408421516418</v>
      </c>
      <c r="F23" s="155">
        <v>4439022.5</v>
      </c>
    </row>
    <row r="24" spans="1:6" x14ac:dyDescent="0.2">
      <c r="A24" s="4" t="s">
        <v>30</v>
      </c>
    </row>
    <row r="26" spans="1:6" x14ac:dyDescent="0.2">
      <c r="A26" s="430" t="s">
        <v>18</v>
      </c>
      <c r="B26" s="426" t="s">
        <v>43</v>
      </c>
      <c r="C26" s="427"/>
      <c r="D26" s="426" t="s">
        <v>42</v>
      </c>
      <c r="E26" s="427"/>
      <c r="F26" s="428" t="s">
        <v>11</v>
      </c>
    </row>
    <row r="27" spans="1:6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429"/>
    </row>
    <row r="28" spans="1:6" x14ac:dyDescent="0.2">
      <c r="A28" s="154" t="s">
        <v>19</v>
      </c>
      <c r="B28" s="153">
        <v>736410.625</v>
      </c>
      <c r="C28" s="130">
        <v>0.48698115348815918</v>
      </c>
      <c r="D28" s="153">
        <v>775784.75</v>
      </c>
      <c r="E28" s="130">
        <v>0.51301884651184082</v>
      </c>
      <c r="F28" s="166">
        <v>1512195.375</v>
      </c>
    </row>
    <row r="29" spans="1:6" x14ac:dyDescent="0.2">
      <c r="A29" s="13" t="s">
        <v>20</v>
      </c>
      <c r="B29" s="15">
        <v>1732800.375</v>
      </c>
      <c r="C29" s="98">
        <v>0.51184314489364624</v>
      </c>
      <c r="D29" s="15">
        <v>1652612.625</v>
      </c>
      <c r="E29" s="98">
        <v>0.48815688490867615</v>
      </c>
      <c r="F29" s="23">
        <v>3385413</v>
      </c>
    </row>
    <row r="30" spans="1:6" x14ac:dyDescent="0.2">
      <c r="A30" s="152" t="s">
        <v>21</v>
      </c>
      <c r="B30" s="144">
        <v>2151778.75</v>
      </c>
      <c r="C30" s="151">
        <v>0.56473112106323242</v>
      </c>
      <c r="D30" s="144">
        <v>1658492.5</v>
      </c>
      <c r="E30" s="151">
        <v>0.43526887893676758</v>
      </c>
      <c r="F30" s="166">
        <v>3810271.25</v>
      </c>
    </row>
    <row r="31" spans="1:6" x14ac:dyDescent="0.2">
      <c r="A31" s="13" t="s">
        <v>22</v>
      </c>
      <c r="B31" s="15">
        <v>873953.0625</v>
      </c>
      <c r="C31" s="98">
        <v>0.62379568815231323</v>
      </c>
      <c r="D31" s="15">
        <v>527071.5</v>
      </c>
      <c r="E31" s="98">
        <v>0.37620434165000916</v>
      </c>
      <c r="F31" s="23">
        <v>1401024.5</v>
      </c>
    </row>
    <row r="32" spans="1:6" x14ac:dyDescent="0.2">
      <c r="A32" s="158" t="s">
        <v>23</v>
      </c>
      <c r="B32" s="157">
        <v>1213715.875</v>
      </c>
      <c r="C32" s="156">
        <v>0.6321905255317688</v>
      </c>
      <c r="D32" s="157">
        <v>706141.875</v>
      </c>
      <c r="E32" s="156">
        <v>0.3678094744682312</v>
      </c>
      <c r="F32" s="155">
        <v>1919857.75</v>
      </c>
    </row>
    <row r="33" spans="1:6" x14ac:dyDescent="0.2">
      <c r="A33" s="4" t="s">
        <v>30</v>
      </c>
    </row>
    <row r="35" spans="1:6" x14ac:dyDescent="0.2">
      <c r="A35" s="430" t="s">
        <v>24</v>
      </c>
      <c r="B35" s="426" t="s">
        <v>43</v>
      </c>
      <c r="C35" s="427"/>
      <c r="D35" s="426" t="s">
        <v>42</v>
      </c>
      <c r="E35" s="427"/>
      <c r="F35" s="428" t="s">
        <v>11</v>
      </c>
    </row>
    <row r="36" spans="1:6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429"/>
    </row>
    <row r="37" spans="1:6" x14ac:dyDescent="0.2">
      <c r="A37" s="154" t="s">
        <v>25</v>
      </c>
      <c r="B37" s="153">
        <v>726741.0625</v>
      </c>
      <c r="C37" s="130">
        <v>0.59335929155349731</v>
      </c>
      <c r="D37" s="153">
        <v>498049.875</v>
      </c>
      <c r="E37" s="130">
        <v>0.40664070844650269</v>
      </c>
      <c r="F37" s="166">
        <v>1224791</v>
      </c>
    </row>
    <row r="38" spans="1:6" x14ac:dyDescent="0.2">
      <c r="A38" s="13" t="s">
        <v>26</v>
      </c>
      <c r="B38" s="15">
        <v>1273808.125</v>
      </c>
      <c r="C38" s="98">
        <v>0.51657706499099731</v>
      </c>
      <c r="D38" s="15">
        <v>1192054.625</v>
      </c>
      <c r="E38" s="98">
        <v>0.48342293500900269</v>
      </c>
      <c r="F38" s="23">
        <v>2465862.75</v>
      </c>
    </row>
    <row r="39" spans="1:6" x14ac:dyDescent="0.2">
      <c r="A39" s="152" t="s">
        <v>27</v>
      </c>
      <c r="B39" s="144">
        <v>1661669.5</v>
      </c>
      <c r="C39" s="151">
        <v>0.55092287063598633</v>
      </c>
      <c r="D39" s="144">
        <v>1354486.75</v>
      </c>
      <c r="E39" s="151">
        <v>0.44907712936401367</v>
      </c>
      <c r="F39" s="166">
        <v>3016156.25</v>
      </c>
    </row>
    <row r="40" spans="1:6" x14ac:dyDescent="0.2">
      <c r="A40" s="14" t="s">
        <v>28</v>
      </c>
      <c r="B40" s="19">
        <v>3046439.75</v>
      </c>
      <c r="C40" s="99">
        <v>0.57242906093597412</v>
      </c>
      <c r="D40" s="19">
        <v>2275512</v>
      </c>
      <c r="E40" s="99">
        <v>0.42757096886634827</v>
      </c>
      <c r="F40" s="17">
        <v>5321952</v>
      </c>
    </row>
    <row r="41" spans="1:6" x14ac:dyDescent="0.2">
      <c r="A41" s="4" t="s">
        <v>30</v>
      </c>
    </row>
    <row r="43" spans="1:6" x14ac:dyDescent="0.2">
      <c r="A43" s="430" t="s">
        <v>261</v>
      </c>
      <c r="B43" s="426" t="s">
        <v>43</v>
      </c>
      <c r="C43" s="427"/>
      <c r="D43" s="426" t="s">
        <v>42</v>
      </c>
      <c r="E43" s="427"/>
      <c r="F43" s="428" t="s">
        <v>11</v>
      </c>
    </row>
    <row r="44" spans="1:6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429"/>
    </row>
    <row r="45" spans="1:6" x14ac:dyDescent="0.2">
      <c r="A45" s="132" t="s">
        <v>234</v>
      </c>
      <c r="B45" s="131">
        <v>5218808.5</v>
      </c>
      <c r="C45" s="130">
        <v>0.56251424551010132</v>
      </c>
      <c r="D45" s="131">
        <v>4058838</v>
      </c>
      <c r="E45" s="130">
        <v>0.43748572468757629</v>
      </c>
      <c r="F45" s="129">
        <v>9277646</v>
      </c>
    </row>
    <row r="46" spans="1:6" x14ac:dyDescent="0.2">
      <c r="A46" s="128" t="s">
        <v>252</v>
      </c>
      <c r="B46" s="19">
        <v>1489850.125</v>
      </c>
      <c r="C46" s="99">
        <v>0.54154402017593384</v>
      </c>
      <c r="D46" s="19">
        <v>1261265.375</v>
      </c>
      <c r="E46" s="99">
        <v>0.45845597982406616</v>
      </c>
      <c r="F46" s="17">
        <v>2751115.5</v>
      </c>
    </row>
    <row r="47" spans="1:6" x14ac:dyDescent="0.2">
      <c r="A47" s="4" t="s">
        <v>30</v>
      </c>
    </row>
    <row r="49" spans="1:11" x14ac:dyDescent="0.2">
      <c r="A49" s="430" t="s">
        <v>232</v>
      </c>
      <c r="B49" s="426" t="s">
        <v>43</v>
      </c>
      <c r="C49" s="427"/>
      <c r="D49" s="426" t="s">
        <v>42</v>
      </c>
      <c r="E49" s="427"/>
      <c r="F49" s="428" t="s">
        <v>11</v>
      </c>
    </row>
    <row r="50" spans="1:11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429"/>
    </row>
    <row r="51" spans="1:11" x14ac:dyDescent="0.2">
      <c r="A51" s="132" t="s">
        <v>213</v>
      </c>
      <c r="B51" s="131">
        <v>85634.0859375</v>
      </c>
      <c r="C51" s="130">
        <v>0.56990009546279907</v>
      </c>
      <c r="D51" s="131">
        <v>64627.4921875</v>
      </c>
      <c r="E51" s="130">
        <v>0.43009990453720093</v>
      </c>
      <c r="F51" s="129">
        <v>150261.578125</v>
      </c>
    </row>
    <row r="52" spans="1:11" x14ac:dyDescent="0.2">
      <c r="A52" s="147" t="s">
        <v>225</v>
      </c>
      <c r="B52" s="146">
        <v>466152.4375</v>
      </c>
      <c r="C52" s="98">
        <v>0.61999386548995972</v>
      </c>
      <c r="D52" s="146">
        <v>285713.78125</v>
      </c>
      <c r="E52" s="98">
        <v>0.38000613451004028</v>
      </c>
      <c r="F52" s="16">
        <v>751866.25</v>
      </c>
      <c r="J52" s="21"/>
    </row>
    <row r="53" spans="1:11" x14ac:dyDescent="0.2">
      <c r="A53" s="145" t="s">
        <v>257</v>
      </c>
      <c r="B53" s="144">
        <v>2494883</v>
      </c>
      <c r="C53" s="143">
        <v>0.59824675321578979</v>
      </c>
      <c r="D53" s="144">
        <v>1675441.5</v>
      </c>
      <c r="E53" s="143">
        <v>0.40175324678421021</v>
      </c>
      <c r="F53" s="142">
        <v>4170324.5</v>
      </c>
      <c r="I53" s="21"/>
      <c r="J53" s="21"/>
      <c r="K53" s="21"/>
    </row>
    <row r="54" spans="1:11" x14ac:dyDescent="0.2">
      <c r="A54" s="147" t="s">
        <v>224</v>
      </c>
      <c r="B54" s="146">
        <v>265040.84375</v>
      </c>
      <c r="C54" s="98">
        <v>0.51426059007644653</v>
      </c>
      <c r="D54" s="146">
        <v>250341.546875</v>
      </c>
      <c r="E54" s="98">
        <v>0.48573940992355347</v>
      </c>
      <c r="F54" s="16">
        <v>515382.40625</v>
      </c>
    </row>
    <row r="55" spans="1:11" x14ac:dyDescent="0.2">
      <c r="A55" s="150" t="s">
        <v>254</v>
      </c>
      <c r="B55" s="149">
        <v>533272.5625</v>
      </c>
      <c r="C55" s="143">
        <v>0.42560285329818726</v>
      </c>
      <c r="D55" s="149">
        <v>719709.0625</v>
      </c>
      <c r="E55" s="143">
        <v>0.57439714670181274</v>
      </c>
      <c r="F55" s="148">
        <v>1252981.625</v>
      </c>
      <c r="I55" s="21"/>
      <c r="J55" s="21"/>
      <c r="K55" s="21"/>
    </row>
    <row r="56" spans="1:11" x14ac:dyDescent="0.2">
      <c r="A56" s="147" t="s">
        <v>215</v>
      </c>
      <c r="B56" s="146">
        <v>237726.328125</v>
      </c>
      <c r="C56" s="98">
        <v>0.57539898157119751</v>
      </c>
      <c r="D56" s="146">
        <v>175424.09375</v>
      </c>
      <c r="E56" s="98">
        <v>0.42460104823112488</v>
      </c>
      <c r="F56" s="16">
        <v>413150.40625</v>
      </c>
      <c r="I56" s="21"/>
      <c r="J56" s="21"/>
      <c r="K56" s="21"/>
    </row>
    <row r="57" spans="1:11" x14ac:dyDescent="0.2">
      <c r="A57" s="145" t="s">
        <v>256</v>
      </c>
      <c r="B57" s="144">
        <v>199464.71875</v>
      </c>
      <c r="C57" s="143">
        <v>0.51980125904083252</v>
      </c>
      <c r="D57" s="144">
        <v>184267.953125</v>
      </c>
      <c r="E57" s="143">
        <v>0.48019877076148987</v>
      </c>
      <c r="F57" s="142">
        <v>383732.65625</v>
      </c>
      <c r="I57" s="21"/>
      <c r="J57" s="21"/>
      <c r="K57" s="21"/>
    </row>
    <row r="58" spans="1:11" x14ac:dyDescent="0.2">
      <c r="A58" s="147" t="s">
        <v>216</v>
      </c>
      <c r="B58" s="146">
        <v>51526.3984375</v>
      </c>
      <c r="C58" s="98">
        <v>0.63253498077392578</v>
      </c>
      <c r="D58" s="146">
        <v>29933.759765625</v>
      </c>
      <c r="E58" s="98">
        <v>0.36746504902839661</v>
      </c>
      <c r="F58" s="16">
        <v>81460.15625</v>
      </c>
      <c r="I58" s="21"/>
      <c r="J58" s="21"/>
      <c r="K58" s="21"/>
    </row>
    <row r="59" spans="1:11" x14ac:dyDescent="0.2">
      <c r="A59" s="150" t="s">
        <v>229</v>
      </c>
      <c r="B59" s="149">
        <v>130744.0390625</v>
      </c>
      <c r="C59" s="143">
        <v>0.49093633890151978</v>
      </c>
      <c r="D59" s="149">
        <v>135571.625</v>
      </c>
      <c r="E59" s="143">
        <v>0.50906366109848022</v>
      </c>
      <c r="F59" s="148">
        <v>266315.65625</v>
      </c>
      <c r="I59" s="21"/>
      <c r="J59" s="21"/>
      <c r="K59" s="21"/>
    </row>
    <row r="60" spans="1:11" x14ac:dyDescent="0.2">
      <c r="A60" s="147" t="s">
        <v>226</v>
      </c>
      <c r="B60" s="146">
        <v>139015.21875</v>
      </c>
      <c r="C60" s="98">
        <v>0.65313458442687988</v>
      </c>
      <c r="D60" s="146">
        <v>73827.921875</v>
      </c>
      <c r="E60" s="98">
        <v>0.34686538577079773</v>
      </c>
      <c r="F60" s="16">
        <v>212843.140625</v>
      </c>
      <c r="I60" s="21"/>
      <c r="J60" s="21"/>
      <c r="K60" s="21"/>
    </row>
    <row r="61" spans="1:11" x14ac:dyDescent="0.2">
      <c r="A61" s="145" t="s">
        <v>258</v>
      </c>
      <c r="B61" s="144">
        <v>1238405.25</v>
      </c>
      <c r="C61" s="143">
        <v>0.65022772550582886</v>
      </c>
      <c r="D61" s="144">
        <v>666166.3125</v>
      </c>
      <c r="E61" s="143">
        <v>0.34977227449417114</v>
      </c>
      <c r="F61" s="142">
        <v>1904571.5</v>
      </c>
      <c r="I61" s="22"/>
      <c r="J61" s="21"/>
      <c r="K61" s="21"/>
    </row>
    <row r="62" spans="1:11" x14ac:dyDescent="0.2">
      <c r="A62" s="147" t="s">
        <v>228</v>
      </c>
      <c r="B62" s="146">
        <v>95563.5859375</v>
      </c>
      <c r="C62" s="98">
        <v>0.62988823652267456</v>
      </c>
      <c r="D62" s="146">
        <v>56151.5625</v>
      </c>
      <c r="E62" s="98">
        <v>0.37011176347732544</v>
      </c>
      <c r="F62" s="16">
        <v>151715.140625</v>
      </c>
      <c r="I62" s="21"/>
      <c r="J62" s="21"/>
      <c r="K62" s="21"/>
    </row>
    <row r="63" spans="1:11" x14ac:dyDescent="0.2">
      <c r="A63" s="150" t="s">
        <v>217</v>
      </c>
      <c r="B63" s="149">
        <v>109259.484375</v>
      </c>
      <c r="C63" s="143">
        <v>0.67533266544342041</v>
      </c>
      <c r="D63" s="149">
        <v>52526.68359375</v>
      </c>
      <c r="E63" s="143">
        <v>0.32466733455657959</v>
      </c>
      <c r="F63" s="148">
        <v>161786.171875</v>
      </c>
      <c r="I63" s="21"/>
      <c r="J63" s="21"/>
      <c r="K63" s="21"/>
    </row>
    <row r="64" spans="1:11" x14ac:dyDescent="0.2">
      <c r="A64" s="147" t="s">
        <v>218</v>
      </c>
      <c r="B64" s="146">
        <v>127696.5078125</v>
      </c>
      <c r="C64" s="98">
        <v>0.691872239112854</v>
      </c>
      <c r="D64" s="146">
        <v>56870.09375</v>
      </c>
      <c r="E64" s="98">
        <v>0.308127760887146</v>
      </c>
      <c r="F64" s="16">
        <v>184566.59375</v>
      </c>
      <c r="I64" s="21"/>
      <c r="J64" s="21"/>
      <c r="K64" s="21"/>
    </row>
    <row r="65" spans="1:11" x14ac:dyDescent="0.2">
      <c r="A65" s="145" t="s">
        <v>255</v>
      </c>
      <c r="B65" s="144">
        <v>172930.640625</v>
      </c>
      <c r="C65" s="143">
        <v>0.54260021448135376</v>
      </c>
      <c r="D65" s="144">
        <v>145776.65625</v>
      </c>
      <c r="E65" s="143">
        <v>0.45739981532096863</v>
      </c>
      <c r="F65" s="142">
        <v>318707.3125</v>
      </c>
      <c r="I65" s="21"/>
      <c r="J65" s="21"/>
      <c r="K65" s="21"/>
    </row>
    <row r="66" spans="1:11" x14ac:dyDescent="0.2">
      <c r="A66" s="147" t="s">
        <v>211</v>
      </c>
      <c r="B66" s="146">
        <v>74656.6875</v>
      </c>
      <c r="C66" s="98">
        <v>0.60379552841186523</v>
      </c>
      <c r="D66" s="146">
        <v>48988.95703125</v>
      </c>
      <c r="E66" s="98">
        <v>0.39620447158813477</v>
      </c>
      <c r="F66" s="16">
        <v>123645.6484375</v>
      </c>
      <c r="I66" s="21"/>
      <c r="J66" s="21"/>
      <c r="K66" s="21"/>
    </row>
    <row r="67" spans="1:11" x14ac:dyDescent="0.2">
      <c r="A67" s="150" t="s">
        <v>212</v>
      </c>
      <c r="B67" s="149">
        <v>31143.919921875</v>
      </c>
      <c r="C67" s="143">
        <v>0.71976649761199951</v>
      </c>
      <c r="D67" s="149">
        <v>12125.556640625</v>
      </c>
      <c r="E67" s="143">
        <v>0.28023350238800049</v>
      </c>
      <c r="F67" s="148">
        <v>43269.4765625</v>
      </c>
      <c r="I67" s="21"/>
      <c r="J67" s="21"/>
      <c r="K67" s="21"/>
    </row>
    <row r="68" spans="1:11" x14ac:dyDescent="0.2">
      <c r="A68" s="147" t="s">
        <v>219</v>
      </c>
      <c r="B68" s="146">
        <v>71334.265625</v>
      </c>
      <c r="C68" s="98">
        <v>0.68447422981262207</v>
      </c>
      <c r="D68" s="146">
        <v>32883.33984375</v>
      </c>
      <c r="E68" s="98">
        <v>0.31552577018737793</v>
      </c>
      <c r="F68" s="16">
        <v>104217.609375</v>
      </c>
      <c r="I68" s="21"/>
      <c r="J68" s="21"/>
      <c r="K68" s="22"/>
    </row>
    <row r="69" spans="1:11" x14ac:dyDescent="0.2">
      <c r="A69" s="145" t="s">
        <v>227</v>
      </c>
      <c r="B69" s="144">
        <v>147762.53125</v>
      </c>
      <c r="C69" s="143">
        <v>0.71551179885864258</v>
      </c>
      <c r="D69" s="144">
        <v>58750.5390625</v>
      </c>
      <c r="E69" s="143">
        <v>0.28448823094367981</v>
      </c>
      <c r="F69" s="142">
        <v>206513.078125</v>
      </c>
      <c r="I69" s="22"/>
      <c r="J69" s="21"/>
      <c r="K69" s="21"/>
    </row>
    <row r="70" spans="1:11" x14ac:dyDescent="0.2">
      <c r="A70" s="147" t="s">
        <v>220</v>
      </c>
      <c r="B70" s="146">
        <v>68394.1328125</v>
      </c>
      <c r="C70" s="98">
        <v>0.57382631301879883</v>
      </c>
      <c r="D70" s="146">
        <v>50795.4765625</v>
      </c>
      <c r="E70" s="98">
        <v>0.42617371678352356</v>
      </c>
      <c r="F70" s="16">
        <v>119189.609375</v>
      </c>
      <c r="I70" s="21"/>
      <c r="J70" s="21"/>
      <c r="K70" s="21"/>
    </row>
    <row r="71" spans="1:11" x14ac:dyDescent="0.2">
      <c r="A71" s="150" t="s">
        <v>221</v>
      </c>
      <c r="B71" s="149">
        <v>67355.3515625</v>
      </c>
      <c r="C71" s="143">
        <v>0.69035029411315918</v>
      </c>
      <c r="D71" s="149">
        <v>30211.564453125</v>
      </c>
      <c r="E71" s="143">
        <v>0.30964970588684082</v>
      </c>
      <c r="F71" s="148">
        <v>97566.9140625</v>
      </c>
      <c r="I71" s="21"/>
      <c r="J71" s="21"/>
      <c r="K71" s="21"/>
    </row>
    <row r="72" spans="1:11" x14ac:dyDescent="0.2">
      <c r="A72" s="147" t="s">
        <v>222</v>
      </c>
      <c r="B72" s="146">
        <v>112095.8515625</v>
      </c>
      <c r="C72" s="98">
        <v>0.62771058082580566</v>
      </c>
      <c r="D72" s="146">
        <v>66483.0234375</v>
      </c>
      <c r="E72" s="98">
        <v>0.37228938937187195</v>
      </c>
      <c r="F72" s="16">
        <v>178578.875</v>
      </c>
      <c r="I72" s="21"/>
      <c r="J72" s="21"/>
    </row>
    <row r="73" spans="1:11" x14ac:dyDescent="0.2">
      <c r="A73" s="145" t="s">
        <v>223</v>
      </c>
      <c r="B73" s="144">
        <v>131798.515625</v>
      </c>
      <c r="C73" s="143">
        <v>0.54018747806549072</v>
      </c>
      <c r="D73" s="144">
        <v>112188.109375</v>
      </c>
      <c r="E73" s="143">
        <v>0.45981252193450928</v>
      </c>
      <c r="F73" s="142">
        <v>243986.625</v>
      </c>
      <c r="I73" s="21"/>
      <c r="J73" s="21"/>
      <c r="K73" s="21"/>
    </row>
    <row r="74" spans="1:11" x14ac:dyDescent="0.2">
      <c r="A74" s="177" t="s">
        <v>253</v>
      </c>
      <c r="B74" s="138">
        <v>7051856.5</v>
      </c>
      <c r="C74" s="137">
        <v>0.58586621284484863</v>
      </c>
      <c r="D74" s="138">
        <v>4984776.5</v>
      </c>
      <c r="E74" s="137">
        <v>0.41413378715515137</v>
      </c>
      <c r="F74" s="176">
        <v>12036633</v>
      </c>
      <c r="I74" s="21"/>
      <c r="J74" s="21"/>
      <c r="K74" s="21"/>
    </row>
    <row r="75" spans="1:11" x14ac:dyDescent="0.2">
      <c r="A75" s="4" t="s">
        <v>30</v>
      </c>
      <c r="I75" s="22"/>
      <c r="K75" s="22"/>
    </row>
    <row r="76" spans="1:11" x14ac:dyDescent="0.2">
      <c r="A76" s="4" t="s">
        <v>287</v>
      </c>
    </row>
    <row r="78" spans="1:11" x14ac:dyDescent="0.2">
      <c r="B78" s="4"/>
      <c r="C78" s="4"/>
      <c r="D78" s="4"/>
      <c r="E78" s="4"/>
    </row>
    <row r="79" spans="1:11" x14ac:dyDescent="0.2">
      <c r="B79" s="4"/>
      <c r="C79" s="4"/>
      <c r="D79" s="4"/>
      <c r="E79" s="4"/>
    </row>
    <row r="80" spans="1:11" x14ac:dyDescent="0.2">
      <c r="B80" s="4"/>
      <c r="C80" s="4"/>
      <c r="D80" s="4"/>
      <c r="E80" s="4"/>
    </row>
    <row r="81" spans="2:5" x14ac:dyDescent="0.2">
      <c r="B81" s="4"/>
      <c r="C81" s="4"/>
      <c r="D81" s="4"/>
      <c r="E81" s="4"/>
    </row>
    <row r="82" spans="2:5" x14ac:dyDescent="0.2">
      <c r="B82" s="4"/>
      <c r="C82" s="4"/>
      <c r="D82" s="4"/>
      <c r="E82" s="4"/>
    </row>
    <row r="86" spans="2:5" x14ac:dyDescent="0.2">
      <c r="D86" s="27"/>
    </row>
    <row r="87" spans="2:5" x14ac:dyDescent="0.2">
      <c r="E87" s="27"/>
    </row>
    <row r="89" spans="2:5" x14ac:dyDescent="0.2">
      <c r="E89" s="27"/>
    </row>
  </sheetData>
  <mergeCells count="26">
    <mergeCell ref="A49:A50"/>
    <mergeCell ref="B49:C49"/>
    <mergeCell ref="D49:E49"/>
    <mergeCell ref="F49:F50"/>
    <mergeCell ref="A43:A44"/>
    <mergeCell ref="B43:C43"/>
    <mergeCell ref="D43:E43"/>
    <mergeCell ref="F43:F44"/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3"/>
  <sheetViews>
    <sheetView showGridLines="0" tabSelected="1" topLeftCell="A16" zoomScale="80" zoomScaleNormal="80" zoomScalePageLayoutView="80" workbookViewId="0">
      <selection activeCell="L42" sqref="L42"/>
    </sheetView>
  </sheetViews>
  <sheetFormatPr baseColWidth="10" defaultColWidth="10.85546875" defaultRowHeight="12" x14ac:dyDescent="0.2"/>
  <cols>
    <col min="1" max="1" width="24" style="541" customWidth="1"/>
    <col min="2" max="2" width="18" style="541" customWidth="1"/>
    <col min="3" max="3" width="15.42578125" style="541" customWidth="1"/>
    <col min="4" max="4" width="11.140625" style="541" customWidth="1"/>
    <col min="5" max="5" width="15" style="541" customWidth="1"/>
    <col min="6" max="7" width="13.85546875" style="541" customWidth="1"/>
    <col min="8" max="8" width="12.42578125" style="541" customWidth="1"/>
    <col min="9" max="9" width="16.42578125" style="541" customWidth="1"/>
    <col min="10" max="10" width="13.85546875" style="541" customWidth="1"/>
    <col min="11" max="11" width="17.42578125" style="541" customWidth="1"/>
    <col min="12" max="12" width="19.28515625" style="541" customWidth="1"/>
    <col min="13" max="13" width="24.7109375" style="541" customWidth="1"/>
    <col min="14" max="16384" width="10.85546875" style="541"/>
  </cols>
  <sheetData>
    <row r="6" spans="1:13" s="539" customFormat="1" ht="16.5" x14ac:dyDescent="0.2">
      <c r="A6" s="538" t="s">
        <v>251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</row>
    <row r="7" spans="1:13" ht="15" customHeight="1" x14ac:dyDescent="0.2">
      <c r="A7" s="540" t="s">
        <v>250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</row>
    <row r="8" spans="1:13" ht="15" customHeight="1" x14ac:dyDescent="0.2">
      <c r="A8" s="540" t="s">
        <v>248</v>
      </c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</row>
    <row r="9" spans="1:13" ht="15" customHeight="1" x14ac:dyDescent="0.2">
      <c r="A9" s="540" t="s">
        <v>249</v>
      </c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</row>
    <row r="10" spans="1:13" ht="15" customHeight="1" x14ac:dyDescent="0.2">
      <c r="A10" s="540" t="s">
        <v>267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</row>
    <row r="11" spans="1:13" ht="15" customHeight="1" x14ac:dyDescent="0.2">
      <c r="A11" s="538" t="s">
        <v>248</v>
      </c>
      <c r="B11" s="538"/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</row>
    <row r="12" spans="1:13" ht="92.25" customHeight="1" x14ac:dyDescent="0.2">
      <c r="A12" s="543" t="s">
        <v>247</v>
      </c>
      <c r="B12" s="544" t="s">
        <v>246</v>
      </c>
      <c r="C12" s="545"/>
      <c r="D12" s="546" t="s">
        <v>245</v>
      </c>
      <c r="E12" s="544"/>
      <c r="F12" s="547" t="s">
        <v>244</v>
      </c>
      <c r="G12" s="544"/>
      <c r="H12" s="547" t="s">
        <v>243</v>
      </c>
      <c r="I12" s="546"/>
      <c r="J12" s="547" t="s">
        <v>242</v>
      </c>
      <c r="K12" s="544"/>
      <c r="L12" s="547" t="s">
        <v>241</v>
      </c>
      <c r="M12" s="544"/>
    </row>
    <row r="13" spans="1:13" ht="45" customHeight="1" x14ac:dyDescent="0.2">
      <c r="A13" s="548"/>
      <c r="B13" s="549" t="s">
        <v>240</v>
      </c>
      <c r="C13" s="550" t="s">
        <v>239</v>
      </c>
      <c r="D13" s="551" t="s">
        <v>240</v>
      </c>
      <c r="E13" s="552" t="s">
        <v>239</v>
      </c>
      <c r="F13" s="551" t="s">
        <v>240</v>
      </c>
      <c r="G13" s="552" t="s">
        <v>239</v>
      </c>
      <c r="H13" s="551" t="s">
        <v>240</v>
      </c>
      <c r="I13" s="552" t="s">
        <v>239</v>
      </c>
      <c r="J13" s="551" t="s">
        <v>240</v>
      </c>
      <c r="K13" s="552" t="s">
        <v>239</v>
      </c>
      <c r="L13" s="551" t="s">
        <v>240</v>
      </c>
      <c r="M13" s="552" t="s">
        <v>239</v>
      </c>
    </row>
    <row r="14" spans="1:13" ht="15" customHeight="1" x14ac:dyDescent="0.2">
      <c r="A14" s="553">
        <v>2020</v>
      </c>
      <c r="B14" s="554"/>
      <c r="C14" s="555"/>
      <c r="D14" s="556"/>
      <c r="E14" s="557"/>
      <c r="F14" s="556"/>
      <c r="G14" s="557"/>
      <c r="H14" s="558"/>
      <c r="I14" s="559"/>
      <c r="J14" s="560"/>
      <c r="K14" s="561"/>
      <c r="L14" s="560"/>
      <c r="M14" s="561"/>
    </row>
    <row r="15" spans="1:13" ht="15" customHeight="1" x14ac:dyDescent="0.2">
      <c r="A15" s="562" t="s">
        <v>238</v>
      </c>
      <c r="B15" s="563">
        <v>28.888189705482819</v>
      </c>
      <c r="C15" s="564"/>
      <c r="D15" s="563">
        <v>29.432807030950251</v>
      </c>
      <c r="E15" s="565"/>
      <c r="F15" s="563">
        <v>48.854310105093184</v>
      </c>
      <c r="G15" s="565"/>
      <c r="H15" s="563">
        <v>20.628978656194001</v>
      </c>
      <c r="I15" s="566"/>
      <c r="J15" s="563">
        <v>40.953201201007317</v>
      </c>
      <c r="K15" s="566"/>
      <c r="L15" s="563">
        <v>4.5716515341693356</v>
      </c>
      <c r="M15" s="566"/>
    </row>
    <row r="16" spans="1:13" ht="15" customHeight="1" x14ac:dyDescent="0.2">
      <c r="A16" s="567" t="s">
        <v>237</v>
      </c>
      <c r="B16" s="568">
        <v>32.469888413488178</v>
      </c>
      <c r="C16" s="569">
        <f>B16-B15</f>
        <v>3.5816987080053586</v>
      </c>
      <c r="D16" s="568">
        <v>31.014604562415052</v>
      </c>
      <c r="E16" s="569">
        <f>D16-D15</f>
        <v>1.581797531464801</v>
      </c>
      <c r="F16" s="568">
        <v>55.889148456016137</v>
      </c>
      <c r="G16" s="569">
        <f>F16-F15</f>
        <v>7.0348383509229535</v>
      </c>
      <c r="H16" s="568">
        <v>20.564036652610426</v>
      </c>
      <c r="I16" s="569">
        <f>H16-H15</f>
        <v>-6.4942003583574603E-2</v>
      </c>
      <c r="J16" s="568">
        <v>48.544310664276203</v>
      </c>
      <c r="K16" s="569">
        <f>J16-J15</f>
        <v>7.5911094632688858</v>
      </c>
      <c r="L16" s="568">
        <v>6.3373417321230709</v>
      </c>
      <c r="M16" s="569">
        <f>L16-L15</f>
        <v>1.7656901979537354</v>
      </c>
    </row>
    <row r="17" spans="1:13" ht="15" customHeight="1" x14ac:dyDescent="0.2">
      <c r="A17" s="570" t="s">
        <v>266</v>
      </c>
      <c r="B17" s="571">
        <v>33.535545615978876</v>
      </c>
      <c r="C17" s="572">
        <f>B17-B16</f>
        <v>1.0656572024906978</v>
      </c>
      <c r="D17" s="571">
        <v>31.232125482138002</v>
      </c>
      <c r="E17" s="572">
        <f>D17-D16</f>
        <v>0.21752091972295062</v>
      </c>
      <c r="F17" s="571">
        <v>57.79375980590715</v>
      </c>
      <c r="G17" s="572">
        <f>F17-F16</f>
        <v>1.9046113498910131</v>
      </c>
      <c r="H17" s="571">
        <v>20.921779145392783</v>
      </c>
      <c r="I17" s="572">
        <f>H17-H16</f>
        <v>0.35774249278235715</v>
      </c>
      <c r="J17" s="571">
        <v>50.776219831154009</v>
      </c>
      <c r="K17" s="572">
        <f>J17-J16</f>
        <v>2.2319091668778057</v>
      </c>
      <c r="L17" s="571">
        <v>6.9538438153024407</v>
      </c>
      <c r="M17" s="572">
        <f>L17-L16</f>
        <v>0.61650208317936972</v>
      </c>
    </row>
    <row r="18" spans="1:13" ht="15" customHeight="1" x14ac:dyDescent="0.2">
      <c r="A18" s="567" t="s">
        <v>288</v>
      </c>
      <c r="B18" s="568">
        <v>34.033336988402212</v>
      </c>
      <c r="C18" s="569">
        <f>B18-B17</f>
        <v>0.49779137242333604</v>
      </c>
      <c r="D18" s="568">
        <v>31.573545432028329</v>
      </c>
      <c r="E18" s="569">
        <f>D18-D17</f>
        <v>0.34141994989032654</v>
      </c>
      <c r="F18" s="568">
        <v>56.867789902001</v>
      </c>
      <c r="G18" s="569">
        <f>F18-F17</f>
        <v>-0.92596990390615019</v>
      </c>
      <c r="H18" s="568">
        <v>22.274259314318208</v>
      </c>
      <c r="I18" s="569">
        <f>H18-H17</f>
        <v>1.3524801689254247</v>
      </c>
      <c r="J18" s="568">
        <v>51.298433773513104</v>
      </c>
      <c r="K18" s="569">
        <f>J18-J17</f>
        <v>0.52221394235909457</v>
      </c>
      <c r="L18" s="568">
        <v>8.1526565201504262</v>
      </c>
      <c r="M18" s="569">
        <f>L18-L17</f>
        <v>1.1988127048479855</v>
      </c>
    </row>
    <row r="19" spans="1:13" ht="15" customHeight="1" x14ac:dyDescent="0.2">
      <c r="A19" s="580" t="s">
        <v>289</v>
      </c>
      <c r="B19" s="579">
        <v>34.407988991588354</v>
      </c>
      <c r="C19" s="581">
        <f>B19-B18</f>
        <v>0.37465200318614222</v>
      </c>
      <c r="D19" s="579">
        <v>32.201372599229217</v>
      </c>
      <c r="E19" s="581">
        <f>D19-D18</f>
        <v>0.62782716720088771</v>
      </c>
      <c r="F19" s="579">
        <v>57.877438887953758</v>
      </c>
      <c r="G19" s="581">
        <f>F19-F18</f>
        <v>1.009648985952758</v>
      </c>
      <c r="H19" s="579">
        <v>23.210905259475112</v>
      </c>
      <c r="I19" s="581">
        <f>H19-H18</f>
        <v>0.93664594515690425</v>
      </c>
      <c r="J19" s="579">
        <v>50.548358261585236</v>
      </c>
      <c r="K19" s="581">
        <f>J19-J18</f>
        <v>-0.75007551192786792</v>
      </c>
      <c r="L19" s="579">
        <v>8.2018699496984482</v>
      </c>
      <c r="M19" s="581">
        <f>L19-L18</f>
        <v>4.9213429548021992E-2</v>
      </c>
    </row>
    <row r="20" spans="1:13" s="573" customFormat="1" ht="15" customHeight="1" x14ac:dyDescent="0.2">
      <c r="A20" s="541" t="s">
        <v>236</v>
      </c>
      <c r="D20" s="574"/>
      <c r="E20" s="574"/>
      <c r="F20" s="574"/>
      <c r="G20" s="574"/>
      <c r="H20" s="574"/>
      <c r="I20" s="574"/>
      <c r="J20" s="574"/>
      <c r="K20" s="574"/>
    </row>
    <row r="21" spans="1:13" s="573" customFormat="1" ht="15" customHeight="1" x14ac:dyDescent="0.2">
      <c r="A21" s="575"/>
      <c r="D21" s="574"/>
      <c r="E21" s="574"/>
      <c r="F21" s="574"/>
      <c r="G21" s="574"/>
      <c r="H21" s="574"/>
      <c r="I21" s="574"/>
      <c r="J21" s="574"/>
      <c r="K21" s="574"/>
    </row>
    <row r="22" spans="1:13" s="573" customFormat="1" ht="15" customHeight="1" x14ac:dyDescent="0.2">
      <c r="A22" s="538" t="s">
        <v>4</v>
      </c>
      <c r="B22" s="538"/>
      <c r="C22" s="538"/>
      <c r="D22" s="538"/>
      <c r="E22" s="538"/>
      <c r="F22" s="538"/>
      <c r="G22" s="538"/>
      <c r="H22" s="538"/>
      <c r="I22" s="538"/>
      <c r="J22" s="538"/>
      <c r="K22" s="538"/>
      <c r="L22" s="538"/>
      <c r="M22" s="538"/>
    </row>
    <row r="23" spans="1:13" ht="92.25" customHeight="1" x14ac:dyDescent="0.2">
      <c r="A23" s="543" t="s">
        <v>247</v>
      </c>
      <c r="B23" s="544" t="s">
        <v>246</v>
      </c>
      <c r="C23" s="545"/>
      <c r="D23" s="546" t="s">
        <v>245</v>
      </c>
      <c r="E23" s="544"/>
      <c r="F23" s="547" t="s">
        <v>244</v>
      </c>
      <c r="G23" s="544"/>
      <c r="H23" s="547" t="s">
        <v>243</v>
      </c>
      <c r="I23" s="546"/>
      <c r="J23" s="547" t="s">
        <v>242</v>
      </c>
      <c r="K23" s="544"/>
      <c r="L23" s="547" t="s">
        <v>241</v>
      </c>
      <c r="M23" s="544"/>
    </row>
    <row r="24" spans="1:13" ht="24" x14ac:dyDescent="0.2">
      <c r="A24" s="548"/>
      <c r="B24" s="549" t="s">
        <v>240</v>
      </c>
      <c r="C24" s="550" t="s">
        <v>239</v>
      </c>
      <c r="D24" s="551" t="s">
        <v>240</v>
      </c>
      <c r="E24" s="552" t="s">
        <v>239</v>
      </c>
      <c r="F24" s="551" t="s">
        <v>240</v>
      </c>
      <c r="G24" s="552" t="s">
        <v>239</v>
      </c>
      <c r="H24" s="551" t="s">
        <v>240</v>
      </c>
      <c r="I24" s="552" t="s">
        <v>239</v>
      </c>
      <c r="J24" s="551" t="s">
        <v>240</v>
      </c>
      <c r="K24" s="552" t="s">
        <v>239</v>
      </c>
      <c r="L24" s="551" t="s">
        <v>240</v>
      </c>
      <c r="M24" s="552" t="s">
        <v>239</v>
      </c>
    </row>
    <row r="25" spans="1:13" x14ac:dyDescent="0.2">
      <c r="A25" s="553">
        <v>2020</v>
      </c>
      <c r="B25" s="554"/>
      <c r="C25" s="555"/>
      <c r="D25" s="556"/>
      <c r="E25" s="557"/>
      <c r="F25" s="556"/>
      <c r="G25" s="557"/>
      <c r="H25" s="558"/>
      <c r="I25" s="559"/>
      <c r="J25" s="560"/>
      <c r="K25" s="561"/>
      <c r="L25" s="560"/>
      <c r="M25" s="561"/>
    </row>
    <row r="26" spans="1:13" x14ac:dyDescent="0.2">
      <c r="A26" s="562" t="s">
        <v>238</v>
      </c>
      <c r="B26" s="563">
        <v>28.832508239744527</v>
      </c>
      <c r="C26" s="564"/>
      <c r="D26" s="563">
        <v>29.236038088885252</v>
      </c>
      <c r="E26" s="565"/>
      <c r="F26" s="563">
        <v>49.001855066533366</v>
      </c>
      <c r="G26" s="565"/>
      <c r="H26" s="563">
        <v>20.357516648314078</v>
      </c>
      <c r="I26" s="566"/>
      <c r="J26" s="563">
        <v>40.339967901537833</v>
      </c>
      <c r="K26" s="566"/>
      <c r="L26" s="563">
        <v>5.2271634934521094</v>
      </c>
      <c r="M26" s="566"/>
    </row>
    <row r="27" spans="1:13" ht="15" customHeight="1" x14ac:dyDescent="0.2">
      <c r="A27" s="567" t="s">
        <v>237</v>
      </c>
      <c r="B27" s="568">
        <v>32.866300370334031</v>
      </c>
      <c r="C27" s="569">
        <f>B27-B26</f>
        <v>4.0337921305895037</v>
      </c>
      <c r="D27" s="568">
        <v>31.476708028169615</v>
      </c>
      <c r="E27" s="569">
        <f>D27-D26</f>
        <v>2.2406699392843628</v>
      </c>
      <c r="F27" s="568">
        <v>55.339959669335471</v>
      </c>
      <c r="G27" s="569">
        <f>F27-F26</f>
        <v>6.3381046028021046</v>
      </c>
      <c r="H27" s="568">
        <v>21.095945604149517</v>
      </c>
      <c r="I27" s="569">
        <f>H27-H26</f>
        <v>0.73842895583543822</v>
      </c>
      <c r="J27" s="568">
        <v>48.033492473457684</v>
      </c>
      <c r="K27" s="569">
        <f>J27-J26</f>
        <v>7.693524571919852</v>
      </c>
      <c r="L27" s="568">
        <v>8.3853960765578819</v>
      </c>
      <c r="M27" s="569">
        <f>L27-L26</f>
        <v>3.1582325831057725</v>
      </c>
    </row>
    <row r="28" spans="1:13" ht="15" customHeight="1" x14ac:dyDescent="0.2">
      <c r="A28" s="576" t="s">
        <v>266</v>
      </c>
      <c r="B28" s="563">
        <v>33.733979906240201</v>
      </c>
      <c r="C28" s="577">
        <f>B28-B27</f>
        <v>0.86767953590616997</v>
      </c>
      <c r="D28" s="563">
        <v>30.989693460781357</v>
      </c>
      <c r="E28" s="577">
        <f>D28-D27</f>
        <v>-0.48701456738825755</v>
      </c>
      <c r="F28" s="563">
        <v>58.320184434727899</v>
      </c>
      <c r="G28" s="577">
        <f>F28-F27</f>
        <v>2.9802247653924283</v>
      </c>
      <c r="H28" s="563">
        <v>20.826016708109172</v>
      </c>
      <c r="I28" s="577">
        <f>H28-H27</f>
        <v>-0.26992889604034431</v>
      </c>
      <c r="J28" s="563">
        <v>51.481446935513461</v>
      </c>
      <c r="K28" s="577">
        <f>J28-J27</f>
        <v>3.447954462055776</v>
      </c>
      <c r="L28" s="563">
        <v>7.0525579920691142</v>
      </c>
      <c r="M28" s="577">
        <f>L28-L27</f>
        <v>-1.3328380844887677</v>
      </c>
    </row>
    <row r="29" spans="1:13" ht="15" customHeight="1" x14ac:dyDescent="0.2">
      <c r="A29" s="582" t="s">
        <v>288</v>
      </c>
      <c r="B29" s="578">
        <v>34.32116323343152</v>
      </c>
      <c r="C29" s="569">
        <f>B29-B28</f>
        <v>0.58718332719131894</v>
      </c>
      <c r="D29" s="578">
        <v>31.830562328972558</v>
      </c>
      <c r="E29" s="569">
        <f>D29-D28</f>
        <v>0.8408688681912011</v>
      </c>
      <c r="F29" s="578">
        <v>57.21172827323295</v>
      </c>
      <c r="G29" s="569">
        <f>F29-F28</f>
        <v>-1.1084561614949493</v>
      </c>
      <c r="H29" s="578">
        <v>22.904649963046179</v>
      </c>
      <c r="I29" s="569">
        <f>H29-H28</f>
        <v>2.0786332549370066</v>
      </c>
      <c r="J29" s="578">
        <v>50.398058465283384</v>
      </c>
      <c r="K29" s="569">
        <f>J29-J28</f>
        <v>-1.0833884702300765</v>
      </c>
      <c r="L29" s="578">
        <v>9.2608171366225385</v>
      </c>
      <c r="M29" s="569">
        <f>L29-L28</f>
        <v>2.2082591445534243</v>
      </c>
    </row>
    <row r="30" spans="1:13" ht="15" customHeight="1" x14ac:dyDescent="0.2">
      <c r="A30" s="580" t="s">
        <v>289</v>
      </c>
      <c r="B30" s="579">
        <v>34.435235280543566</v>
      </c>
      <c r="C30" s="581">
        <f>B30-B29</f>
        <v>0.11407204711204599</v>
      </c>
      <c r="D30" s="579">
        <v>32.730639819055796</v>
      </c>
      <c r="E30" s="581">
        <f>D30-D29</f>
        <v>0.90007749008323756</v>
      </c>
      <c r="F30" s="579">
        <v>57.177571952342987</v>
      </c>
      <c r="G30" s="581">
        <f>F30-F29</f>
        <v>-3.4156320889962899E-2</v>
      </c>
      <c r="H30" s="579">
        <v>22.669821605086327</v>
      </c>
      <c r="I30" s="581">
        <f>H30-H29</f>
        <v>-0.23482835795985224</v>
      </c>
      <c r="J30" s="579">
        <v>50.95661636441946</v>
      </c>
      <c r="K30" s="581">
        <f>J30-J29</f>
        <v>0.55855789913607623</v>
      </c>
      <c r="L30" s="579">
        <v>8.6415266618132591</v>
      </c>
      <c r="M30" s="581">
        <f>L30-L29</f>
        <v>-0.61929047480927935</v>
      </c>
    </row>
    <row r="31" spans="1:13" x14ac:dyDescent="0.2">
      <c r="A31" s="541" t="s">
        <v>236</v>
      </c>
      <c r="B31" s="574"/>
      <c r="C31" s="574"/>
      <c r="D31" s="574"/>
      <c r="E31" s="574"/>
      <c r="F31" s="574"/>
      <c r="G31" s="574"/>
      <c r="H31" s="574"/>
      <c r="I31" s="574"/>
      <c r="J31" s="563"/>
      <c r="K31" s="574"/>
      <c r="L31" s="573"/>
      <c r="M31" s="573"/>
    </row>
    <row r="34" spans="1:13" ht="16.5" x14ac:dyDescent="0.2">
      <c r="A34" s="538" t="s">
        <v>5</v>
      </c>
      <c r="B34" s="538"/>
      <c r="C34" s="538"/>
      <c r="D34" s="538"/>
      <c r="E34" s="538"/>
      <c r="F34" s="538"/>
      <c r="G34" s="538"/>
      <c r="H34" s="538"/>
      <c r="I34" s="538"/>
      <c r="J34" s="538"/>
      <c r="K34" s="538"/>
      <c r="L34" s="538"/>
      <c r="M34" s="538"/>
    </row>
    <row r="35" spans="1:13" ht="100.5" customHeight="1" x14ac:dyDescent="0.2">
      <c r="A35" s="543" t="s">
        <v>247</v>
      </c>
      <c r="B35" s="544" t="s">
        <v>246</v>
      </c>
      <c r="C35" s="545"/>
      <c r="D35" s="546" t="s">
        <v>245</v>
      </c>
      <c r="E35" s="544"/>
      <c r="F35" s="547" t="s">
        <v>244</v>
      </c>
      <c r="G35" s="544"/>
      <c r="H35" s="547" t="s">
        <v>243</v>
      </c>
      <c r="I35" s="546"/>
      <c r="J35" s="547" t="s">
        <v>242</v>
      </c>
      <c r="K35" s="544"/>
      <c r="L35" s="547" t="s">
        <v>241</v>
      </c>
      <c r="M35" s="544"/>
    </row>
    <row r="36" spans="1:13" ht="24" x14ac:dyDescent="0.2">
      <c r="A36" s="548"/>
      <c r="B36" s="549" t="s">
        <v>240</v>
      </c>
      <c r="C36" s="550" t="s">
        <v>239</v>
      </c>
      <c r="D36" s="551" t="s">
        <v>240</v>
      </c>
      <c r="E36" s="552" t="s">
        <v>239</v>
      </c>
      <c r="F36" s="551" t="s">
        <v>240</v>
      </c>
      <c r="G36" s="552" t="s">
        <v>239</v>
      </c>
      <c r="H36" s="551" t="s">
        <v>240</v>
      </c>
      <c r="I36" s="552" t="s">
        <v>239</v>
      </c>
      <c r="J36" s="551" t="s">
        <v>240</v>
      </c>
      <c r="K36" s="552" t="s">
        <v>239</v>
      </c>
      <c r="L36" s="551" t="s">
        <v>240</v>
      </c>
      <c r="M36" s="552" t="s">
        <v>239</v>
      </c>
    </row>
    <row r="37" spans="1:13" x14ac:dyDescent="0.2">
      <c r="A37" s="553">
        <v>2020</v>
      </c>
      <c r="B37" s="554"/>
      <c r="C37" s="555"/>
      <c r="D37" s="556"/>
      <c r="E37" s="557"/>
      <c r="F37" s="556"/>
      <c r="G37" s="557"/>
      <c r="H37" s="558"/>
      <c r="I37" s="559"/>
      <c r="J37" s="560"/>
      <c r="K37" s="561"/>
      <c r="L37" s="560"/>
      <c r="M37" s="561"/>
    </row>
    <row r="38" spans="1:13" x14ac:dyDescent="0.2">
      <c r="A38" s="562" t="s">
        <v>238</v>
      </c>
      <c r="B38" s="563">
        <v>28.921160597660872</v>
      </c>
      <c r="C38" s="564"/>
      <c r="D38" s="563">
        <v>29.549331376313049</v>
      </c>
      <c r="E38" s="565"/>
      <c r="F38" s="563">
        <v>48.766940291772045</v>
      </c>
      <c r="G38" s="565"/>
      <c r="H38" s="563">
        <v>20.789735799985912</v>
      </c>
      <c r="I38" s="566"/>
      <c r="J38" s="563">
        <v>41.316350411658362</v>
      </c>
      <c r="K38" s="566"/>
      <c r="L38" s="563">
        <v>4.1834451085749897</v>
      </c>
      <c r="M38" s="566"/>
    </row>
    <row r="39" spans="1:13" ht="15" customHeight="1" x14ac:dyDescent="0.2">
      <c r="A39" s="567" t="s">
        <v>237</v>
      </c>
      <c r="B39" s="568">
        <v>32.221601419482013</v>
      </c>
      <c r="C39" s="569">
        <f>B39-B38</f>
        <v>3.300440821821141</v>
      </c>
      <c r="D39" s="568">
        <v>30.725206695436043</v>
      </c>
      <c r="E39" s="569">
        <f>D39-D38</f>
        <v>1.1758753191229943</v>
      </c>
      <c r="F39" s="568">
        <v>56.233082139458197</v>
      </c>
      <c r="G39" s="569">
        <f>F39-F38</f>
        <v>7.4661418476861527</v>
      </c>
      <c r="H39" s="568">
        <v>20.230922172301813</v>
      </c>
      <c r="I39" s="569">
        <f>H39-H38</f>
        <v>-0.55881362768409915</v>
      </c>
      <c r="J39" s="568">
        <v>48.864216758261868</v>
      </c>
      <c r="K39" s="569">
        <f>J39-J38</f>
        <v>7.5478663466035059</v>
      </c>
      <c r="L39" s="568">
        <v>5.0545793319521559</v>
      </c>
      <c r="M39" s="569">
        <f>L39-L38</f>
        <v>0.87113422337716617</v>
      </c>
    </row>
    <row r="40" spans="1:13" ht="15" customHeight="1" x14ac:dyDescent="0.2">
      <c r="A40" s="576" t="s">
        <v>266</v>
      </c>
      <c r="B40" s="563">
        <v>33.41552673368119</v>
      </c>
      <c r="C40" s="577">
        <f>B40-B39</f>
        <v>1.193925314199177</v>
      </c>
      <c r="D40" s="563">
        <v>31.378755168504163</v>
      </c>
      <c r="E40" s="577">
        <f>D40-D39</f>
        <v>0.65354847306812047</v>
      </c>
      <c r="F40" s="563">
        <v>57.475363424985801</v>
      </c>
      <c r="G40" s="577">
        <f>F40-F39</f>
        <v>1.2422812855276035</v>
      </c>
      <c r="H40" s="563">
        <v>20.979698953452711</v>
      </c>
      <c r="I40" s="577">
        <f>H40-H39</f>
        <v>0.74877678115089807</v>
      </c>
      <c r="J40" s="563">
        <v>50.349678697889189</v>
      </c>
      <c r="K40" s="577">
        <f>J40-J39</f>
        <v>1.4854619396273208</v>
      </c>
      <c r="L40" s="563">
        <v>6.8941374235740884</v>
      </c>
      <c r="M40" s="577">
        <f>L40-L39</f>
        <v>1.8395580916219325</v>
      </c>
    </row>
    <row r="41" spans="1:13" ht="15" customHeight="1" x14ac:dyDescent="0.2">
      <c r="A41" s="582" t="s">
        <v>288</v>
      </c>
      <c r="B41" s="578">
        <v>33.855812394037606</v>
      </c>
      <c r="C41" s="569">
        <f>B41-B40</f>
        <v>0.44028566035641603</v>
      </c>
      <c r="D41" s="578">
        <v>31.41502333349548</v>
      </c>
      <c r="E41" s="569">
        <f>D41-D40</f>
        <v>3.6268164991316354E-2</v>
      </c>
      <c r="F41" s="578">
        <v>56.655656641418197</v>
      </c>
      <c r="G41" s="569">
        <f>F41-F40</f>
        <v>-0.81970678356760374</v>
      </c>
      <c r="H41" s="578">
        <v>21.885448890879303</v>
      </c>
      <c r="I41" s="569">
        <f>H41-H40</f>
        <v>0.9057499374265916</v>
      </c>
      <c r="J41" s="578">
        <v>51.853764512560588</v>
      </c>
      <c r="K41" s="569">
        <f>J41-J40</f>
        <v>1.5040858146713987</v>
      </c>
      <c r="L41" s="578">
        <v>7.4691685918344621</v>
      </c>
      <c r="M41" s="569">
        <f>L41-L40</f>
        <v>0.5750311682603737</v>
      </c>
    </row>
    <row r="42" spans="1:13" ht="15" customHeight="1" x14ac:dyDescent="0.2">
      <c r="A42" s="580" t="s">
        <v>289</v>
      </c>
      <c r="B42" s="579">
        <v>34.390948836226016</v>
      </c>
      <c r="C42" s="581">
        <f>B42-B41</f>
        <v>0.53513644218840994</v>
      </c>
      <c r="D42" s="579">
        <v>31.87035652808845</v>
      </c>
      <c r="E42" s="581">
        <f>D42-D41</f>
        <v>0.45533319459297061</v>
      </c>
      <c r="F42" s="579">
        <v>58.315152674913406</v>
      </c>
      <c r="G42" s="581">
        <f>F42-F41</f>
        <v>1.6594960334952091</v>
      </c>
      <c r="H42" s="579">
        <v>23.549310874659568</v>
      </c>
      <c r="I42" s="581">
        <f>H42-H41</f>
        <v>1.6638619837802651</v>
      </c>
      <c r="J42" s="579">
        <v>50.293025933206081</v>
      </c>
      <c r="K42" s="581">
        <f>J42-J41</f>
        <v>-1.5607385793545063</v>
      </c>
      <c r="L42" s="579">
        <v>7.9268981702625751</v>
      </c>
      <c r="M42" s="581">
        <f>L42-L41</f>
        <v>0.45772957842811302</v>
      </c>
    </row>
    <row r="43" spans="1:13" x14ac:dyDescent="0.2">
      <c r="A43" s="541" t="s">
        <v>236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3"/>
      <c r="M43" s="573"/>
    </row>
  </sheetData>
  <mergeCells count="25">
    <mergeCell ref="A34:M34"/>
    <mergeCell ref="A35:A36"/>
    <mergeCell ref="B35:C35"/>
    <mergeCell ref="D35:E35"/>
    <mergeCell ref="F35:G35"/>
    <mergeCell ref="H35:I35"/>
    <mergeCell ref="J35:K35"/>
    <mergeCell ref="L35:M35"/>
    <mergeCell ref="A22:M22"/>
    <mergeCell ref="A23:A24"/>
    <mergeCell ref="B23:C23"/>
    <mergeCell ref="D23:E23"/>
    <mergeCell ref="F23:G23"/>
    <mergeCell ref="H23:I23"/>
    <mergeCell ref="J23:K23"/>
    <mergeCell ref="L23:M23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</mergeCells>
  <pageMargins left="0.75" right="0.75" top="1" bottom="1" header="0" footer="0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P61"/>
  <sheetViews>
    <sheetView showGridLines="0" zoomScale="90" workbookViewId="0">
      <selection activeCell="A68" sqref="A68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8.710937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6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</row>
    <row r="7" spans="1:16" ht="15" customHeight="1" x14ac:dyDescent="0.2">
      <c r="A7" s="163" t="s">
        <v>278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  <c r="M10" s="163"/>
      <c r="N10" s="163"/>
      <c r="O10" s="163"/>
      <c r="P10" s="163"/>
    </row>
    <row r="11" spans="1:16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</row>
    <row r="12" spans="1:16" ht="20.25" customHeight="1" x14ac:dyDescent="0.2">
      <c r="A12" s="434"/>
      <c r="B12" s="426" t="s">
        <v>279</v>
      </c>
      <c r="C12" s="427"/>
      <c r="D12" s="426" t="s">
        <v>280</v>
      </c>
      <c r="E12" s="427"/>
      <c r="F12" s="426" t="s">
        <v>281</v>
      </c>
      <c r="G12" s="427"/>
      <c r="H12" s="426" t="s">
        <v>282</v>
      </c>
      <c r="I12" s="427"/>
      <c r="J12" s="426" t="s">
        <v>283</v>
      </c>
      <c r="K12" s="427"/>
      <c r="L12" s="426" t="s">
        <v>284</v>
      </c>
      <c r="M12" s="427"/>
      <c r="N12" s="426" t="s">
        <v>285</v>
      </c>
      <c r="O12" s="427"/>
      <c r="P12" s="437" t="s">
        <v>11</v>
      </c>
    </row>
    <row r="13" spans="1:16" ht="17.25" customHeight="1" x14ac:dyDescent="0.2">
      <c r="A13" s="435"/>
      <c r="B13" s="259" t="s">
        <v>29</v>
      </c>
      <c r="C13" s="260" t="s">
        <v>12</v>
      </c>
      <c r="D13" s="259" t="s">
        <v>29</v>
      </c>
      <c r="E13" s="260" t="s">
        <v>12</v>
      </c>
      <c r="F13" s="259" t="s">
        <v>29</v>
      </c>
      <c r="G13" s="260" t="s">
        <v>12</v>
      </c>
      <c r="H13" s="259" t="s">
        <v>29</v>
      </c>
      <c r="I13" s="260" t="s">
        <v>12</v>
      </c>
      <c r="J13" s="259" t="s">
        <v>29</v>
      </c>
      <c r="K13" s="260" t="s">
        <v>12</v>
      </c>
      <c r="L13" s="259" t="s">
        <v>29</v>
      </c>
      <c r="M13" s="260" t="s">
        <v>12</v>
      </c>
      <c r="N13" s="259" t="s">
        <v>29</v>
      </c>
      <c r="O13" s="260" t="s">
        <v>12</v>
      </c>
      <c r="P13" s="429"/>
    </row>
    <row r="14" spans="1:16" ht="24" x14ac:dyDescent="0.2">
      <c r="A14" s="261" t="s">
        <v>3</v>
      </c>
      <c r="B14" s="161">
        <v>1058833.75</v>
      </c>
      <c r="C14" s="160">
        <v>0.19902503490447998</v>
      </c>
      <c r="D14" s="161">
        <v>2988042.75</v>
      </c>
      <c r="E14" s="160">
        <v>0.56165122985839844</v>
      </c>
      <c r="F14" s="161">
        <v>92059.0234375</v>
      </c>
      <c r="G14" s="160">
        <v>1.7303992062807083E-2</v>
      </c>
      <c r="H14" s="161">
        <v>77825.7265625</v>
      </c>
      <c r="I14" s="160">
        <v>1.4628611505031586E-2</v>
      </c>
      <c r="J14" s="161">
        <v>516800.40625</v>
      </c>
      <c r="K14" s="160">
        <v>9.7141042351722717E-2</v>
      </c>
      <c r="L14" s="161">
        <v>193692.09375</v>
      </c>
      <c r="M14" s="160">
        <v>3.6407582461833954E-2</v>
      </c>
      <c r="N14" s="161">
        <v>392849.71875</v>
      </c>
      <c r="O14" s="160">
        <v>7.3842495679855347E-2</v>
      </c>
      <c r="P14" s="230">
        <v>5320103.5</v>
      </c>
    </row>
    <row r="15" spans="1:16" x14ac:dyDescent="0.2">
      <c r="A15" s="13" t="s">
        <v>4</v>
      </c>
      <c r="B15" s="15">
        <v>357384.53125</v>
      </c>
      <c r="C15" s="98">
        <v>0.19395391643047333</v>
      </c>
      <c r="D15" s="15">
        <v>969879.375</v>
      </c>
      <c r="E15" s="98">
        <v>0.52635711431503296</v>
      </c>
      <c r="F15" s="15">
        <v>45062.58203125</v>
      </c>
      <c r="G15" s="98">
        <v>2.4455629289150238E-2</v>
      </c>
      <c r="H15" s="15">
        <v>29523.923828125</v>
      </c>
      <c r="I15" s="98">
        <v>1.6022741794586182E-2</v>
      </c>
      <c r="J15" s="15">
        <v>191318.25</v>
      </c>
      <c r="K15" s="98">
        <v>0.10382912307977676</v>
      </c>
      <c r="L15" s="15">
        <v>87541.6796875</v>
      </c>
      <c r="M15" s="98">
        <v>4.7509193420410156E-2</v>
      </c>
      <c r="N15" s="15">
        <v>161915.734375</v>
      </c>
      <c r="O15" s="98">
        <v>8.787226676940918E-2</v>
      </c>
      <c r="P15" s="16">
        <v>1842626.125</v>
      </c>
    </row>
    <row r="16" spans="1:16" x14ac:dyDescent="0.2">
      <c r="A16" s="158" t="s">
        <v>5</v>
      </c>
      <c r="B16" s="157">
        <v>701449.1875</v>
      </c>
      <c r="C16" s="156">
        <v>0.20171210169792175</v>
      </c>
      <c r="D16" s="157">
        <v>2018163.25</v>
      </c>
      <c r="E16" s="156">
        <v>0.58035266399383545</v>
      </c>
      <c r="F16" s="157">
        <v>46996.44140625</v>
      </c>
      <c r="G16" s="156">
        <v>1.3514521531760693E-2</v>
      </c>
      <c r="H16" s="157">
        <v>48301.8046875</v>
      </c>
      <c r="I16" s="156">
        <v>1.3889897614717484E-2</v>
      </c>
      <c r="J16" s="157">
        <v>325482.15625</v>
      </c>
      <c r="K16" s="156">
        <v>9.3597203493118286E-2</v>
      </c>
      <c r="L16" s="157">
        <v>106150.40625</v>
      </c>
      <c r="M16" s="156">
        <v>3.0525119975209236E-2</v>
      </c>
      <c r="N16" s="157">
        <v>230933.96875</v>
      </c>
      <c r="O16" s="156">
        <v>6.640847772359848E-2</v>
      </c>
      <c r="P16" s="155">
        <v>3477477.25</v>
      </c>
    </row>
    <row r="17" spans="1:16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6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6" x14ac:dyDescent="0.2">
      <c r="A19" s="430" t="s">
        <v>14</v>
      </c>
      <c r="B19" s="426" t="s">
        <v>279</v>
      </c>
      <c r="C19" s="427"/>
      <c r="D19" s="426" t="s">
        <v>280</v>
      </c>
      <c r="E19" s="427"/>
      <c r="F19" s="426" t="s">
        <v>281</v>
      </c>
      <c r="G19" s="427"/>
      <c r="H19" s="426" t="s">
        <v>282</v>
      </c>
      <c r="I19" s="427"/>
      <c r="J19" s="426" t="s">
        <v>283</v>
      </c>
      <c r="K19" s="427"/>
      <c r="L19" s="426" t="s">
        <v>284</v>
      </c>
      <c r="M19" s="427"/>
      <c r="N19" s="426" t="s">
        <v>285</v>
      </c>
      <c r="O19" s="427"/>
      <c r="P19" s="428" t="s">
        <v>11</v>
      </c>
    </row>
    <row r="20" spans="1:16" x14ac:dyDescent="0.2">
      <c r="A20" s="431"/>
      <c r="B20" s="259" t="s">
        <v>29</v>
      </c>
      <c r="C20" s="260" t="s">
        <v>12</v>
      </c>
      <c r="D20" s="259" t="s">
        <v>29</v>
      </c>
      <c r="E20" s="260" t="s">
        <v>12</v>
      </c>
      <c r="F20" s="259" t="s">
        <v>29</v>
      </c>
      <c r="G20" s="260" t="s">
        <v>12</v>
      </c>
      <c r="H20" s="259" t="s">
        <v>29</v>
      </c>
      <c r="I20" s="260" t="s">
        <v>12</v>
      </c>
      <c r="J20" s="259" t="s">
        <v>29</v>
      </c>
      <c r="K20" s="260" t="s">
        <v>12</v>
      </c>
      <c r="L20" s="259" t="s">
        <v>29</v>
      </c>
      <c r="M20" s="260" t="s">
        <v>12</v>
      </c>
      <c r="N20" s="259" t="s">
        <v>29</v>
      </c>
      <c r="O20" s="260" t="s">
        <v>12</v>
      </c>
      <c r="P20" s="429"/>
    </row>
    <row r="21" spans="1:16" x14ac:dyDescent="0.2">
      <c r="A21" s="274" t="s">
        <v>15</v>
      </c>
      <c r="B21" s="153">
        <v>37744.66796875</v>
      </c>
      <c r="C21" s="160">
        <v>0.18064175546169281</v>
      </c>
      <c r="D21" s="153">
        <v>117506.5390625</v>
      </c>
      <c r="E21" s="160">
        <v>0.56237316131591797</v>
      </c>
      <c r="F21" s="153">
        <v>9682.2109375</v>
      </c>
      <c r="G21" s="160">
        <v>4.6337980777025223E-2</v>
      </c>
      <c r="H21" s="153">
        <v>331.24264526367188</v>
      </c>
      <c r="I21" s="160">
        <v>1.5852903015911579E-3</v>
      </c>
      <c r="J21" s="153">
        <v>17433.314453125</v>
      </c>
      <c r="K21" s="160">
        <v>8.343389630317688E-2</v>
      </c>
      <c r="L21" s="153">
        <v>8668.6953125</v>
      </c>
      <c r="M21" s="160">
        <v>4.1487406939268112E-2</v>
      </c>
      <c r="N21" s="153">
        <v>17580.9609375</v>
      </c>
      <c r="O21" s="160">
        <v>8.4140509366989136E-2</v>
      </c>
      <c r="P21" s="129">
        <v>208947.625</v>
      </c>
    </row>
    <row r="22" spans="1:16" x14ac:dyDescent="0.2">
      <c r="A22" s="13" t="s">
        <v>16</v>
      </c>
      <c r="B22" s="15">
        <v>586740.9375</v>
      </c>
      <c r="C22" s="98">
        <v>0.19487497210502625</v>
      </c>
      <c r="D22" s="15">
        <v>1727456.75</v>
      </c>
      <c r="E22" s="98">
        <v>0.57374221086502075</v>
      </c>
      <c r="F22" s="15">
        <v>60489.59765625</v>
      </c>
      <c r="G22" s="98">
        <v>2.0090481266379356E-2</v>
      </c>
      <c r="H22" s="15">
        <v>47926.33203125</v>
      </c>
      <c r="I22" s="98">
        <v>1.5917830169200897E-2</v>
      </c>
      <c r="J22" s="15">
        <v>290533.5625</v>
      </c>
      <c r="K22" s="98">
        <v>9.6495255827903748E-2</v>
      </c>
      <c r="L22" s="15">
        <v>137335.8125</v>
      </c>
      <c r="M22" s="98">
        <v>4.5613504946231842E-2</v>
      </c>
      <c r="N22" s="15">
        <v>160375.5625</v>
      </c>
      <c r="O22" s="98">
        <v>5.3265728056430817E-2</v>
      </c>
      <c r="P22" s="16">
        <v>3010858.25</v>
      </c>
    </row>
    <row r="23" spans="1:16" x14ac:dyDescent="0.2">
      <c r="A23" s="158" t="s">
        <v>17</v>
      </c>
      <c r="B23" s="157">
        <v>434348.125</v>
      </c>
      <c r="C23" s="156">
        <v>0.20680317282676697</v>
      </c>
      <c r="D23" s="157">
        <v>1143079.375</v>
      </c>
      <c r="E23" s="156">
        <v>0.54424649477005005</v>
      </c>
      <c r="F23" s="157">
        <v>21887.2109375</v>
      </c>
      <c r="G23" s="156">
        <v>1.0421006940305233E-2</v>
      </c>
      <c r="H23" s="157">
        <v>29568.15234375</v>
      </c>
      <c r="I23" s="156">
        <v>1.4078080654144287E-2</v>
      </c>
      <c r="J23" s="157">
        <v>208833.515625</v>
      </c>
      <c r="K23" s="156">
        <v>9.9430456757545471E-2</v>
      </c>
      <c r="L23" s="157">
        <v>47687.58203125</v>
      </c>
      <c r="M23" s="156">
        <v>2.2705158218741417E-2</v>
      </c>
      <c r="N23" s="157">
        <v>214893.171875</v>
      </c>
      <c r="O23" s="156">
        <v>0.10231560468673706</v>
      </c>
      <c r="P23" s="155">
        <v>2100297.25</v>
      </c>
    </row>
    <row r="24" spans="1:16" x14ac:dyDescent="0.2">
      <c r="A24" s="4" t="s">
        <v>30</v>
      </c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x14ac:dyDescent="0.2"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6" x14ac:dyDescent="0.2">
      <c r="A26" s="430" t="s">
        <v>18</v>
      </c>
      <c r="B26" s="426" t="s">
        <v>279</v>
      </c>
      <c r="C26" s="427"/>
      <c r="D26" s="426" t="s">
        <v>280</v>
      </c>
      <c r="E26" s="427"/>
      <c r="F26" s="426" t="s">
        <v>281</v>
      </c>
      <c r="G26" s="427"/>
      <c r="H26" s="426" t="s">
        <v>282</v>
      </c>
      <c r="I26" s="427"/>
      <c r="J26" s="426" t="s">
        <v>283</v>
      </c>
      <c r="K26" s="427"/>
      <c r="L26" s="426" t="s">
        <v>284</v>
      </c>
      <c r="M26" s="427"/>
      <c r="N26" s="426" t="s">
        <v>285</v>
      </c>
      <c r="O26" s="427"/>
      <c r="P26" s="428" t="s">
        <v>11</v>
      </c>
    </row>
    <row r="27" spans="1:16" x14ac:dyDescent="0.2">
      <c r="A27" s="431"/>
      <c r="B27" s="259" t="s">
        <v>29</v>
      </c>
      <c r="C27" s="260" t="s">
        <v>12</v>
      </c>
      <c r="D27" s="259" t="s">
        <v>29</v>
      </c>
      <c r="E27" s="260" t="s">
        <v>12</v>
      </c>
      <c r="F27" s="259" t="s">
        <v>29</v>
      </c>
      <c r="G27" s="260" t="s">
        <v>12</v>
      </c>
      <c r="H27" s="259" t="s">
        <v>29</v>
      </c>
      <c r="I27" s="260" t="s">
        <v>12</v>
      </c>
      <c r="J27" s="259" t="s">
        <v>29</v>
      </c>
      <c r="K27" s="260" t="s">
        <v>12</v>
      </c>
      <c r="L27" s="259" t="s">
        <v>29</v>
      </c>
      <c r="M27" s="260" t="s">
        <v>12</v>
      </c>
      <c r="N27" s="259" t="s">
        <v>29</v>
      </c>
      <c r="O27" s="260" t="s">
        <v>12</v>
      </c>
      <c r="P27" s="429"/>
    </row>
    <row r="28" spans="1:16" x14ac:dyDescent="0.2">
      <c r="A28" s="274" t="s">
        <v>19</v>
      </c>
      <c r="B28" s="153">
        <v>155644.3125</v>
      </c>
      <c r="C28" s="130">
        <v>0.20062822103500366</v>
      </c>
      <c r="D28" s="153">
        <v>412373.25</v>
      </c>
      <c r="E28" s="130">
        <v>0.53155630826950073</v>
      </c>
      <c r="F28" s="153">
        <v>10611.5029296875</v>
      </c>
      <c r="G28" s="130">
        <v>1.3678411021828651E-2</v>
      </c>
      <c r="H28" s="153">
        <v>14895.466796875</v>
      </c>
      <c r="I28" s="130">
        <v>1.9200515002012253E-2</v>
      </c>
      <c r="J28" s="153">
        <v>96848.8046875</v>
      </c>
      <c r="K28" s="130">
        <v>0.12483978271484375</v>
      </c>
      <c r="L28" s="153">
        <v>41131.265625</v>
      </c>
      <c r="M28" s="130">
        <v>5.3018916398286819E-2</v>
      </c>
      <c r="N28" s="153">
        <v>44280.13671875</v>
      </c>
      <c r="O28" s="130">
        <v>5.7077862322330475E-2</v>
      </c>
      <c r="P28" s="166">
        <v>775784.6875</v>
      </c>
    </row>
    <row r="29" spans="1:16" x14ac:dyDescent="0.2">
      <c r="A29" s="13" t="s">
        <v>20</v>
      </c>
      <c r="B29" s="15">
        <v>369877.46875</v>
      </c>
      <c r="C29" s="98">
        <v>0.22381377220153809</v>
      </c>
      <c r="D29" s="15">
        <v>906618.4375</v>
      </c>
      <c r="E29" s="98">
        <v>0.54859703779220581</v>
      </c>
      <c r="F29" s="15">
        <v>27649.1484375</v>
      </c>
      <c r="G29" s="98">
        <v>1.6730567440390587E-2</v>
      </c>
      <c r="H29" s="15">
        <v>29633.626953125</v>
      </c>
      <c r="I29" s="98">
        <v>1.7931381240487099E-2</v>
      </c>
      <c r="J29" s="15">
        <v>160168.703125</v>
      </c>
      <c r="K29" s="98">
        <v>9.6918478608131409E-2</v>
      </c>
      <c r="L29" s="15">
        <v>44149.54296875</v>
      </c>
      <c r="M29" s="98">
        <v>2.6714997366070747E-2</v>
      </c>
      <c r="N29" s="15">
        <v>114515.7421875</v>
      </c>
      <c r="O29" s="98">
        <v>6.9293759763240814E-2</v>
      </c>
      <c r="P29" s="23">
        <v>1652612.625</v>
      </c>
    </row>
    <row r="30" spans="1:16" x14ac:dyDescent="0.2">
      <c r="A30" s="152" t="s">
        <v>21</v>
      </c>
      <c r="B30" s="144">
        <v>301727.0625</v>
      </c>
      <c r="C30" s="151">
        <v>0.18192850053310394</v>
      </c>
      <c r="D30" s="144">
        <v>923403.5625</v>
      </c>
      <c r="E30" s="151">
        <v>0.55677282810211182</v>
      </c>
      <c r="F30" s="144">
        <v>38215.32421875</v>
      </c>
      <c r="G30" s="151">
        <v>2.3042203858494759E-2</v>
      </c>
      <c r="H30" s="144">
        <v>26624.98046875</v>
      </c>
      <c r="I30" s="151">
        <v>1.605372317135334E-2</v>
      </c>
      <c r="J30" s="144">
        <v>176441.609375</v>
      </c>
      <c r="K30" s="151">
        <v>0.10638674348592758</v>
      </c>
      <c r="L30" s="144">
        <v>56883.4140625</v>
      </c>
      <c r="M30" s="151">
        <v>3.4298263490200043E-2</v>
      </c>
      <c r="N30" s="144">
        <v>135196.5625</v>
      </c>
      <c r="O30" s="151">
        <v>8.1517733633518219E-2</v>
      </c>
      <c r="P30" s="166">
        <v>1658492.5</v>
      </c>
    </row>
    <row r="31" spans="1:16" x14ac:dyDescent="0.2">
      <c r="A31" s="13" t="s">
        <v>22</v>
      </c>
      <c r="B31" s="15">
        <v>111445.53125</v>
      </c>
      <c r="C31" s="98">
        <v>0.21144290268421173</v>
      </c>
      <c r="D31" s="15">
        <v>310541.375</v>
      </c>
      <c r="E31" s="98">
        <v>0.58918261528015137</v>
      </c>
      <c r="F31" s="15">
        <v>9867.828125</v>
      </c>
      <c r="G31" s="98">
        <v>1.8721990287303925E-2</v>
      </c>
      <c r="H31" s="15">
        <v>2566.480224609375</v>
      </c>
      <c r="I31" s="98">
        <v>4.8693204298615456E-3</v>
      </c>
      <c r="J31" s="15">
        <v>25203.33984375</v>
      </c>
      <c r="K31" s="98">
        <v>4.7817684710025787E-2</v>
      </c>
      <c r="L31" s="15">
        <v>18406.75390625</v>
      </c>
      <c r="M31" s="98">
        <v>3.4922689199447632E-2</v>
      </c>
      <c r="N31" s="15">
        <v>49040.19921875</v>
      </c>
      <c r="O31" s="98">
        <v>9.3042775988578796E-2</v>
      </c>
      <c r="P31" s="23">
        <v>527071.5</v>
      </c>
    </row>
    <row r="32" spans="1:16" x14ac:dyDescent="0.2">
      <c r="A32" s="158" t="s">
        <v>23</v>
      </c>
      <c r="B32" s="157">
        <v>120139.375</v>
      </c>
      <c r="C32" s="156">
        <v>0.17013490200042725</v>
      </c>
      <c r="D32" s="157">
        <v>435105.96875</v>
      </c>
      <c r="E32" s="156">
        <v>0.61617356538772583</v>
      </c>
      <c r="F32" s="157">
        <v>5715.220703125</v>
      </c>
      <c r="G32" s="156">
        <v>8.0935871228575706E-3</v>
      </c>
      <c r="H32" s="157">
        <v>4105.173828125</v>
      </c>
      <c r="I32" s="156">
        <v>5.8135255239903927E-3</v>
      </c>
      <c r="J32" s="157">
        <v>58137.9375</v>
      </c>
      <c r="K32" s="156">
        <v>8.2331813871860504E-2</v>
      </c>
      <c r="L32" s="157">
        <v>33121.11328125</v>
      </c>
      <c r="M32" s="156">
        <v>4.6904332935810089E-2</v>
      </c>
      <c r="N32" s="157">
        <v>49817.078125</v>
      </c>
      <c r="O32" s="156">
        <v>7.0548258721828461E-2</v>
      </c>
      <c r="P32" s="155">
        <v>706141.9375</v>
      </c>
    </row>
    <row r="33" spans="1:16" x14ac:dyDescent="0.2">
      <c r="A33" s="4" t="s">
        <v>30</v>
      </c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6" x14ac:dyDescent="0.2"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6" x14ac:dyDescent="0.2">
      <c r="A35" s="430" t="s">
        <v>24</v>
      </c>
      <c r="B35" s="426" t="s">
        <v>279</v>
      </c>
      <c r="C35" s="427"/>
      <c r="D35" s="426" t="s">
        <v>280</v>
      </c>
      <c r="E35" s="427"/>
      <c r="F35" s="426" t="s">
        <v>281</v>
      </c>
      <c r="G35" s="427"/>
      <c r="H35" s="426" t="s">
        <v>282</v>
      </c>
      <c r="I35" s="427"/>
      <c r="J35" s="426" t="s">
        <v>283</v>
      </c>
      <c r="K35" s="427"/>
      <c r="L35" s="426" t="s">
        <v>284</v>
      </c>
      <c r="M35" s="427"/>
      <c r="N35" s="426" t="s">
        <v>285</v>
      </c>
      <c r="O35" s="427"/>
      <c r="P35" s="428" t="s">
        <v>11</v>
      </c>
    </row>
    <row r="36" spans="1:16" x14ac:dyDescent="0.2">
      <c r="A36" s="431"/>
      <c r="B36" s="259" t="s">
        <v>29</v>
      </c>
      <c r="C36" s="260" t="s">
        <v>12</v>
      </c>
      <c r="D36" s="259" t="s">
        <v>29</v>
      </c>
      <c r="E36" s="260" t="s">
        <v>12</v>
      </c>
      <c r="F36" s="259" t="s">
        <v>29</v>
      </c>
      <c r="G36" s="260" t="s">
        <v>12</v>
      </c>
      <c r="H36" s="259" t="s">
        <v>29</v>
      </c>
      <c r="I36" s="260" t="s">
        <v>12</v>
      </c>
      <c r="J36" s="259" t="s">
        <v>29</v>
      </c>
      <c r="K36" s="260" t="s">
        <v>12</v>
      </c>
      <c r="L36" s="259" t="s">
        <v>29</v>
      </c>
      <c r="M36" s="260" t="s">
        <v>12</v>
      </c>
      <c r="N36" s="259" t="s">
        <v>29</v>
      </c>
      <c r="O36" s="260" t="s">
        <v>12</v>
      </c>
      <c r="P36" s="429"/>
    </row>
    <row r="37" spans="1:16" x14ac:dyDescent="0.2">
      <c r="A37" s="274" t="s">
        <v>25</v>
      </c>
      <c r="B37" s="153">
        <v>156860.5625</v>
      </c>
      <c r="C37" s="130">
        <v>0.31494948267936707</v>
      </c>
      <c r="D37" s="153">
        <v>223871.234375</v>
      </c>
      <c r="E37" s="130">
        <v>0.44949561357498169</v>
      </c>
      <c r="F37" s="153">
        <v>6991.08740234375</v>
      </c>
      <c r="G37" s="130">
        <v>1.4036922715604305E-2</v>
      </c>
      <c r="H37" s="153">
        <v>8609.3154296875</v>
      </c>
      <c r="I37" s="130">
        <v>1.7286051064729691E-2</v>
      </c>
      <c r="J37" s="153">
        <v>42279.3359375</v>
      </c>
      <c r="K37" s="130">
        <v>8.4889762103557587E-2</v>
      </c>
      <c r="L37" s="153">
        <v>14814.9013671875</v>
      </c>
      <c r="M37" s="130">
        <v>2.9745819047093391E-2</v>
      </c>
      <c r="N37" s="153">
        <v>44623.4375</v>
      </c>
      <c r="O37" s="130">
        <v>8.9596323668956757E-2</v>
      </c>
      <c r="P37" s="166">
        <v>498049.90625</v>
      </c>
    </row>
    <row r="38" spans="1:16" x14ac:dyDescent="0.2">
      <c r="A38" s="13" t="s">
        <v>26</v>
      </c>
      <c r="B38" s="15">
        <v>201953.984375</v>
      </c>
      <c r="C38" s="98">
        <v>0.16941671073436737</v>
      </c>
      <c r="D38" s="15">
        <v>702817.25</v>
      </c>
      <c r="E38" s="98">
        <v>0.58958476781845093</v>
      </c>
      <c r="F38" s="15">
        <v>18914.1953125</v>
      </c>
      <c r="G38" s="98">
        <v>1.5866886824369431E-2</v>
      </c>
      <c r="H38" s="15">
        <v>8168.525390625</v>
      </c>
      <c r="I38" s="98">
        <v>6.8524754606187344E-3</v>
      </c>
      <c r="J38" s="15">
        <v>134167.9375</v>
      </c>
      <c r="K38" s="98">
        <v>0.11255183070898056</v>
      </c>
      <c r="L38" s="15">
        <v>40637.2265625</v>
      </c>
      <c r="M38" s="98">
        <v>3.40900719165802E-2</v>
      </c>
      <c r="N38" s="15">
        <v>85395.5234375</v>
      </c>
      <c r="O38" s="98">
        <v>7.1637257933616638E-2</v>
      </c>
      <c r="P38" s="23">
        <v>1192054.625</v>
      </c>
    </row>
    <row r="39" spans="1:16" x14ac:dyDescent="0.2">
      <c r="A39" s="152" t="s">
        <v>27</v>
      </c>
      <c r="B39" s="144">
        <v>279908.3125</v>
      </c>
      <c r="C39" s="151">
        <v>0.20665267109870911</v>
      </c>
      <c r="D39" s="144">
        <v>731272.0625</v>
      </c>
      <c r="E39" s="151">
        <v>0.53988867998123169</v>
      </c>
      <c r="F39" s="144">
        <v>23281.380859375</v>
      </c>
      <c r="G39" s="151">
        <v>1.7188340425491333E-2</v>
      </c>
      <c r="H39" s="144">
        <v>13655.470703125</v>
      </c>
      <c r="I39" s="151">
        <v>1.0081656277179718E-2</v>
      </c>
      <c r="J39" s="144">
        <v>176949.25</v>
      </c>
      <c r="K39" s="151">
        <v>0.13063932955265045</v>
      </c>
      <c r="L39" s="144">
        <v>49085.66015625</v>
      </c>
      <c r="M39" s="151">
        <v>3.6239307373762131E-2</v>
      </c>
      <c r="N39" s="144">
        <v>80334.6328125</v>
      </c>
      <c r="O39" s="151">
        <v>5.9310015290975571E-2</v>
      </c>
      <c r="P39" s="166">
        <v>1354486.75</v>
      </c>
    </row>
    <row r="40" spans="1:16" x14ac:dyDescent="0.2">
      <c r="A40" s="14" t="s">
        <v>28</v>
      </c>
      <c r="B40" s="19">
        <v>420110.90625</v>
      </c>
      <c r="C40" s="99">
        <v>0.18462258577346802</v>
      </c>
      <c r="D40" s="19">
        <v>1330082</v>
      </c>
      <c r="E40" s="99">
        <v>0.58451992273330688</v>
      </c>
      <c r="F40" s="19">
        <v>42872.359375</v>
      </c>
      <c r="G40" s="99">
        <v>1.884075254201889E-2</v>
      </c>
      <c r="H40" s="19">
        <v>47392.41796875</v>
      </c>
      <c r="I40" s="99">
        <v>2.0827144384384155E-2</v>
      </c>
      <c r="J40" s="19">
        <v>163403.875</v>
      </c>
      <c r="K40" s="99">
        <v>7.1809723973274231E-2</v>
      </c>
      <c r="L40" s="19">
        <v>89154.3046875</v>
      </c>
      <c r="M40" s="99">
        <v>3.9179883897304535E-2</v>
      </c>
      <c r="N40" s="19">
        <v>182496.109375</v>
      </c>
      <c r="O40" s="99">
        <v>8.0200023949146271E-2</v>
      </c>
      <c r="P40" s="17">
        <v>2275511.75</v>
      </c>
    </row>
    <row r="41" spans="1:16" x14ac:dyDescent="0.2">
      <c r="A41" s="4" t="s">
        <v>30</v>
      </c>
    </row>
    <row r="43" spans="1:16" x14ac:dyDescent="0.2">
      <c r="A43" s="430" t="s">
        <v>261</v>
      </c>
      <c r="B43" s="426" t="s">
        <v>279</v>
      </c>
      <c r="C43" s="427"/>
      <c r="D43" s="426" t="s">
        <v>280</v>
      </c>
      <c r="E43" s="427"/>
      <c r="F43" s="426" t="s">
        <v>281</v>
      </c>
      <c r="G43" s="427"/>
      <c r="H43" s="426" t="s">
        <v>282</v>
      </c>
      <c r="I43" s="427"/>
      <c r="J43" s="426" t="s">
        <v>283</v>
      </c>
      <c r="K43" s="427"/>
      <c r="L43" s="426" t="s">
        <v>284</v>
      </c>
      <c r="M43" s="427"/>
      <c r="N43" s="426" t="s">
        <v>285</v>
      </c>
      <c r="O43" s="427"/>
      <c r="P43" s="428" t="s">
        <v>11</v>
      </c>
    </row>
    <row r="44" spans="1:16" x14ac:dyDescent="0.2">
      <c r="A44" s="431"/>
      <c r="B44" s="259" t="s">
        <v>29</v>
      </c>
      <c r="C44" s="260" t="s">
        <v>12</v>
      </c>
      <c r="D44" s="259" t="s">
        <v>29</v>
      </c>
      <c r="E44" s="260" t="s">
        <v>12</v>
      </c>
      <c r="F44" s="259" t="s">
        <v>29</v>
      </c>
      <c r="G44" s="260" t="s">
        <v>12</v>
      </c>
      <c r="H44" s="259" t="s">
        <v>29</v>
      </c>
      <c r="I44" s="260" t="s">
        <v>12</v>
      </c>
      <c r="J44" s="259" t="s">
        <v>29</v>
      </c>
      <c r="K44" s="260" t="s">
        <v>12</v>
      </c>
      <c r="L44" s="259" t="s">
        <v>29</v>
      </c>
      <c r="M44" s="260" t="s">
        <v>12</v>
      </c>
      <c r="N44" s="259" t="s">
        <v>29</v>
      </c>
      <c r="O44" s="260" t="s">
        <v>12</v>
      </c>
      <c r="P44" s="429"/>
    </row>
    <row r="45" spans="1:16" x14ac:dyDescent="0.2">
      <c r="A45" s="289" t="s">
        <v>234</v>
      </c>
      <c r="B45" s="131">
        <v>833834.5625</v>
      </c>
      <c r="C45" s="130">
        <v>0.20543678104877472</v>
      </c>
      <c r="D45" s="131">
        <v>2267436.75</v>
      </c>
      <c r="E45" s="130">
        <v>0.55864185094833374</v>
      </c>
      <c r="F45" s="131">
        <v>76671.421875</v>
      </c>
      <c r="G45" s="130">
        <v>1.888999342918396E-2</v>
      </c>
      <c r="H45" s="131">
        <v>51480.828125</v>
      </c>
      <c r="I45" s="130">
        <v>1.268363744020462E-2</v>
      </c>
      <c r="J45" s="131">
        <v>359090.5625</v>
      </c>
      <c r="K45" s="130">
        <v>8.8471271097660065E-2</v>
      </c>
      <c r="L45" s="131">
        <v>164996.75</v>
      </c>
      <c r="M45" s="130">
        <v>4.0651228278875351E-2</v>
      </c>
      <c r="N45" s="131">
        <v>305327.125</v>
      </c>
      <c r="O45" s="130">
        <v>7.5225256383419037E-2</v>
      </c>
      <c r="P45" s="129">
        <v>4058838</v>
      </c>
    </row>
    <row r="46" spans="1:16" x14ac:dyDescent="0.2">
      <c r="A46" s="128" t="s">
        <v>252</v>
      </c>
      <c r="B46" s="19">
        <v>224999.171875</v>
      </c>
      <c r="C46" s="99">
        <v>0.17839162051677704</v>
      </c>
      <c r="D46" s="19">
        <v>720605.9375</v>
      </c>
      <c r="E46" s="99">
        <v>0.57133567333221436</v>
      </c>
      <c r="F46" s="19">
        <v>15387.5986328125</v>
      </c>
      <c r="G46" s="99">
        <v>1.2200127355754375E-2</v>
      </c>
      <c r="H46" s="19">
        <v>26344.8984375</v>
      </c>
      <c r="I46" s="99">
        <v>2.0887672901153564E-2</v>
      </c>
      <c r="J46" s="19">
        <v>157709.84375</v>
      </c>
      <c r="K46" s="99">
        <v>0.12504096329212189</v>
      </c>
      <c r="L46" s="19">
        <v>28695.34375</v>
      </c>
      <c r="M46" s="99">
        <v>2.2751234471797943E-2</v>
      </c>
      <c r="N46" s="19">
        <v>87522.59375</v>
      </c>
      <c r="O46" s="99">
        <v>6.9392688572406769E-2</v>
      </c>
      <c r="P46" s="17">
        <v>1261265.5</v>
      </c>
    </row>
    <row r="47" spans="1:16" x14ac:dyDescent="0.2">
      <c r="A47" s="4" t="s">
        <v>30</v>
      </c>
    </row>
    <row r="50" spans="2:10" x14ac:dyDescent="0.2">
      <c r="B50" s="4"/>
      <c r="C50" s="4"/>
      <c r="D50" s="4"/>
      <c r="E50" s="4"/>
    </row>
    <row r="51" spans="2:10" x14ac:dyDescent="0.2">
      <c r="B51" s="4"/>
      <c r="C51" s="4"/>
      <c r="D51" s="4"/>
      <c r="E51" s="4"/>
    </row>
    <row r="52" spans="2:10" x14ac:dyDescent="0.2">
      <c r="B52" s="4"/>
      <c r="C52" s="4"/>
      <c r="D52" s="4"/>
      <c r="E52" s="4"/>
    </row>
    <row r="53" spans="2:10" x14ac:dyDescent="0.2">
      <c r="B53" s="4"/>
      <c r="C53" s="4"/>
      <c r="D53" s="4"/>
      <c r="E53" s="4"/>
    </row>
    <row r="54" spans="2:10" x14ac:dyDescent="0.2">
      <c r="B54" s="4"/>
      <c r="C54" s="4"/>
      <c r="D54" s="4"/>
      <c r="E54" s="4"/>
    </row>
    <row r="56" spans="2:10" x14ac:dyDescent="0.2">
      <c r="C56" s="175"/>
    </row>
    <row r="57" spans="2:10" x14ac:dyDescent="0.2">
      <c r="C57" s="26"/>
      <c r="D57" s="26"/>
    </row>
    <row r="58" spans="2:10" x14ac:dyDescent="0.2">
      <c r="C58" s="26"/>
      <c r="D58" s="26"/>
      <c r="E58" s="27"/>
      <c r="F58" s="22"/>
      <c r="G58" s="21"/>
      <c r="I58" s="22"/>
      <c r="J58" s="22"/>
    </row>
    <row r="59" spans="2:10" x14ac:dyDescent="0.2">
      <c r="D59" s="26"/>
      <c r="E59" s="26"/>
      <c r="F59" s="22"/>
      <c r="G59" s="22"/>
      <c r="H59" s="21"/>
    </row>
    <row r="60" spans="2:10" x14ac:dyDescent="0.2">
      <c r="C60" s="26"/>
      <c r="D60" s="27"/>
      <c r="I60" s="22"/>
    </row>
    <row r="61" spans="2:10" x14ac:dyDescent="0.2">
      <c r="D61" s="26"/>
      <c r="E61" s="27"/>
      <c r="J61" s="22"/>
    </row>
  </sheetData>
  <mergeCells count="47">
    <mergeCell ref="L12:M12"/>
    <mergeCell ref="P12:P13"/>
    <mergeCell ref="J19:K19"/>
    <mergeCell ref="A11:A13"/>
    <mergeCell ref="B12:C12"/>
    <mergeCell ref="D12:E12"/>
    <mergeCell ref="F12:G12"/>
    <mergeCell ref="H12:I12"/>
    <mergeCell ref="J12:K12"/>
    <mergeCell ref="A19:A20"/>
    <mergeCell ref="B19:C19"/>
    <mergeCell ref="D19:E19"/>
    <mergeCell ref="F19:G19"/>
    <mergeCell ref="H19:I19"/>
    <mergeCell ref="A43:A44"/>
    <mergeCell ref="B43:C43"/>
    <mergeCell ref="D43:E43"/>
    <mergeCell ref="F43:G43"/>
    <mergeCell ref="H43:I43"/>
    <mergeCell ref="N43:O43"/>
    <mergeCell ref="B11:P11"/>
    <mergeCell ref="L35:M35"/>
    <mergeCell ref="P35:P36"/>
    <mergeCell ref="J43:K43"/>
    <mergeCell ref="L43:M43"/>
    <mergeCell ref="P43:P44"/>
    <mergeCell ref="B35:C35"/>
    <mergeCell ref="D35:E35"/>
    <mergeCell ref="F35:G35"/>
    <mergeCell ref="H35:I35"/>
    <mergeCell ref="J35:K35"/>
    <mergeCell ref="A6:P6"/>
    <mergeCell ref="N12:O12"/>
    <mergeCell ref="N19:O19"/>
    <mergeCell ref="N26:O26"/>
    <mergeCell ref="N35:O35"/>
    <mergeCell ref="A35:A36"/>
    <mergeCell ref="L19:M19"/>
    <mergeCell ref="P19:P20"/>
    <mergeCell ref="A26:A27"/>
    <mergeCell ref="B26:C26"/>
    <mergeCell ref="D26:E26"/>
    <mergeCell ref="F26:G26"/>
    <mergeCell ref="H26:I26"/>
    <mergeCell ref="J26:K26"/>
    <mergeCell ref="L26:M26"/>
    <mergeCell ref="P26:P27"/>
  </mergeCells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AH91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9.7109375" style="237" customWidth="1"/>
    <col min="4" max="4" width="14.140625" style="5" customWidth="1"/>
    <col min="5" max="5" width="12.140625" style="237" customWidth="1"/>
    <col min="6" max="6" width="12.85546875" style="4" customWidth="1"/>
    <col min="7" max="7" width="14.42578125" style="247" customWidth="1"/>
    <col min="8" max="8" width="13.140625" style="4" customWidth="1"/>
    <col min="9" max="9" width="11.42578125" style="247"/>
    <col min="10" max="10" width="12.140625" style="4" bestFit="1" customWidth="1"/>
    <col min="11" max="11" width="11.42578125" style="247"/>
    <col min="12" max="12" width="12.85546875" style="4" bestFit="1" customWidth="1"/>
    <col min="13" max="13" width="11.42578125" style="247"/>
    <col min="14" max="14" width="12.140625" style="4" bestFit="1" customWidth="1"/>
    <col min="15" max="15" width="11.42578125" style="247"/>
    <col min="16" max="16" width="11.42578125" style="4"/>
    <col min="17" max="17" width="11.42578125" style="247"/>
    <col min="18" max="18" width="11.42578125" style="4"/>
    <col min="19" max="19" width="11.42578125" style="247"/>
    <col min="20" max="20" width="12.140625" style="4" bestFit="1" customWidth="1"/>
    <col min="21" max="21" width="11.42578125" style="247"/>
    <col min="22" max="22" width="13.140625" style="4" bestFit="1" customWidth="1"/>
    <col min="23" max="16384" width="11.42578125" style="4"/>
  </cols>
  <sheetData>
    <row r="6" spans="1:2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</row>
    <row r="7" spans="1:22" ht="15" customHeight="1" x14ac:dyDescent="0.2">
      <c r="A7" s="163" t="s">
        <v>103</v>
      </c>
      <c r="B7" s="163"/>
      <c r="C7" s="231"/>
      <c r="D7" s="163"/>
      <c r="E7" s="231"/>
      <c r="F7" s="163"/>
      <c r="G7" s="231"/>
      <c r="H7" s="163"/>
      <c r="I7" s="231"/>
      <c r="J7" s="163"/>
      <c r="K7" s="231"/>
      <c r="L7" s="163"/>
      <c r="M7" s="231"/>
      <c r="N7" s="163"/>
      <c r="O7" s="231"/>
      <c r="P7" s="163"/>
      <c r="Q7" s="231"/>
      <c r="R7" s="163"/>
      <c r="S7" s="231"/>
      <c r="T7" s="163"/>
      <c r="U7" s="231"/>
      <c r="V7" s="163"/>
    </row>
    <row r="8" spans="1:22" ht="15" customHeight="1" x14ac:dyDescent="0.2">
      <c r="A8" s="163" t="s">
        <v>260</v>
      </c>
      <c r="B8" s="163"/>
      <c r="C8" s="231"/>
      <c r="D8" s="163"/>
      <c r="E8" s="231"/>
      <c r="F8" s="163"/>
      <c r="G8" s="231"/>
      <c r="H8" s="163"/>
      <c r="I8" s="231"/>
      <c r="J8" s="163"/>
      <c r="K8" s="231"/>
      <c r="L8" s="163"/>
      <c r="M8" s="231"/>
      <c r="N8" s="163"/>
      <c r="O8" s="231"/>
      <c r="P8" s="163"/>
      <c r="Q8" s="231"/>
      <c r="R8" s="163"/>
      <c r="S8" s="231"/>
      <c r="T8" s="163"/>
      <c r="U8" s="231"/>
      <c r="V8" s="163"/>
    </row>
    <row r="9" spans="1:22" ht="15" customHeight="1" x14ac:dyDescent="0.2">
      <c r="A9" s="163" t="s">
        <v>3</v>
      </c>
      <c r="B9" s="163"/>
      <c r="C9" s="231"/>
      <c r="D9" s="163"/>
      <c r="E9" s="231"/>
      <c r="F9" s="163"/>
      <c r="G9" s="231"/>
      <c r="H9" s="163"/>
      <c r="I9" s="231"/>
      <c r="J9" s="163"/>
      <c r="K9" s="231"/>
      <c r="L9" s="163"/>
      <c r="M9" s="231"/>
      <c r="N9" s="163"/>
      <c r="O9" s="231"/>
      <c r="P9" s="163"/>
      <c r="Q9" s="231"/>
      <c r="R9" s="163"/>
      <c r="S9" s="231"/>
      <c r="T9" s="163"/>
      <c r="U9" s="231"/>
      <c r="V9" s="163"/>
    </row>
    <row r="10" spans="1:22" ht="15" customHeight="1" x14ac:dyDescent="0.2">
      <c r="A10" s="164" t="s">
        <v>286</v>
      </c>
      <c r="B10" s="164"/>
      <c r="C10" s="232"/>
      <c r="D10" s="164"/>
      <c r="E10" s="232"/>
      <c r="F10" s="164"/>
      <c r="G10" s="232"/>
      <c r="H10" s="164"/>
      <c r="I10" s="231"/>
      <c r="J10" s="163"/>
      <c r="K10" s="231"/>
      <c r="L10" s="163"/>
      <c r="M10" s="231"/>
      <c r="N10" s="163"/>
      <c r="O10" s="231"/>
      <c r="P10" s="163"/>
      <c r="Q10" s="231"/>
      <c r="R10" s="163"/>
      <c r="S10" s="231"/>
      <c r="T10" s="163"/>
      <c r="U10" s="231"/>
      <c r="V10" s="163"/>
    </row>
    <row r="11" spans="1:22" ht="15" customHeight="1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</row>
    <row r="12" spans="1:22" s="25" customFormat="1" ht="23.1" customHeight="1" x14ac:dyDescent="0.2">
      <c r="A12" s="434"/>
      <c r="B12" s="442" t="s">
        <v>104</v>
      </c>
      <c r="C12" s="443"/>
      <c r="D12" s="442" t="s">
        <v>105</v>
      </c>
      <c r="E12" s="443"/>
      <c r="F12" s="442" t="s">
        <v>106</v>
      </c>
      <c r="G12" s="443"/>
      <c r="H12" s="442" t="s">
        <v>107</v>
      </c>
      <c r="I12" s="443"/>
      <c r="J12" s="442" t="s">
        <v>108</v>
      </c>
      <c r="K12" s="443"/>
      <c r="L12" s="442" t="s">
        <v>109</v>
      </c>
      <c r="M12" s="443"/>
      <c r="N12" s="442" t="s">
        <v>110</v>
      </c>
      <c r="O12" s="443"/>
      <c r="P12" s="442" t="s">
        <v>111</v>
      </c>
      <c r="Q12" s="443"/>
      <c r="R12" s="442" t="s">
        <v>112</v>
      </c>
      <c r="S12" s="443"/>
      <c r="T12" s="442" t="s">
        <v>113</v>
      </c>
      <c r="U12" s="443"/>
      <c r="V12" s="437" t="s">
        <v>11</v>
      </c>
    </row>
    <row r="13" spans="1:22" ht="17.25" customHeight="1" x14ac:dyDescent="0.2">
      <c r="A13" s="435"/>
      <c r="B13" s="11" t="s">
        <v>29</v>
      </c>
      <c r="C13" s="233" t="s">
        <v>12</v>
      </c>
      <c r="D13" s="11" t="s">
        <v>29</v>
      </c>
      <c r="E13" s="233" t="s">
        <v>12</v>
      </c>
      <c r="F13" s="11" t="s">
        <v>29</v>
      </c>
      <c r="G13" s="233" t="s">
        <v>12</v>
      </c>
      <c r="H13" s="11" t="s">
        <v>29</v>
      </c>
      <c r="I13" s="233" t="s">
        <v>12</v>
      </c>
      <c r="J13" s="11" t="s">
        <v>29</v>
      </c>
      <c r="K13" s="233" t="s">
        <v>12</v>
      </c>
      <c r="L13" s="11" t="s">
        <v>29</v>
      </c>
      <c r="M13" s="233" t="s">
        <v>12</v>
      </c>
      <c r="N13" s="11" t="s">
        <v>29</v>
      </c>
      <c r="O13" s="233" t="s">
        <v>12</v>
      </c>
      <c r="P13" s="11" t="s">
        <v>29</v>
      </c>
      <c r="Q13" s="233" t="s">
        <v>12</v>
      </c>
      <c r="R13" s="10" t="s">
        <v>29</v>
      </c>
      <c r="S13" s="233" t="s">
        <v>12</v>
      </c>
      <c r="T13" s="11" t="s">
        <v>29</v>
      </c>
      <c r="U13" s="233" t="s">
        <v>12</v>
      </c>
      <c r="V13" s="429"/>
    </row>
    <row r="14" spans="1:22" s="178" customFormat="1" ht="24" x14ac:dyDescent="0.2">
      <c r="A14" s="162" t="s">
        <v>3</v>
      </c>
      <c r="B14" s="191">
        <v>4989990</v>
      </c>
      <c r="C14" s="234">
        <v>0.41483822464942932</v>
      </c>
      <c r="D14" s="191">
        <v>2246389.75</v>
      </c>
      <c r="E14" s="234">
        <v>0.18675152957439423</v>
      </c>
      <c r="F14" s="191">
        <v>1393798.375</v>
      </c>
      <c r="G14" s="234">
        <v>0.11587213724851608</v>
      </c>
      <c r="H14" s="191">
        <v>1274455.375</v>
      </c>
      <c r="I14" s="234">
        <v>0.10595066845417023</v>
      </c>
      <c r="J14" s="191">
        <v>2043038.625</v>
      </c>
      <c r="K14" s="234">
        <v>0.16984613239765167</v>
      </c>
      <c r="L14" s="191">
        <v>1724300.5</v>
      </c>
      <c r="M14" s="234">
        <v>0.14334812760353088</v>
      </c>
      <c r="N14" s="191">
        <v>1990224.375</v>
      </c>
      <c r="O14" s="234">
        <v>0.16545546054840088</v>
      </c>
      <c r="P14" s="191">
        <v>155696.359375</v>
      </c>
      <c r="Q14" s="234">
        <v>1.2943672947585583E-2</v>
      </c>
      <c r="R14" s="191">
        <v>235544.765625</v>
      </c>
      <c r="S14" s="234">
        <v>1.958179660141468E-2</v>
      </c>
      <c r="T14" s="191">
        <v>5043628.5</v>
      </c>
      <c r="U14" s="234">
        <v>0.41929739713668823</v>
      </c>
      <c r="V14" s="190">
        <v>12028762</v>
      </c>
    </row>
    <row r="15" spans="1:22" s="178" customFormat="1" x14ac:dyDescent="0.2">
      <c r="A15" s="13" t="s">
        <v>4</v>
      </c>
      <c r="B15" s="184">
        <v>1753451.125</v>
      </c>
      <c r="C15" s="235">
        <v>0.37884804606437683</v>
      </c>
      <c r="D15" s="184">
        <v>725798</v>
      </c>
      <c r="E15" s="235">
        <v>0.1568148285150528</v>
      </c>
      <c r="F15" s="184">
        <v>500028</v>
      </c>
      <c r="G15" s="235">
        <v>0.10803530365228653</v>
      </c>
      <c r="H15" s="184">
        <v>400631.96875</v>
      </c>
      <c r="I15" s="235">
        <v>8.6559943854808807E-2</v>
      </c>
      <c r="J15" s="184">
        <v>523959.9375</v>
      </c>
      <c r="K15" s="235">
        <v>0.11320599913597107</v>
      </c>
      <c r="L15" s="184">
        <v>596226.0625</v>
      </c>
      <c r="M15" s="235">
        <v>0.12881970405578613</v>
      </c>
      <c r="N15" s="184">
        <v>615066.6875</v>
      </c>
      <c r="O15" s="235">
        <v>0.13289038836956024</v>
      </c>
      <c r="P15" s="184">
        <v>35427.1171875</v>
      </c>
      <c r="Q15" s="235">
        <v>7.6543297618627548E-3</v>
      </c>
      <c r="R15" s="184">
        <v>55803.4609375</v>
      </c>
      <c r="S15" s="235">
        <v>1.2056812644004822E-2</v>
      </c>
      <c r="T15" s="184">
        <v>2184063.75</v>
      </c>
      <c r="U15" s="235">
        <v>0.47188553214073181</v>
      </c>
      <c r="V15" s="188">
        <v>4628376</v>
      </c>
    </row>
    <row r="16" spans="1:22" s="178" customFormat="1" x14ac:dyDescent="0.2">
      <c r="A16" s="158" t="s">
        <v>5</v>
      </c>
      <c r="B16" s="187">
        <v>3236539</v>
      </c>
      <c r="C16" s="236">
        <v>0.43734732270240784</v>
      </c>
      <c r="D16" s="187">
        <v>1520591.75</v>
      </c>
      <c r="E16" s="236">
        <v>0.20547465980052948</v>
      </c>
      <c r="F16" s="187">
        <v>893770.375</v>
      </c>
      <c r="G16" s="236">
        <v>0.12077347934246063</v>
      </c>
      <c r="H16" s="187">
        <v>873823.4375</v>
      </c>
      <c r="I16" s="236">
        <v>0.1180780902504921</v>
      </c>
      <c r="J16" s="187">
        <v>1519078.625</v>
      </c>
      <c r="K16" s="236">
        <v>0.2052702009677887</v>
      </c>
      <c r="L16" s="187">
        <v>1128074.5</v>
      </c>
      <c r="M16" s="236">
        <v>0.15243454277515411</v>
      </c>
      <c r="N16" s="187">
        <v>1375157.625</v>
      </c>
      <c r="O16" s="236">
        <v>0.18582242727279663</v>
      </c>
      <c r="P16" s="187">
        <v>120269.2421875</v>
      </c>
      <c r="Q16" s="236">
        <v>1.6251752153038979E-2</v>
      </c>
      <c r="R16" s="187">
        <v>179741.3125</v>
      </c>
      <c r="S16" s="236">
        <v>2.4288099259138107E-2</v>
      </c>
      <c r="T16" s="187">
        <v>2859564.75</v>
      </c>
      <c r="U16" s="236">
        <v>0.3864075243473053</v>
      </c>
      <c r="V16" s="186">
        <v>7400386</v>
      </c>
    </row>
    <row r="17" spans="1:22" x14ac:dyDescent="0.2">
      <c r="A17" s="4" t="s">
        <v>30</v>
      </c>
      <c r="B17" s="9"/>
      <c r="D17" s="9"/>
      <c r="F17" s="9"/>
      <c r="G17" s="237"/>
      <c r="H17" s="9"/>
      <c r="I17" s="237"/>
      <c r="J17" s="9"/>
      <c r="K17" s="237"/>
      <c r="L17" s="9"/>
      <c r="M17" s="237"/>
      <c r="N17" s="9"/>
      <c r="O17" s="237"/>
      <c r="P17" s="9"/>
      <c r="Q17" s="237"/>
      <c r="R17" s="9"/>
      <c r="S17" s="237"/>
      <c r="T17" s="9"/>
      <c r="U17" s="237"/>
    </row>
    <row r="18" spans="1:22" x14ac:dyDescent="0.2">
      <c r="B18" s="9"/>
      <c r="D18" s="9"/>
      <c r="F18" s="9"/>
      <c r="G18" s="237"/>
      <c r="H18" s="9"/>
      <c r="I18" s="237"/>
      <c r="J18" s="9"/>
      <c r="K18" s="237"/>
      <c r="L18" s="9"/>
      <c r="M18" s="237"/>
      <c r="N18" s="9"/>
      <c r="O18" s="237"/>
      <c r="P18" s="9"/>
      <c r="Q18" s="237"/>
      <c r="R18" s="9"/>
      <c r="S18" s="237"/>
      <c r="T18" s="9"/>
      <c r="U18" s="237"/>
    </row>
    <row r="19" spans="1:22" s="25" customFormat="1" ht="23.1" customHeight="1" x14ac:dyDescent="0.2">
      <c r="A19" s="430" t="s">
        <v>14</v>
      </c>
      <c r="B19" s="426" t="s">
        <v>104</v>
      </c>
      <c r="C19" s="427"/>
      <c r="D19" s="426" t="s">
        <v>105</v>
      </c>
      <c r="E19" s="427"/>
      <c r="F19" s="426" t="s">
        <v>106</v>
      </c>
      <c r="G19" s="427"/>
      <c r="H19" s="426" t="s">
        <v>107</v>
      </c>
      <c r="I19" s="427"/>
      <c r="J19" s="426" t="s">
        <v>108</v>
      </c>
      <c r="K19" s="427"/>
      <c r="L19" s="426" t="s">
        <v>109</v>
      </c>
      <c r="M19" s="427"/>
      <c r="N19" s="426" t="s">
        <v>110</v>
      </c>
      <c r="O19" s="427"/>
      <c r="P19" s="426" t="s">
        <v>111</v>
      </c>
      <c r="Q19" s="427"/>
      <c r="R19" s="426" t="s">
        <v>112</v>
      </c>
      <c r="S19" s="427"/>
      <c r="T19" s="426" t="s">
        <v>113</v>
      </c>
      <c r="U19" s="427"/>
      <c r="V19" s="428" t="s">
        <v>11</v>
      </c>
    </row>
    <row r="20" spans="1:22" x14ac:dyDescent="0.2">
      <c r="A20" s="431"/>
      <c r="B20" s="11" t="s">
        <v>29</v>
      </c>
      <c r="C20" s="233" t="s">
        <v>12</v>
      </c>
      <c r="D20" s="11" t="s">
        <v>29</v>
      </c>
      <c r="E20" s="233" t="s">
        <v>12</v>
      </c>
      <c r="F20" s="11" t="s">
        <v>29</v>
      </c>
      <c r="G20" s="233" t="s">
        <v>12</v>
      </c>
      <c r="H20" s="11" t="s">
        <v>29</v>
      </c>
      <c r="I20" s="233" t="s">
        <v>12</v>
      </c>
      <c r="J20" s="11" t="s">
        <v>29</v>
      </c>
      <c r="K20" s="233" t="s">
        <v>12</v>
      </c>
      <c r="L20" s="11" t="s">
        <v>29</v>
      </c>
      <c r="M20" s="233" t="s">
        <v>12</v>
      </c>
      <c r="N20" s="11" t="s">
        <v>29</v>
      </c>
      <c r="O20" s="233" t="s">
        <v>12</v>
      </c>
      <c r="P20" s="11" t="s">
        <v>29</v>
      </c>
      <c r="Q20" s="233" t="s">
        <v>12</v>
      </c>
      <c r="R20" s="11" t="s">
        <v>29</v>
      </c>
      <c r="S20" s="233" t="s">
        <v>12</v>
      </c>
      <c r="T20" s="11" t="s">
        <v>29</v>
      </c>
      <c r="U20" s="233" t="s">
        <v>12</v>
      </c>
      <c r="V20" s="429"/>
    </row>
    <row r="21" spans="1:22" s="178" customFormat="1" x14ac:dyDescent="0.2">
      <c r="A21" s="154" t="s">
        <v>15</v>
      </c>
      <c r="B21" s="185">
        <v>200273.6875</v>
      </c>
      <c r="C21" s="238">
        <v>0.36266964673995972</v>
      </c>
      <c r="D21" s="185">
        <v>121040.5625</v>
      </c>
      <c r="E21" s="238">
        <v>0.21918874979019165</v>
      </c>
      <c r="F21" s="185">
        <v>57565.1484375</v>
      </c>
      <c r="G21" s="238">
        <v>0.10424301028251648</v>
      </c>
      <c r="H21" s="185">
        <v>54517.734375</v>
      </c>
      <c r="I21" s="238">
        <v>9.8724536597728729E-2</v>
      </c>
      <c r="J21" s="185">
        <v>97993.3828125</v>
      </c>
      <c r="K21" s="238">
        <v>0.17745327949523926</v>
      </c>
      <c r="L21" s="185">
        <v>65583.9453125</v>
      </c>
      <c r="M21" s="238">
        <v>0.1187640056014061</v>
      </c>
      <c r="N21" s="185">
        <v>72451.84375</v>
      </c>
      <c r="O21" s="238">
        <v>0.1312008798122406</v>
      </c>
      <c r="P21" s="185">
        <v>1346.2283935546875</v>
      </c>
      <c r="Q21" s="238">
        <v>2.4378446396440268E-3</v>
      </c>
      <c r="R21" s="185">
        <v>1847.052978515625</v>
      </c>
      <c r="S21" s="238">
        <v>3.344773082062602E-3</v>
      </c>
      <c r="T21" s="185">
        <v>284344.125</v>
      </c>
      <c r="U21" s="238">
        <v>0.51491028070449829</v>
      </c>
      <c r="V21" s="189">
        <v>552220.75</v>
      </c>
    </row>
    <row r="22" spans="1:22" s="178" customFormat="1" x14ac:dyDescent="0.2">
      <c r="A22" s="13" t="s">
        <v>16</v>
      </c>
      <c r="B22" s="184">
        <v>2975931.75</v>
      </c>
      <c r="C22" s="235">
        <v>0.42286661267280579</v>
      </c>
      <c r="D22" s="184">
        <v>1380234.75</v>
      </c>
      <c r="E22" s="235">
        <v>0.19612519443035126</v>
      </c>
      <c r="F22" s="184">
        <v>888682.6875</v>
      </c>
      <c r="G22" s="235">
        <v>0.12627783417701721</v>
      </c>
      <c r="H22" s="184">
        <v>764046</v>
      </c>
      <c r="I22" s="235">
        <v>0.10856752842664719</v>
      </c>
      <c r="J22" s="184">
        <v>1198958.75</v>
      </c>
      <c r="K22" s="235">
        <v>0.17036668956279755</v>
      </c>
      <c r="L22" s="184">
        <v>1122520</v>
      </c>
      <c r="M22" s="235">
        <v>0.15950509905815125</v>
      </c>
      <c r="N22" s="184">
        <v>1114441.75</v>
      </c>
      <c r="O22" s="235">
        <v>0.15835720300674438</v>
      </c>
      <c r="P22" s="184">
        <v>99271.8125</v>
      </c>
      <c r="Q22" s="235">
        <v>1.4106081798672676E-2</v>
      </c>
      <c r="R22" s="184">
        <v>193109.9375</v>
      </c>
      <c r="S22" s="235">
        <v>2.7440061792731285E-2</v>
      </c>
      <c r="T22" s="184">
        <v>2953201.25</v>
      </c>
      <c r="U22" s="235">
        <v>0.41963672637939453</v>
      </c>
      <c r="V22" s="188">
        <v>7037518.5</v>
      </c>
    </row>
    <row r="23" spans="1:22" s="178" customFormat="1" x14ac:dyDescent="0.2">
      <c r="A23" s="158" t="s">
        <v>17</v>
      </c>
      <c r="B23" s="187">
        <v>1813784.625</v>
      </c>
      <c r="C23" s="236">
        <v>0.40860000252723694</v>
      </c>
      <c r="D23" s="187">
        <v>745114.375</v>
      </c>
      <c r="E23" s="236">
        <v>0.16785551607608795</v>
      </c>
      <c r="F23" s="187">
        <v>447550.53125</v>
      </c>
      <c r="G23" s="236">
        <v>0.10082186758518219</v>
      </c>
      <c r="H23" s="187">
        <v>455891.65625</v>
      </c>
      <c r="I23" s="236">
        <v>0.10270091146230698</v>
      </c>
      <c r="J23" s="187">
        <v>746086.4375</v>
      </c>
      <c r="K23" s="236">
        <v>0.16807448863983154</v>
      </c>
      <c r="L23" s="187">
        <v>536196.5</v>
      </c>
      <c r="M23" s="236">
        <v>0.12079156935214996</v>
      </c>
      <c r="N23" s="187">
        <v>803330.75</v>
      </c>
      <c r="O23" s="236">
        <v>0.18097019195556641</v>
      </c>
      <c r="P23" s="187">
        <v>55078.31640625</v>
      </c>
      <c r="Q23" s="236">
        <v>1.2407757341861725E-2</v>
      </c>
      <c r="R23" s="187">
        <v>40587.7734375</v>
      </c>
      <c r="S23" s="236">
        <v>9.1434027999639511E-3</v>
      </c>
      <c r="T23" s="187">
        <v>1806083</v>
      </c>
      <c r="U23" s="236">
        <v>0.40686503052711487</v>
      </c>
      <c r="V23" s="186">
        <v>4439022.5</v>
      </c>
    </row>
    <row r="24" spans="1:22" x14ac:dyDescent="0.2">
      <c r="A24" s="4" t="s">
        <v>30</v>
      </c>
      <c r="F24" s="5"/>
      <c r="G24" s="237"/>
      <c r="H24" s="5"/>
      <c r="I24" s="237"/>
      <c r="J24" s="5"/>
      <c r="K24" s="237"/>
      <c r="L24" s="5"/>
      <c r="M24" s="237"/>
      <c r="N24" s="5"/>
      <c r="O24" s="237"/>
      <c r="P24" s="5"/>
      <c r="Q24" s="237"/>
      <c r="R24" s="5"/>
      <c r="S24" s="237"/>
      <c r="T24" s="5"/>
      <c r="U24" s="237"/>
    </row>
    <row r="25" spans="1:22" x14ac:dyDescent="0.2">
      <c r="F25" s="5"/>
      <c r="G25" s="237"/>
      <c r="H25" s="5"/>
      <c r="I25" s="237"/>
      <c r="J25" s="5"/>
      <c r="K25" s="237"/>
      <c r="L25" s="5"/>
      <c r="M25" s="237"/>
      <c r="N25" s="5"/>
      <c r="O25" s="237"/>
      <c r="P25" s="5"/>
      <c r="Q25" s="237"/>
      <c r="R25" s="5"/>
      <c r="S25" s="237"/>
      <c r="T25" s="5"/>
      <c r="U25" s="237"/>
    </row>
    <row r="26" spans="1:22" s="25" customFormat="1" ht="23.1" customHeight="1" x14ac:dyDescent="0.2">
      <c r="A26" s="430" t="s">
        <v>18</v>
      </c>
      <c r="B26" s="426" t="s">
        <v>104</v>
      </c>
      <c r="C26" s="427"/>
      <c r="D26" s="426" t="s">
        <v>105</v>
      </c>
      <c r="E26" s="427"/>
      <c r="F26" s="426" t="s">
        <v>106</v>
      </c>
      <c r="G26" s="427"/>
      <c r="H26" s="426" t="s">
        <v>107</v>
      </c>
      <c r="I26" s="427"/>
      <c r="J26" s="426" t="s">
        <v>108</v>
      </c>
      <c r="K26" s="427"/>
      <c r="L26" s="426" t="s">
        <v>109</v>
      </c>
      <c r="M26" s="427"/>
      <c r="N26" s="426" t="s">
        <v>110</v>
      </c>
      <c r="O26" s="427"/>
      <c r="P26" s="426" t="s">
        <v>111</v>
      </c>
      <c r="Q26" s="427"/>
      <c r="R26" s="426" t="s">
        <v>112</v>
      </c>
      <c r="S26" s="427"/>
      <c r="T26" s="426" t="s">
        <v>113</v>
      </c>
      <c r="U26" s="427"/>
      <c r="V26" s="428" t="s">
        <v>11</v>
      </c>
    </row>
    <row r="27" spans="1:22" x14ac:dyDescent="0.2">
      <c r="A27" s="431"/>
      <c r="B27" s="11" t="s">
        <v>29</v>
      </c>
      <c r="C27" s="233" t="s">
        <v>12</v>
      </c>
      <c r="D27" s="11" t="s">
        <v>29</v>
      </c>
      <c r="E27" s="233" t="s">
        <v>12</v>
      </c>
      <c r="F27" s="11" t="s">
        <v>29</v>
      </c>
      <c r="G27" s="233" t="s">
        <v>12</v>
      </c>
      <c r="H27" s="11" t="s">
        <v>29</v>
      </c>
      <c r="I27" s="233" t="s">
        <v>12</v>
      </c>
      <c r="J27" s="11" t="s">
        <v>29</v>
      </c>
      <c r="K27" s="233" t="s">
        <v>12</v>
      </c>
      <c r="L27" s="11" t="s">
        <v>29</v>
      </c>
      <c r="M27" s="233" t="s">
        <v>12</v>
      </c>
      <c r="N27" s="11" t="s">
        <v>29</v>
      </c>
      <c r="O27" s="233" t="s">
        <v>12</v>
      </c>
      <c r="P27" s="11" t="s">
        <v>29</v>
      </c>
      <c r="Q27" s="233" t="s">
        <v>12</v>
      </c>
      <c r="R27" s="11" t="s">
        <v>29</v>
      </c>
      <c r="S27" s="233" t="s">
        <v>12</v>
      </c>
      <c r="T27" s="11" t="s">
        <v>29</v>
      </c>
      <c r="U27" s="233" t="s">
        <v>12</v>
      </c>
      <c r="V27" s="429"/>
    </row>
    <row r="28" spans="1:22" s="178" customFormat="1" x14ac:dyDescent="0.2">
      <c r="A28" s="154" t="s">
        <v>19</v>
      </c>
      <c r="B28" s="185">
        <v>651354.1875</v>
      </c>
      <c r="C28" s="239">
        <v>0.43073412775993347</v>
      </c>
      <c r="D28" s="185">
        <v>270780.8125</v>
      </c>
      <c r="E28" s="239">
        <v>0.17906470596790314</v>
      </c>
      <c r="F28" s="185">
        <v>198034</v>
      </c>
      <c r="G28" s="239">
        <v>0.1309579461812973</v>
      </c>
      <c r="H28" s="185">
        <v>177252.5625</v>
      </c>
      <c r="I28" s="239">
        <v>0.11721538007259369</v>
      </c>
      <c r="J28" s="185">
        <v>247610.140625</v>
      </c>
      <c r="K28" s="239">
        <v>0.16374215483665466</v>
      </c>
      <c r="L28" s="185">
        <v>233050.78125</v>
      </c>
      <c r="M28" s="239">
        <v>0.15411420166492462</v>
      </c>
      <c r="N28" s="185">
        <v>252637.046875</v>
      </c>
      <c r="O28" s="239">
        <v>0.16706641018390656</v>
      </c>
      <c r="P28" s="185">
        <v>20179.490234375</v>
      </c>
      <c r="Q28" s="239">
        <v>1.3344499282538891E-2</v>
      </c>
      <c r="R28" s="185">
        <v>15675.126953125</v>
      </c>
      <c r="S28" s="239">
        <v>1.0365807451307774E-2</v>
      </c>
      <c r="T28" s="185">
        <v>623921.25</v>
      </c>
      <c r="U28" s="239">
        <v>0.41259300708770752</v>
      </c>
      <c r="V28" s="181">
        <v>1512195.375</v>
      </c>
    </row>
    <row r="29" spans="1:22" s="178" customFormat="1" x14ac:dyDescent="0.2">
      <c r="A29" s="13" t="s">
        <v>20</v>
      </c>
      <c r="B29" s="184">
        <v>1511423.75</v>
      </c>
      <c r="C29" s="235">
        <v>0.44645178318023682</v>
      </c>
      <c r="D29" s="184">
        <v>602685.125</v>
      </c>
      <c r="E29" s="235">
        <v>0.17802409827709198</v>
      </c>
      <c r="F29" s="184">
        <v>358158.5625</v>
      </c>
      <c r="G29" s="235">
        <v>0.10579464584589005</v>
      </c>
      <c r="H29" s="184">
        <v>383943.5</v>
      </c>
      <c r="I29" s="235">
        <v>0.11341112107038498</v>
      </c>
      <c r="J29" s="184">
        <v>554460.375</v>
      </c>
      <c r="K29" s="235">
        <v>0.16377924382686615</v>
      </c>
      <c r="L29" s="184">
        <v>463673.90625</v>
      </c>
      <c r="M29" s="235">
        <v>0.13696227967739105</v>
      </c>
      <c r="N29" s="184">
        <v>576386.5</v>
      </c>
      <c r="O29" s="235">
        <v>0.17025589942932129</v>
      </c>
      <c r="P29" s="184">
        <v>36913.2578125</v>
      </c>
      <c r="Q29" s="235">
        <v>1.0903620161116123E-2</v>
      </c>
      <c r="R29" s="184">
        <v>81386.96875</v>
      </c>
      <c r="S29" s="235">
        <v>2.4040484800934792E-2</v>
      </c>
      <c r="T29" s="184">
        <v>1273524.625</v>
      </c>
      <c r="U29" s="235">
        <v>0.37617999315261841</v>
      </c>
      <c r="V29" s="183">
        <v>3385413</v>
      </c>
    </row>
    <row r="30" spans="1:22" s="178" customFormat="1" x14ac:dyDescent="0.2">
      <c r="A30" s="152" t="s">
        <v>21</v>
      </c>
      <c r="B30" s="182">
        <v>1657888.625</v>
      </c>
      <c r="C30" s="240">
        <v>0.43511039018630981</v>
      </c>
      <c r="D30" s="182">
        <v>718335.6875</v>
      </c>
      <c r="E30" s="240">
        <v>0.18852612376213074</v>
      </c>
      <c r="F30" s="182">
        <v>486128.15625</v>
      </c>
      <c r="G30" s="240">
        <v>0.12758360803127289</v>
      </c>
      <c r="H30" s="182">
        <v>430361.15625</v>
      </c>
      <c r="I30" s="240">
        <v>0.11294765025377274</v>
      </c>
      <c r="J30" s="182">
        <v>734070.5</v>
      </c>
      <c r="K30" s="240">
        <v>0.19265569746494293</v>
      </c>
      <c r="L30" s="182">
        <v>557399.6875</v>
      </c>
      <c r="M30" s="240">
        <v>0.14628872275352478</v>
      </c>
      <c r="N30" s="182">
        <v>600253.875</v>
      </c>
      <c r="O30" s="240">
        <v>0.15753573179244995</v>
      </c>
      <c r="P30" s="182">
        <v>42701.9140625</v>
      </c>
      <c r="Q30" s="240">
        <v>1.1207054369151592E-2</v>
      </c>
      <c r="R30" s="182">
        <v>85351.6875</v>
      </c>
      <c r="S30" s="240">
        <v>2.2400423884391785E-2</v>
      </c>
      <c r="T30" s="182">
        <v>1657440.875</v>
      </c>
      <c r="U30" s="240">
        <v>0.43499287962913513</v>
      </c>
      <c r="V30" s="181">
        <v>3810271.25</v>
      </c>
    </row>
    <row r="31" spans="1:22" s="178" customFormat="1" x14ac:dyDescent="0.2">
      <c r="A31" s="13" t="s">
        <v>22</v>
      </c>
      <c r="B31" s="184">
        <v>544154.375</v>
      </c>
      <c r="C31" s="235">
        <v>0.38839742541313171</v>
      </c>
      <c r="D31" s="184">
        <v>286061.875</v>
      </c>
      <c r="E31" s="235">
        <v>0.20418047904968262</v>
      </c>
      <c r="F31" s="184">
        <v>132622.65625</v>
      </c>
      <c r="G31" s="235">
        <v>9.466119110584259E-2</v>
      </c>
      <c r="H31" s="184">
        <v>116533.8203125</v>
      </c>
      <c r="I31" s="235">
        <v>8.3177573978900909E-2</v>
      </c>
      <c r="J31" s="184">
        <v>190522.953125</v>
      </c>
      <c r="K31" s="235">
        <v>0.13598830997943878</v>
      </c>
      <c r="L31" s="184">
        <v>221057.84375</v>
      </c>
      <c r="M31" s="235">
        <v>0.15778298676013947</v>
      </c>
      <c r="N31" s="184">
        <v>192044.1875</v>
      </c>
      <c r="O31" s="235">
        <v>0.13707409799098969</v>
      </c>
      <c r="P31" s="184">
        <v>24070.998046875</v>
      </c>
      <c r="Q31" s="235">
        <v>1.7180996015667915E-2</v>
      </c>
      <c r="R31" s="184">
        <v>17812.1875</v>
      </c>
      <c r="S31" s="235">
        <v>1.2713686563074589E-2</v>
      </c>
      <c r="T31" s="184">
        <v>577115.3125</v>
      </c>
      <c r="U31" s="235">
        <v>0.41192376613616943</v>
      </c>
      <c r="V31" s="183">
        <v>1401024.5</v>
      </c>
    </row>
    <row r="32" spans="1:22" s="178" customFormat="1" x14ac:dyDescent="0.2">
      <c r="A32" s="158" t="s">
        <v>23</v>
      </c>
      <c r="B32" s="187">
        <v>625169.25</v>
      </c>
      <c r="C32" s="236">
        <v>0.32563310861587524</v>
      </c>
      <c r="D32" s="187">
        <v>368526.21875</v>
      </c>
      <c r="E32" s="236">
        <v>0.19195497035980225</v>
      </c>
      <c r="F32" s="187">
        <v>218854.984375</v>
      </c>
      <c r="G32" s="236">
        <v>0.11399541795253754</v>
      </c>
      <c r="H32" s="187">
        <v>166364.34375</v>
      </c>
      <c r="I32" s="236">
        <v>8.6654521524906158E-2</v>
      </c>
      <c r="J32" s="187">
        <v>316374.625</v>
      </c>
      <c r="K32" s="236">
        <v>0.16479067504405975</v>
      </c>
      <c r="L32" s="187">
        <v>249118.28125</v>
      </c>
      <c r="M32" s="236">
        <v>0.12975871562957764</v>
      </c>
      <c r="N32" s="187">
        <v>368902.6875</v>
      </c>
      <c r="O32" s="236">
        <v>0.19215105473995209</v>
      </c>
      <c r="P32" s="187">
        <v>31830.697265625</v>
      </c>
      <c r="Q32" s="236">
        <v>1.6579717397689819E-2</v>
      </c>
      <c r="R32" s="187">
        <v>35318.7890625</v>
      </c>
      <c r="S32" s="236">
        <v>1.8396565690636635E-2</v>
      </c>
      <c r="T32" s="187">
        <v>911626.375</v>
      </c>
      <c r="U32" s="236">
        <v>0.47484058141708374</v>
      </c>
      <c r="V32" s="186">
        <v>1919857.75</v>
      </c>
    </row>
    <row r="33" spans="1:22" x14ac:dyDescent="0.2">
      <c r="A33" s="4" t="s">
        <v>30</v>
      </c>
      <c r="F33" s="5"/>
      <c r="G33" s="237"/>
      <c r="H33" s="5"/>
      <c r="I33" s="237"/>
      <c r="J33" s="5"/>
      <c r="K33" s="237"/>
      <c r="L33" s="5"/>
      <c r="M33" s="237"/>
      <c r="N33" s="5"/>
      <c r="O33" s="237"/>
      <c r="P33" s="5"/>
      <c r="Q33" s="237"/>
      <c r="R33" s="5"/>
      <c r="S33" s="237"/>
      <c r="T33" s="5"/>
      <c r="U33" s="237"/>
    </row>
    <row r="34" spans="1:22" x14ac:dyDescent="0.2">
      <c r="F34" s="5"/>
      <c r="G34" s="237"/>
      <c r="H34" s="5"/>
      <c r="I34" s="237"/>
      <c r="J34" s="5"/>
      <c r="K34" s="237"/>
      <c r="L34" s="5"/>
      <c r="M34" s="237"/>
      <c r="N34" s="5"/>
      <c r="O34" s="237"/>
      <c r="P34" s="5"/>
      <c r="Q34" s="237"/>
      <c r="R34" s="5"/>
      <c r="S34" s="237"/>
      <c r="T34" s="5"/>
      <c r="U34" s="237"/>
    </row>
    <row r="35" spans="1:22" s="25" customFormat="1" ht="23.1" customHeight="1" x14ac:dyDescent="0.2">
      <c r="A35" s="430" t="s">
        <v>24</v>
      </c>
      <c r="B35" s="426" t="s">
        <v>104</v>
      </c>
      <c r="C35" s="427"/>
      <c r="D35" s="426" t="s">
        <v>105</v>
      </c>
      <c r="E35" s="427"/>
      <c r="F35" s="426" t="s">
        <v>106</v>
      </c>
      <c r="G35" s="427"/>
      <c r="H35" s="426" t="s">
        <v>107</v>
      </c>
      <c r="I35" s="427"/>
      <c r="J35" s="426" t="s">
        <v>108</v>
      </c>
      <c r="K35" s="427"/>
      <c r="L35" s="426" t="s">
        <v>109</v>
      </c>
      <c r="M35" s="427"/>
      <c r="N35" s="426" t="s">
        <v>110</v>
      </c>
      <c r="O35" s="427"/>
      <c r="P35" s="426" t="s">
        <v>111</v>
      </c>
      <c r="Q35" s="427"/>
      <c r="R35" s="426" t="s">
        <v>112</v>
      </c>
      <c r="S35" s="427"/>
      <c r="T35" s="426" t="s">
        <v>113</v>
      </c>
      <c r="U35" s="427"/>
      <c r="V35" s="428" t="s">
        <v>11</v>
      </c>
    </row>
    <row r="36" spans="1:22" x14ac:dyDescent="0.2">
      <c r="A36" s="431"/>
      <c r="B36" s="11" t="s">
        <v>29</v>
      </c>
      <c r="C36" s="233" t="s">
        <v>12</v>
      </c>
      <c r="D36" s="11" t="s">
        <v>29</v>
      </c>
      <c r="E36" s="233" t="s">
        <v>12</v>
      </c>
      <c r="F36" s="11" t="s">
        <v>29</v>
      </c>
      <c r="G36" s="233" t="s">
        <v>12</v>
      </c>
      <c r="H36" s="11" t="s">
        <v>29</v>
      </c>
      <c r="I36" s="233" t="s">
        <v>12</v>
      </c>
      <c r="J36" s="11" t="s">
        <v>29</v>
      </c>
      <c r="K36" s="233" t="s">
        <v>12</v>
      </c>
      <c r="L36" s="11" t="s">
        <v>29</v>
      </c>
      <c r="M36" s="233" t="s">
        <v>12</v>
      </c>
      <c r="N36" s="11" t="s">
        <v>29</v>
      </c>
      <c r="O36" s="233" t="s">
        <v>12</v>
      </c>
      <c r="P36" s="11" t="s">
        <v>29</v>
      </c>
      <c r="Q36" s="233" t="s">
        <v>12</v>
      </c>
      <c r="R36" s="11" t="s">
        <v>29</v>
      </c>
      <c r="S36" s="233" t="s">
        <v>12</v>
      </c>
      <c r="T36" s="11" t="s">
        <v>29</v>
      </c>
      <c r="U36" s="233" t="s">
        <v>12</v>
      </c>
      <c r="V36" s="429"/>
    </row>
    <row r="37" spans="1:22" s="178" customFormat="1" x14ac:dyDescent="0.2">
      <c r="A37" s="154" t="s">
        <v>25</v>
      </c>
      <c r="B37" s="185">
        <v>480863.59375</v>
      </c>
      <c r="C37" s="239">
        <v>0.39260870218276978</v>
      </c>
      <c r="D37" s="185">
        <v>232660.109375</v>
      </c>
      <c r="E37" s="239">
        <v>0.18995903432369232</v>
      </c>
      <c r="F37" s="185">
        <v>148899.25</v>
      </c>
      <c r="G37" s="239">
        <v>0.12157114595174789</v>
      </c>
      <c r="H37" s="185">
        <v>219743.625</v>
      </c>
      <c r="I37" s="239">
        <v>0.17941316962242126</v>
      </c>
      <c r="J37" s="185">
        <v>242701.765625</v>
      </c>
      <c r="K37" s="239">
        <v>0.19815769791603088</v>
      </c>
      <c r="L37" s="185">
        <v>139575.28125</v>
      </c>
      <c r="M37" s="239">
        <v>0.1139584556221962</v>
      </c>
      <c r="N37" s="185">
        <v>248245.25</v>
      </c>
      <c r="O37" s="239">
        <v>0.20268377661705017</v>
      </c>
      <c r="P37" s="185">
        <v>13864.1904296875</v>
      </c>
      <c r="Q37" s="239">
        <v>1.1319638229906559E-2</v>
      </c>
      <c r="R37" s="185">
        <v>19148.1640625</v>
      </c>
      <c r="S37" s="239">
        <v>1.5633821487426758E-2</v>
      </c>
      <c r="T37" s="185">
        <v>524049.78125</v>
      </c>
      <c r="U37" s="239">
        <v>0.42786875367164612</v>
      </c>
      <c r="V37" s="181">
        <v>1224791</v>
      </c>
    </row>
    <row r="38" spans="1:22" s="178" customFormat="1" x14ac:dyDescent="0.2">
      <c r="A38" s="13" t="s">
        <v>26</v>
      </c>
      <c r="B38" s="184">
        <v>974646.875</v>
      </c>
      <c r="C38" s="235">
        <v>0.3952559232711792</v>
      </c>
      <c r="D38" s="184">
        <v>370859.84375</v>
      </c>
      <c r="E38" s="235">
        <v>0.15039759874343872</v>
      </c>
      <c r="F38" s="184">
        <v>236862.1875</v>
      </c>
      <c r="G38" s="235">
        <v>9.6056513488292694E-2</v>
      </c>
      <c r="H38" s="184">
        <v>195055.328125</v>
      </c>
      <c r="I38" s="235">
        <v>7.9102262854576111E-2</v>
      </c>
      <c r="J38" s="184">
        <v>391463.53125</v>
      </c>
      <c r="K38" s="235">
        <v>0.1587531566619873</v>
      </c>
      <c r="L38" s="184">
        <v>332330.09375</v>
      </c>
      <c r="M38" s="235">
        <v>0.13477233052253723</v>
      </c>
      <c r="N38" s="184">
        <v>334485.40625</v>
      </c>
      <c r="O38" s="235">
        <v>0.13564638793468475</v>
      </c>
      <c r="P38" s="184">
        <v>22436.97265625</v>
      </c>
      <c r="Q38" s="235">
        <v>9.0990345925092697E-3</v>
      </c>
      <c r="R38" s="184">
        <v>32267.681640625</v>
      </c>
      <c r="S38" s="235">
        <v>1.3085756450891495E-2</v>
      </c>
      <c r="T38" s="184">
        <v>1092041</v>
      </c>
      <c r="U38" s="235">
        <v>0.44286361336708069</v>
      </c>
      <c r="V38" s="183">
        <v>2465862.75</v>
      </c>
    </row>
    <row r="39" spans="1:22" s="178" customFormat="1" x14ac:dyDescent="0.2">
      <c r="A39" s="152" t="s">
        <v>27</v>
      </c>
      <c r="B39" s="182">
        <v>1222708</v>
      </c>
      <c r="C39" s="240">
        <v>0.40538617968559265</v>
      </c>
      <c r="D39" s="182">
        <v>500688.0625</v>
      </c>
      <c r="E39" s="240">
        <v>0.16600202023983002</v>
      </c>
      <c r="F39" s="182">
        <v>348494.875</v>
      </c>
      <c r="G39" s="240">
        <v>0.11554271727800369</v>
      </c>
      <c r="H39" s="182">
        <v>266898.875</v>
      </c>
      <c r="I39" s="240">
        <v>8.8489741086959839E-2</v>
      </c>
      <c r="J39" s="182">
        <v>475826</v>
      </c>
      <c r="K39" s="240">
        <v>0.15775907039642334</v>
      </c>
      <c r="L39" s="182">
        <v>389905.90625</v>
      </c>
      <c r="M39" s="240">
        <v>0.12927244603633881</v>
      </c>
      <c r="N39" s="182">
        <v>499820.78125</v>
      </c>
      <c r="O39" s="240">
        <v>0.16571448743343353</v>
      </c>
      <c r="P39" s="182">
        <v>36437.8359375</v>
      </c>
      <c r="Q39" s="240">
        <v>1.2080884538590908E-2</v>
      </c>
      <c r="R39" s="182">
        <v>70062.2265625</v>
      </c>
      <c r="S39" s="240">
        <v>2.3228976875543594E-2</v>
      </c>
      <c r="T39" s="182">
        <v>1287152.125</v>
      </c>
      <c r="U39" s="240">
        <v>0.4267524778842926</v>
      </c>
      <c r="V39" s="181">
        <v>3016156.25</v>
      </c>
    </row>
    <row r="40" spans="1:22" s="178" customFormat="1" x14ac:dyDescent="0.2">
      <c r="A40" s="14" t="s">
        <v>28</v>
      </c>
      <c r="B40" s="180">
        <v>2311771.5</v>
      </c>
      <c r="C40" s="241">
        <v>0.43438416719436646</v>
      </c>
      <c r="D40" s="180">
        <v>1142181.75</v>
      </c>
      <c r="E40" s="241">
        <v>0.21461707353591919</v>
      </c>
      <c r="F40" s="180">
        <v>659542.0625</v>
      </c>
      <c r="G40" s="241">
        <v>0.12392859905958176</v>
      </c>
      <c r="H40" s="180">
        <v>592757.5625</v>
      </c>
      <c r="I40" s="241">
        <v>0.11137972772121429</v>
      </c>
      <c r="J40" s="180">
        <v>933047.3125</v>
      </c>
      <c r="K40" s="241">
        <v>0.17532050609588623</v>
      </c>
      <c r="L40" s="180">
        <v>862489.25</v>
      </c>
      <c r="M40" s="241">
        <v>0.16206257045269012</v>
      </c>
      <c r="N40" s="180">
        <v>907672.875</v>
      </c>
      <c r="O40" s="241">
        <v>0.17055262625217438</v>
      </c>
      <c r="P40" s="180">
        <v>82957.359375</v>
      </c>
      <c r="Q40" s="241">
        <v>1.5587770380079746E-2</v>
      </c>
      <c r="R40" s="180">
        <v>114066.6953125</v>
      </c>
      <c r="S40" s="241">
        <v>2.143324539065361E-2</v>
      </c>
      <c r="T40" s="180">
        <v>2140385.5</v>
      </c>
      <c r="U40" s="241">
        <v>0.40218055248260498</v>
      </c>
      <c r="V40" s="179">
        <v>5321952</v>
      </c>
    </row>
    <row r="41" spans="1:22" x14ac:dyDescent="0.2">
      <c r="A41" s="4" t="s">
        <v>30</v>
      </c>
    </row>
    <row r="43" spans="1:22" x14ac:dyDescent="0.2">
      <c r="A43" s="430" t="s">
        <v>261</v>
      </c>
      <c r="B43" s="426" t="s">
        <v>104</v>
      </c>
      <c r="C43" s="427"/>
      <c r="D43" s="426" t="s">
        <v>105</v>
      </c>
      <c r="E43" s="427"/>
      <c r="F43" s="426" t="s">
        <v>106</v>
      </c>
      <c r="G43" s="427"/>
      <c r="H43" s="426" t="s">
        <v>107</v>
      </c>
      <c r="I43" s="427"/>
      <c r="J43" s="426" t="s">
        <v>108</v>
      </c>
      <c r="K43" s="427"/>
      <c r="L43" s="426" t="s">
        <v>109</v>
      </c>
      <c r="M43" s="427"/>
      <c r="N43" s="426" t="s">
        <v>110</v>
      </c>
      <c r="O43" s="427"/>
      <c r="P43" s="426" t="s">
        <v>111</v>
      </c>
      <c r="Q43" s="427"/>
      <c r="R43" s="426" t="s">
        <v>112</v>
      </c>
      <c r="S43" s="427"/>
      <c r="T43" s="426" t="s">
        <v>113</v>
      </c>
      <c r="U43" s="427"/>
      <c r="V43" s="428" t="s">
        <v>11</v>
      </c>
    </row>
    <row r="44" spans="1:22" x14ac:dyDescent="0.2">
      <c r="A44" s="431"/>
      <c r="B44" s="11" t="s">
        <v>29</v>
      </c>
      <c r="C44" s="233" t="s">
        <v>12</v>
      </c>
      <c r="D44" s="11" t="s">
        <v>29</v>
      </c>
      <c r="E44" s="233" t="s">
        <v>12</v>
      </c>
      <c r="F44" s="11" t="s">
        <v>29</v>
      </c>
      <c r="G44" s="233" t="s">
        <v>12</v>
      </c>
      <c r="H44" s="11" t="s">
        <v>29</v>
      </c>
      <c r="I44" s="233" t="s">
        <v>12</v>
      </c>
      <c r="J44" s="11" t="s">
        <v>29</v>
      </c>
      <c r="K44" s="233" t="s">
        <v>12</v>
      </c>
      <c r="L44" s="11" t="s">
        <v>29</v>
      </c>
      <c r="M44" s="233" t="s">
        <v>12</v>
      </c>
      <c r="N44" s="11" t="s">
        <v>29</v>
      </c>
      <c r="O44" s="233" t="s">
        <v>12</v>
      </c>
      <c r="P44" s="11" t="s">
        <v>29</v>
      </c>
      <c r="Q44" s="233" t="s">
        <v>12</v>
      </c>
      <c r="R44" s="11" t="s">
        <v>29</v>
      </c>
      <c r="S44" s="233" t="s">
        <v>12</v>
      </c>
      <c r="T44" s="11" t="s">
        <v>29</v>
      </c>
      <c r="U44" s="233" t="s">
        <v>12</v>
      </c>
      <c r="V44" s="429"/>
    </row>
    <row r="45" spans="1:22" x14ac:dyDescent="0.2">
      <c r="A45" s="132" t="s">
        <v>234</v>
      </c>
      <c r="B45" s="131">
        <v>3746329.25</v>
      </c>
      <c r="C45" s="242">
        <v>0.40380170941352844</v>
      </c>
      <c r="D45" s="131">
        <v>1668517.375</v>
      </c>
      <c r="E45" s="242">
        <v>0.1798427402973175</v>
      </c>
      <c r="F45" s="131">
        <v>1005614.375</v>
      </c>
      <c r="G45" s="242">
        <v>0.10839111357927322</v>
      </c>
      <c r="H45" s="131">
        <v>945412.9375</v>
      </c>
      <c r="I45" s="242">
        <v>0.10190223902463913</v>
      </c>
      <c r="J45" s="131">
        <v>1466418.375</v>
      </c>
      <c r="K45" s="242">
        <v>0.15805931389331818</v>
      </c>
      <c r="L45" s="131">
        <v>1281173.875</v>
      </c>
      <c r="M45" s="242">
        <v>0.13809256255626678</v>
      </c>
      <c r="N45" s="131">
        <v>1527799.625</v>
      </c>
      <c r="O45" s="242">
        <v>0.16467534005641937</v>
      </c>
      <c r="P45" s="131">
        <v>115963.0234375</v>
      </c>
      <c r="Q45" s="242">
        <v>1.2499186210334301E-2</v>
      </c>
      <c r="R45" s="131">
        <v>184366.703125</v>
      </c>
      <c r="S45" s="242">
        <v>1.9872142001986504E-2</v>
      </c>
      <c r="T45" s="131">
        <v>4061309.75</v>
      </c>
      <c r="U45" s="242">
        <v>0.43775215744972229</v>
      </c>
      <c r="V45" s="129">
        <v>9277646</v>
      </c>
    </row>
    <row r="46" spans="1:22" x14ac:dyDescent="0.2">
      <c r="A46" s="128" t="s">
        <v>252</v>
      </c>
      <c r="B46" s="19">
        <v>1243660.75</v>
      </c>
      <c r="C46" s="243">
        <v>0.452056884765625</v>
      </c>
      <c r="D46" s="19">
        <v>577872.375</v>
      </c>
      <c r="E46" s="243">
        <v>0.21005019545555115</v>
      </c>
      <c r="F46" s="19">
        <v>388183.96875</v>
      </c>
      <c r="G46" s="243">
        <v>0.14110057055950165</v>
      </c>
      <c r="H46" s="19">
        <v>329042.46875</v>
      </c>
      <c r="I46" s="243">
        <v>0.11960329115390778</v>
      </c>
      <c r="J46" s="19">
        <v>576620.1875</v>
      </c>
      <c r="K46" s="243">
        <v>0.20959503948688507</v>
      </c>
      <c r="L46" s="19">
        <v>443126.59375</v>
      </c>
      <c r="M46" s="243">
        <v>0.16107161343097687</v>
      </c>
      <c r="N46" s="19">
        <v>462424.71875</v>
      </c>
      <c r="O46" s="243">
        <v>0.16808624565601349</v>
      </c>
      <c r="P46" s="19">
        <v>39733.33203125</v>
      </c>
      <c r="Q46" s="243">
        <v>1.44426254555583E-2</v>
      </c>
      <c r="R46" s="19">
        <v>51178.05859375</v>
      </c>
      <c r="S46" s="243">
        <v>1.8602656200528145E-2</v>
      </c>
      <c r="T46" s="19">
        <v>982318.625</v>
      </c>
      <c r="U46" s="243">
        <v>0.35706192255020142</v>
      </c>
      <c r="V46" s="17">
        <v>2751115.5</v>
      </c>
    </row>
    <row r="47" spans="1:22" x14ac:dyDescent="0.2">
      <c r="A47" s="4" t="s">
        <v>30</v>
      </c>
    </row>
    <row r="49" spans="1:34" x14ac:dyDescent="0.2">
      <c r="A49" s="430" t="s">
        <v>232</v>
      </c>
      <c r="B49" s="426" t="s">
        <v>104</v>
      </c>
      <c r="C49" s="427"/>
      <c r="D49" s="426" t="s">
        <v>105</v>
      </c>
      <c r="E49" s="427"/>
      <c r="F49" s="426" t="s">
        <v>106</v>
      </c>
      <c r="G49" s="427"/>
      <c r="H49" s="426" t="s">
        <v>107</v>
      </c>
      <c r="I49" s="427"/>
      <c r="J49" s="426" t="s">
        <v>108</v>
      </c>
      <c r="K49" s="427"/>
      <c r="L49" s="426" t="s">
        <v>109</v>
      </c>
      <c r="M49" s="427"/>
      <c r="N49" s="426" t="s">
        <v>110</v>
      </c>
      <c r="O49" s="427"/>
      <c r="P49" s="426" t="s">
        <v>111</v>
      </c>
      <c r="Q49" s="427"/>
      <c r="R49" s="426" t="s">
        <v>112</v>
      </c>
      <c r="S49" s="427"/>
      <c r="T49" s="426" t="s">
        <v>113</v>
      </c>
      <c r="U49" s="427"/>
      <c r="V49" s="428" t="s">
        <v>11</v>
      </c>
    </row>
    <row r="50" spans="1:34" x14ac:dyDescent="0.2">
      <c r="A50" s="431"/>
      <c r="B50" s="11" t="s">
        <v>29</v>
      </c>
      <c r="C50" s="233" t="s">
        <v>12</v>
      </c>
      <c r="D50" s="11" t="s">
        <v>29</v>
      </c>
      <c r="E50" s="233" t="s">
        <v>12</v>
      </c>
      <c r="F50" s="11" t="s">
        <v>29</v>
      </c>
      <c r="G50" s="233" t="s">
        <v>12</v>
      </c>
      <c r="H50" s="11" t="s">
        <v>29</v>
      </c>
      <c r="I50" s="233" t="s">
        <v>12</v>
      </c>
      <c r="J50" s="11" t="s">
        <v>29</v>
      </c>
      <c r="K50" s="233" t="s">
        <v>12</v>
      </c>
      <c r="L50" s="11" t="s">
        <v>29</v>
      </c>
      <c r="M50" s="233" t="s">
        <v>12</v>
      </c>
      <c r="N50" s="11" t="s">
        <v>29</v>
      </c>
      <c r="O50" s="233" t="s">
        <v>12</v>
      </c>
      <c r="P50" s="11" t="s">
        <v>29</v>
      </c>
      <c r="Q50" s="233" t="s">
        <v>12</v>
      </c>
      <c r="R50" s="11" t="s">
        <v>29</v>
      </c>
      <c r="S50" s="233" t="s">
        <v>12</v>
      </c>
      <c r="T50" s="11" t="s">
        <v>29</v>
      </c>
      <c r="U50" s="233" t="s">
        <v>12</v>
      </c>
      <c r="V50" s="429"/>
    </row>
    <row r="51" spans="1:34" x14ac:dyDescent="0.2">
      <c r="A51" s="132" t="s">
        <v>213</v>
      </c>
      <c r="B51" s="131">
        <v>53401.47265625</v>
      </c>
      <c r="C51" s="242">
        <v>0.35539007186889648</v>
      </c>
      <c r="D51" s="131">
        <v>23190.751953125</v>
      </c>
      <c r="E51" s="242">
        <v>0.15433588624000549</v>
      </c>
      <c r="F51" s="131">
        <v>29297.826171875</v>
      </c>
      <c r="G51" s="242">
        <v>0.19497883319854736</v>
      </c>
      <c r="H51" s="131">
        <v>17655.12109375</v>
      </c>
      <c r="I51" s="242">
        <v>0.11749591678380966</v>
      </c>
      <c r="J51" s="131">
        <v>32734.71484375</v>
      </c>
      <c r="K51" s="242">
        <v>0.21785153448581696</v>
      </c>
      <c r="L51" s="131">
        <v>24788.67578125</v>
      </c>
      <c r="M51" s="242">
        <v>0.16497015953063965</v>
      </c>
      <c r="N51" s="131">
        <v>21013.763671875</v>
      </c>
      <c r="O51" s="242">
        <v>0.13984788954257965</v>
      </c>
      <c r="P51" s="131">
        <v>4702.11572265625</v>
      </c>
      <c r="Q51" s="242">
        <v>3.12928706407547E-2</v>
      </c>
      <c r="R51" s="131">
        <v>1667.7178955078125</v>
      </c>
      <c r="S51" s="242">
        <v>1.1098764836788177E-2</v>
      </c>
      <c r="T51" s="131">
        <v>72553.7578125</v>
      </c>
      <c r="U51" s="242">
        <v>0.48284971714019775</v>
      </c>
      <c r="V51" s="129">
        <v>150261.578125</v>
      </c>
      <c r="X51" s="22"/>
    </row>
    <row r="52" spans="1:34" x14ac:dyDescent="0.2">
      <c r="A52" s="147" t="s">
        <v>225</v>
      </c>
      <c r="B52" s="146">
        <v>225118.71875</v>
      </c>
      <c r="C52" s="244">
        <v>0.29941326379776001</v>
      </c>
      <c r="D52" s="146">
        <v>105431.125</v>
      </c>
      <c r="E52" s="244">
        <v>0.14022591710090637</v>
      </c>
      <c r="F52" s="146">
        <v>16163.7109375</v>
      </c>
      <c r="G52" s="244">
        <v>2.1498121321201324E-2</v>
      </c>
      <c r="H52" s="146">
        <v>6460.716796875</v>
      </c>
      <c r="I52" s="244">
        <v>8.5929073393344879E-3</v>
      </c>
      <c r="J52" s="146">
        <v>48167.05078125</v>
      </c>
      <c r="K52" s="244">
        <v>6.4063325524330139E-2</v>
      </c>
      <c r="L52" s="146">
        <v>95112.3671875</v>
      </c>
      <c r="M52" s="244">
        <v>0.12650172412395477</v>
      </c>
      <c r="N52" s="146">
        <v>96919.015625</v>
      </c>
      <c r="O52" s="244">
        <v>0.12890459597110748</v>
      </c>
      <c r="P52" s="146">
        <v>16398.865234375</v>
      </c>
      <c r="Q52" s="244">
        <v>2.1810881793498993E-2</v>
      </c>
      <c r="R52" s="146">
        <v>6964.77783203125</v>
      </c>
      <c r="S52" s="244">
        <v>9.2633208259940147E-3</v>
      </c>
      <c r="T52" s="146">
        <v>437298.25</v>
      </c>
      <c r="U52" s="244">
        <v>0.58161711692810059</v>
      </c>
      <c r="V52" s="16">
        <v>751866.25</v>
      </c>
      <c r="Y52" s="22"/>
      <c r="Z52" s="21"/>
    </row>
    <row r="53" spans="1:34" x14ac:dyDescent="0.2">
      <c r="A53" s="145" t="s">
        <v>257</v>
      </c>
      <c r="B53" s="144">
        <v>1441237.5</v>
      </c>
      <c r="C53" s="245">
        <v>0.34559360146522522</v>
      </c>
      <c r="D53" s="144">
        <v>890645.4375</v>
      </c>
      <c r="E53" s="245">
        <v>0.21356742084026337</v>
      </c>
      <c r="F53" s="144">
        <v>650122.375</v>
      </c>
      <c r="G53" s="245">
        <v>0.15589252114295959</v>
      </c>
      <c r="H53" s="144">
        <v>595493.25</v>
      </c>
      <c r="I53" s="245">
        <v>0.14279301464557648</v>
      </c>
      <c r="J53" s="144">
        <v>787950.0625</v>
      </c>
      <c r="K53" s="245">
        <v>0.18894214928150177</v>
      </c>
      <c r="L53" s="144">
        <v>886548.3125</v>
      </c>
      <c r="M53" s="245">
        <v>0.2125849723815918</v>
      </c>
      <c r="N53" s="144">
        <v>859923.9375</v>
      </c>
      <c r="O53" s="245">
        <v>0.2062007337808609</v>
      </c>
      <c r="P53" s="144">
        <v>60145.56640625</v>
      </c>
      <c r="Q53" s="245">
        <v>1.4422274194657803E-2</v>
      </c>
      <c r="R53" s="144">
        <v>38780.83203125</v>
      </c>
      <c r="S53" s="245">
        <v>9.2992363497614861E-3</v>
      </c>
      <c r="T53" s="144">
        <v>1786130</v>
      </c>
      <c r="U53" s="245">
        <v>0.42829519510269165</v>
      </c>
      <c r="V53" s="142">
        <v>4170324.5</v>
      </c>
      <c r="Y53" s="21"/>
      <c r="Z53" s="21"/>
      <c r="AA53" s="21"/>
      <c r="AB53" s="21"/>
      <c r="AC53" s="21"/>
      <c r="AD53" s="21"/>
      <c r="AE53" s="21"/>
      <c r="AF53" s="21"/>
    </row>
    <row r="54" spans="1:34" x14ac:dyDescent="0.2">
      <c r="A54" s="147" t="s">
        <v>224</v>
      </c>
      <c r="B54" s="146">
        <v>163145.3125</v>
      </c>
      <c r="C54" s="244">
        <v>0.31655198335647583</v>
      </c>
      <c r="D54" s="146">
        <v>50885.7109375</v>
      </c>
      <c r="E54" s="244">
        <v>9.8733887076377869E-2</v>
      </c>
      <c r="F54" s="146">
        <v>34323.421875</v>
      </c>
      <c r="G54" s="244">
        <v>6.6597968339920044E-2</v>
      </c>
      <c r="H54" s="146">
        <v>44300.234375</v>
      </c>
      <c r="I54" s="244">
        <v>8.5956044495105743E-2</v>
      </c>
      <c r="J54" s="146">
        <v>91680.7578125</v>
      </c>
      <c r="K54" s="244">
        <v>0.17788879573345184</v>
      </c>
      <c r="L54" s="146">
        <v>8819.1650390625</v>
      </c>
      <c r="M54" s="244">
        <v>1.7111886292695999E-2</v>
      </c>
      <c r="N54" s="146">
        <v>18311.705078125</v>
      </c>
      <c r="O54" s="244">
        <v>3.5530328750610352E-2</v>
      </c>
      <c r="P54" s="146">
        <v>0</v>
      </c>
      <c r="Q54" s="244">
        <v>0</v>
      </c>
      <c r="R54" s="146">
        <v>1168.1796875</v>
      </c>
      <c r="S54" s="244">
        <v>2.266627037897706E-3</v>
      </c>
      <c r="T54" s="146">
        <v>284326.625</v>
      </c>
      <c r="U54" s="244">
        <v>0.55168092250823975</v>
      </c>
      <c r="V54" s="16">
        <v>515382.40625</v>
      </c>
      <c r="W54" s="21"/>
      <c r="Y54" s="22"/>
      <c r="Z54" s="21"/>
      <c r="AA54" s="21"/>
      <c r="AB54" s="21"/>
      <c r="AC54" s="22"/>
      <c r="AD54" s="21"/>
      <c r="AE54" s="21"/>
      <c r="AF54" s="21"/>
      <c r="AG54" s="21"/>
      <c r="AH54" s="21"/>
    </row>
    <row r="55" spans="1:34" x14ac:dyDescent="0.2">
      <c r="A55" s="150" t="s">
        <v>254</v>
      </c>
      <c r="B55" s="149">
        <v>500374</v>
      </c>
      <c r="C55" s="245">
        <v>0.39934664964675903</v>
      </c>
      <c r="D55" s="149">
        <v>167986.703125</v>
      </c>
      <c r="E55" s="245">
        <v>0.13406956195831299</v>
      </c>
      <c r="F55" s="149">
        <v>76466.4140625</v>
      </c>
      <c r="G55" s="245">
        <v>6.1027564108371735E-2</v>
      </c>
      <c r="H55" s="149">
        <v>118281.9140625</v>
      </c>
      <c r="I55" s="245">
        <v>9.4400353729724884E-2</v>
      </c>
      <c r="J55" s="149">
        <v>253767.859375</v>
      </c>
      <c r="K55" s="245">
        <v>0.20253118872642517</v>
      </c>
      <c r="L55" s="149">
        <v>128420.984375</v>
      </c>
      <c r="M55" s="245">
        <v>0.1024923101067543</v>
      </c>
      <c r="N55" s="149">
        <v>216109.265625</v>
      </c>
      <c r="O55" s="245">
        <v>0.17247600853443146</v>
      </c>
      <c r="P55" s="149">
        <v>9538.712890625</v>
      </c>
      <c r="Q55" s="245">
        <v>7.6128114014863968E-3</v>
      </c>
      <c r="R55" s="149">
        <v>28545.3046875</v>
      </c>
      <c r="S55" s="245">
        <v>2.2781901061534882E-2</v>
      </c>
      <c r="T55" s="149">
        <v>532521.5625</v>
      </c>
      <c r="U55" s="245">
        <v>0.42500346899032593</v>
      </c>
      <c r="V55" s="148">
        <v>1252981.625</v>
      </c>
      <c r="Z55" s="21"/>
      <c r="AA55" s="21"/>
      <c r="AB55" s="21"/>
      <c r="AC55" s="21"/>
      <c r="AD55" s="21"/>
      <c r="AE55" s="21"/>
      <c r="AF55" s="21"/>
      <c r="AG55" s="21"/>
    </row>
    <row r="56" spans="1:34" x14ac:dyDescent="0.2">
      <c r="A56" s="147" t="s">
        <v>215</v>
      </c>
      <c r="B56" s="146">
        <v>172791.90625</v>
      </c>
      <c r="C56" s="244">
        <v>0.41822999715805054</v>
      </c>
      <c r="D56" s="146">
        <v>108619.078125</v>
      </c>
      <c r="E56" s="244">
        <v>0.26290443539619446</v>
      </c>
      <c r="F56" s="146">
        <v>55014.875</v>
      </c>
      <c r="G56" s="244">
        <v>0.13315942883491516</v>
      </c>
      <c r="H56" s="146">
        <v>88444.9375</v>
      </c>
      <c r="I56" s="244">
        <v>0.21407441794872284</v>
      </c>
      <c r="J56" s="146">
        <v>71096.7578125</v>
      </c>
      <c r="K56" s="244">
        <v>0.17208443582057953</v>
      </c>
      <c r="L56" s="146">
        <v>67857.9375</v>
      </c>
      <c r="M56" s="244">
        <v>0.16424509882926941</v>
      </c>
      <c r="N56" s="146">
        <v>64745.859375</v>
      </c>
      <c r="O56" s="244">
        <v>0.15671256184577942</v>
      </c>
      <c r="P56" s="146">
        <v>9679.6923828125</v>
      </c>
      <c r="Q56" s="244">
        <v>2.3428978398442268E-2</v>
      </c>
      <c r="R56" s="146">
        <v>9125.1240234375</v>
      </c>
      <c r="S56" s="244">
        <v>2.208668552339077E-2</v>
      </c>
      <c r="T56" s="146">
        <v>73856.1015625</v>
      </c>
      <c r="U56" s="244">
        <v>0.17876324057579041</v>
      </c>
      <c r="V56" s="16">
        <v>413150.40625</v>
      </c>
      <c r="Y56" s="21"/>
      <c r="Z56" s="21"/>
      <c r="AA56" s="21"/>
      <c r="AB56" s="21"/>
      <c r="AC56" s="21"/>
      <c r="AD56" s="21"/>
      <c r="AE56" s="21"/>
      <c r="AF56" s="21"/>
      <c r="AH56" s="21"/>
    </row>
    <row r="57" spans="1:34" x14ac:dyDescent="0.2">
      <c r="A57" s="145" t="s">
        <v>256</v>
      </c>
      <c r="B57" s="144">
        <v>122930.59375</v>
      </c>
      <c r="C57" s="245">
        <v>0.32035478949546814</v>
      </c>
      <c r="D57" s="144">
        <v>71216.3984375</v>
      </c>
      <c r="E57" s="245">
        <v>0.18558856844902039</v>
      </c>
      <c r="F57" s="144">
        <v>21784.205078125</v>
      </c>
      <c r="G57" s="245">
        <v>5.6769225746393204E-2</v>
      </c>
      <c r="H57" s="144">
        <v>20652.9609375</v>
      </c>
      <c r="I57" s="245">
        <v>5.3821224719285965E-2</v>
      </c>
      <c r="J57" s="144">
        <v>53458.69921875</v>
      </c>
      <c r="K57" s="245">
        <v>0.13931234180927277</v>
      </c>
      <c r="L57" s="144">
        <v>65072.72265625</v>
      </c>
      <c r="M57" s="245">
        <v>0.16957828402519226</v>
      </c>
      <c r="N57" s="144">
        <v>75834.234375</v>
      </c>
      <c r="O57" s="245">
        <v>0.19762256741523743</v>
      </c>
      <c r="P57" s="144">
        <v>2651.669677734375</v>
      </c>
      <c r="Q57" s="245">
        <v>6.9102002307772636E-3</v>
      </c>
      <c r="R57" s="144">
        <v>9726.904296875</v>
      </c>
      <c r="S57" s="245">
        <v>2.5348126888275146E-2</v>
      </c>
      <c r="T57" s="144">
        <v>225270.328125</v>
      </c>
      <c r="U57" s="245">
        <v>0.58705019950866699</v>
      </c>
      <c r="V57" s="142">
        <v>383732.65625</v>
      </c>
      <c r="Y57" s="21"/>
      <c r="Z57" s="21"/>
      <c r="AA57" s="21"/>
      <c r="AB57" s="21"/>
      <c r="AC57" s="21"/>
      <c r="AD57" s="21"/>
      <c r="AE57" s="21"/>
      <c r="AH57" s="21"/>
    </row>
    <row r="58" spans="1:34" x14ac:dyDescent="0.2">
      <c r="A58" s="147" t="s">
        <v>216</v>
      </c>
      <c r="B58" s="146">
        <v>22386.828125</v>
      </c>
      <c r="C58" s="244">
        <v>0.27481937408447266</v>
      </c>
      <c r="D58" s="146">
        <v>16469.689453125</v>
      </c>
      <c r="E58" s="244">
        <v>0.20218093693256378</v>
      </c>
      <c r="F58" s="146">
        <v>4223.23388671875</v>
      </c>
      <c r="G58" s="244">
        <v>5.1844164729118347E-2</v>
      </c>
      <c r="H58" s="146">
        <v>11764.91015625</v>
      </c>
      <c r="I58" s="244">
        <v>0.14442533254623413</v>
      </c>
      <c r="J58" s="146">
        <v>16014.8193359375</v>
      </c>
      <c r="K58" s="244">
        <v>0.19659696519374847</v>
      </c>
      <c r="L58" s="146">
        <v>10699.0244140625</v>
      </c>
      <c r="M58" s="244">
        <v>0.13134057819843292</v>
      </c>
      <c r="N58" s="146">
        <v>8133.10888671875</v>
      </c>
      <c r="O58" s="244">
        <v>9.9841557443141937E-2</v>
      </c>
      <c r="P58" s="146">
        <v>288.90716552734375</v>
      </c>
      <c r="Q58" s="244">
        <v>3.5466067492961884E-3</v>
      </c>
      <c r="R58" s="146">
        <v>0</v>
      </c>
      <c r="S58" s="244">
        <v>0</v>
      </c>
      <c r="T58" s="146">
        <v>45267.95703125</v>
      </c>
      <c r="U58" s="244">
        <v>0.55570673942565918</v>
      </c>
      <c r="V58" s="16">
        <v>81460.15625</v>
      </c>
      <c r="Y58" s="21"/>
      <c r="Z58" s="21"/>
      <c r="AA58" s="21"/>
      <c r="AB58" s="21"/>
      <c r="AC58" s="21"/>
      <c r="AD58" s="21"/>
      <c r="AE58" s="21"/>
      <c r="AG58" s="21"/>
      <c r="AH58" s="21"/>
    </row>
    <row r="59" spans="1:34" x14ac:dyDescent="0.2">
      <c r="A59" s="150" t="s">
        <v>229</v>
      </c>
      <c r="B59" s="149">
        <v>100116.078125</v>
      </c>
      <c r="C59" s="245">
        <v>0.37593010067939758</v>
      </c>
      <c r="D59" s="149">
        <v>41904.1640625</v>
      </c>
      <c r="E59" s="245">
        <v>0.15734772384166718</v>
      </c>
      <c r="F59" s="149">
        <v>22198.033203125</v>
      </c>
      <c r="G59" s="245">
        <v>8.3352342247962952E-2</v>
      </c>
      <c r="H59" s="149">
        <v>24545.30859375</v>
      </c>
      <c r="I59" s="245">
        <v>9.2166222631931305E-2</v>
      </c>
      <c r="J59" s="149">
        <v>34765.375</v>
      </c>
      <c r="K59" s="245">
        <v>0.13054198026657104</v>
      </c>
      <c r="L59" s="149">
        <v>27073.75</v>
      </c>
      <c r="M59" s="245">
        <v>0.10166037827730179</v>
      </c>
      <c r="N59" s="149">
        <v>41877.265625</v>
      </c>
      <c r="O59" s="245">
        <v>0.15724672377109528</v>
      </c>
      <c r="P59" s="149">
        <v>6402.36181640625</v>
      </c>
      <c r="Q59" s="245">
        <v>2.4040501564741135E-2</v>
      </c>
      <c r="R59" s="149">
        <v>11792.0810546875</v>
      </c>
      <c r="S59" s="245">
        <v>4.4278588145971298E-2</v>
      </c>
      <c r="T59" s="149">
        <v>136364.609375</v>
      </c>
      <c r="U59" s="245">
        <v>0.51204127073287964</v>
      </c>
      <c r="V59" s="148">
        <v>266315.65625</v>
      </c>
      <c r="Y59" s="21"/>
      <c r="Z59" s="21"/>
      <c r="AA59" s="21"/>
      <c r="AB59" s="21"/>
      <c r="AC59" s="21"/>
      <c r="AD59" s="21"/>
      <c r="AH59" s="21"/>
    </row>
    <row r="60" spans="1:34" x14ac:dyDescent="0.2">
      <c r="A60" s="147" t="s">
        <v>226</v>
      </c>
      <c r="B60" s="146">
        <v>59541.90625</v>
      </c>
      <c r="C60" s="244">
        <v>0.27974545955657959</v>
      </c>
      <c r="D60" s="146">
        <v>8953.8359375</v>
      </c>
      <c r="E60" s="244">
        <v>4.2067766189575195E-2</v>
      </c>
      <c r="F60" s="146">
        <v>8834.634765625</v>
      </c>
      <c r="G60" s="244">
        <v>4.1507724672555923E-2</v>
      </c>
      <c r="H60" s="146">
        <v>27035.80859375</v>
      </c>
      <c r="I60" s="244">
        <v>0.12702222168445587</v>
      </c>
      <c r="J60" s="146">
        <v>40427.3203125</v>
      </c>
      <c r="K60" s="244">
        <v>0.18993949890136719</v>
      </c>
      <c r="L60" s="146">
        <v>32077.779296875</v>
      </c>
      <c r="M60" s="244">
        <v>0.15071088075637817</v>
      </c>
      <c r="N60" s="146">
        <v>28025.044921875</v>
      </c>
      <c r="O60" s="244">
        <v>0.13166993856430054</v>
      </c>
      <c r="P60" s="146">
        <v>2012.1845703125</v>
      </c>
      <c r="Q60" s="244">
        <v>9.4538377597928047E-3</v>
      </c>
      <c r="R60" s="146">
        <v>16042.392578125</v>
      </c>
      <c r="S60" s="244">
        <v>7.5371898710727692E-2</v>
      </c>
      <c r="T60" s="146">
        <v>136701.390625</v>
      </c>
      <c r="U60" s="244">
        <v>0.64226359128952026</v>
      </c>
      <c r="V60" s="16">
        <v>212843.140625</v>
      </c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x14ac:dyDescent="0.2">
      <c r="A61" s="145" t="s">
        <v>258</v>
      </c>
      <c r="B61" s="144">
        <v>1149897.5</v>
      </c>
      <c r="C61" s="245">
        <v>0.60375654697418213</v>
      </c>
      <c r="D61" s="144">
        <v>242530.65625</v>
      </c>
      <c r="E61" s="245">
        <v>0.12734133005142212</v>
      </c>
      <c r="F61" s="144">
        <v>210394.390625</v>
      </c>
      <c r="G61" s="245">
        <v>0.11046809703111649</v>
      </c>
      <c r="H61" s="144">
        <v>155361.34375</v>
      </c>
      <c r="I61" s="245">
        <v>8.1572860479354858E-2</v>
      </c>
      <c r="J61" s="144">
        <v>362535.0625</v>
      </c>
      <c r="K61" s="245">
        <v>0.19034993648529053</v>
      </c>
      <c r="L61" s="144">
        <v>130127.140625</v>
      </c>
      <c r="M61" s="245">
        <v>6.8323574960231781E-2</v>
      </c>
      <c r="N61" s="144">
        <v>252487.546875</v>
      </c>
      <c r="O61" s="245">
        <v>0.13256922364234924</v>
      </c>
      <c r="P61" s="144">
        <v>5347.61962890625</v>
      </c>
      <c r="Q61" s="245">
        <v>2.8077808674424887E-3</v>
      </c>
      <c r="R61" s="144">
        <v>11731.767578125</v>
      </c>
      <c r="S61" s="245">
        <v>6.1597935855388641E-3</v>
      </c>
      <c r="T61" s="144">
        <v>556545.75</v>
      </c>
      <c r="U61" s="245">
        <v>0.2922157347202301</v>
      </c>
      <c r="V61" s="142">
        <v>1904571.5</v>
      </c>
      <c r="Y61" s="21"/>
      <c r="Z61" s="21"/>
      <c r="AA61" s="21"/>
      <c r="AH61" s="21"/>
    </row>
    <row r="62" spans="1:34" x14ac:dyDescent="0.2">
      <c r="A62" s="147" t="s">
        <v>228</v>
      </c>
      <c r="B62" s="146">
        <v>83437.7890625</v>
      </c>
      <c r="C62" s="244">
        <v>0.54996347427368164</v>
      </c>
      <c r="D62" s="146">
        <v>48026.625</v>
      </c>
      <c r="E62" s="244">
        <v>0.31655788421630859</v>
      </c>
      <c r="F62" s="146">
        <v>15685.2021484375</v>
      </c>
      <c r="G62" s="244">
        <v>0.10338587313890457</v>
      </c>
      <c r="H62" s="146">
        <v>27961.904296875</v>
      </c>
      <c r="I62" s="244">
        <v>0.18430529534816742</v>
      </c>
      <c r="J62" s="146">
        <v>41808.73046875</v>
      </c>
      <c r="K62" s="244">
        <v>0.27557387948036194</v>
      </c>
      <c r="L62" s="146">
        <v>29530.390625</v>
      </c>
      <c r="M62" s="244">
        <v>0.19464366137981415</v>
      </c>
      <c r="N62" s="146">
        <v>26392.439453125</v>
      </c>
      <c r="O62" s="244">
        <v>0.17396049201488495</v>
      </c>
      <c r="P62" s="146">
        <v>22862.859375</v>
      </c>
      <c r="Q62" s="244">
        <v>0.15069596469402313</v>
      </c>
      <c r="R62" s="146">
        <v>18460.16015625</v>
      </c>
      <c r="S62" s="244">
        <v>0.12167645990848541</v>
      </c>
      <c r="T62" s="146">
        <v>36241.91796875</v>
      </c>
      <c r="U62" s="244">
        <v>0.23888133466243744</v>
      </c>
      <c r="V62" s="16">
        <v>151715.140625</v>
      </c>
      <c r="Y62" s="21"/>
      <c r="Z62" s="21"/>
      <c r="AA62" s="21"/>
      <c r="AB62" s="21"/>
      <c r="AC62" s="21"/>
      <c r="AD62" s="21"/>
      <c r="AE62" s="21"/>
      <c r="AH62" s="21"/>
    </row>
    <row r="63" spans="1:34" x14ac:dyDescent="0.2">
      <c r="A63" s="150" t="s">
        <v>217</v>
      </c>
      <c r="B63" s="149">
        <v>104260.1875</v>
      </c>
      <c r="C63" s="245">
        <v>0.64443206787109375</v>
      </c>
      <c r="D63" s="149">
        <v>36648.2734375</v>
      </c>
      <c r="E63" s="245">
        <v>0.22652290761470795</v>
      </c>
      <c r="F63" s="149">
        <v>12699.10546875</v>
      </c>
      <c r="G63" s="245">
        <v>7.84931480884552E-2</v>
      </c>
      <c r="H63" s="149">
        <v>7480.8349609375</v>
      </c>
      <c r="I63" s="245">
        <v>4.6239025890827179E-2</v>
      </c>
      <c r="J63" s="149">
        <v>29406.8046875</v>
      </c>
      <c r="K63" s="245">
        <v>0.1817634105682373</v>
      </c>
      <c r="L63" s="149">
        <v>5714.306640625</v>
      </c>
      <c r="M63" s="245">
        <v>3.5320118069648743E-2</v>
      </c>
      <c r="N63" s="149">
        <v>21090.193359375</v>
      </c>
      <c r="O63" s="245">
        <v>0.13035844266414642</v>
      </c>
      <c r="P63" s="149">
        <v>219.00057983398438</v>
      </c>
      <c r="Q63" s="245">
        <v>1.3536420883610845E-3</v>
      </c>
      <c r="R63" s="149">
        <v>2338.14794921875</v>
      </c>
      <c r="S63" s="245">
        <v>1.4452087692916393E-2</v>
      </c>
      <c r="T63" s="149">
        <v>49761.44140625</v>
      </c>
      <c r="U63" s="245">
        <v>0.30757537484169006</v>
      </c>
      <c r="V63" s="148">
        <v>161786.171875</v>
      </c>
      <c r="Y63" s="21"/>
      <c r="Z63" s="21"/>
      <c r="AA63" s="21"/>
      <c r="AB63" s="21"/>
      <c r="AC63" s="21"/>
      <c r="AH63" s="21"/>
    </row>
    <row r="64" spans="1:34" x14ac:dyDescent="0.2">
      <c r="A64" s="147" t="s">
        <v>218</v>
      </c>
      <c r="B64" s="146">
        <v>106196.2109375</v>
      </c>
      <c r="C64" s="244">
        <v>0.57538151741027832</v>
      </c>
      <c r="D64" s="146">
        <v>59724.0625</v>
      </c>
      <c r="E64" s="244">
        <v>0.32359084486961365</v>
      </c>
      <c r="F64" s="146">
        <v>42381.69140625</v>
      </c>
      <c r="G64" s="244">
        <v>0.22962817549705505</v>
      </c>
      <c r="H64" s="146">
        <v>27578.587890625</v>
      </c>
      <c r="I64" s="244">
        <v>0.1494235098361969</v>
      </c>
      <c r="J64" s="146">
        <v>51830.4609375</v>
      </c>
      <c r="K64" s="244">
        <v>0.28082254528999329</v>
      </c>
      <c r="L64" s="146">
        <v>50488.84765625</v>
      </c>
      <c r="M64" s="244">
        <v>0.27355355024337769</v>
      </c>
      <c r="N64" s="146">
        <v>60179.30078125</v>
      </c>
      <c r="O64" s="244">
        <v>0.32605737447738647</v>
      </c>
      <c r="P64" s="146">
        <v>30229.98046875</v>
      </c>
      <c r="Q64" s="244">
        <v>0.16378901898860931</v>
      </c>
      <c r="R64" s="146">
        <v>10121.2294921875</v>
      </c>
      <c r="S64" s="244">
        <v>5.4837819188833237E-2</v>
      </c>
      <c r="T64" s="146">
        <v>53819.50390625</v>
      </c>
      <c r="U64" s="244">
        <v>0.29159936308860779</v>
      </c>
      <c r="V64" s="16">
        <v>184566.59375</v>
      </c>
      <c r="Y64" s="21"/>
      <c r="Z64" s="21"/>
      <c r="AA64" s="21"/>
      <c r="AB64" s="21"/>
      <c r="AC64" s="21"/>
      <c r="AD64" s="21"/>
      <c r="AE64" s="21"/>
      <c r="AF64" s="21"/>
      <c r="AH64" s="21"/>
    </row>
    <row r="65" spans="1:34" x14ac:dyDescent="0.2">
      <c r="A65" s="145" t="s">
        <v>255</v>
      </c>
      <c r="B65" s="144">
        <v>96380.8515625</v>
      </c>
      <c r="C65" s="245">
        <v>0.30241182446479797</v>
      </c>
      <c r="D65" s="144">
        <v>37182.0703125</v>
      </c>
      <c r="E65" s="245">
        <v>0.11666525900363922</v>
      </c>
      <c r="F65" s="144">
        <v>20261.291015625</v>
      </c>
      <c r="G65" s="245">
        <v>6.3573352992534637E-2</v>
      </c>
      <c r="H65" s="144">
        <v>20709.591796875</v>
      </c>
      <c r="I65" s="245">
        <v>6.4979970455169678E-2</v>
      </c>
      <c r="J65" s="144">
        <v>35609.54296875</v>
      </c>
      <c r="K65" s="245">
        <v>0.11173118650913239</v>
      </c>
      <c r="L65" s="144">
        <v>26217.755859375</v>
      </c>
      <c r="M65" s="245">
        <v>8.2262806594371796E-2</v>
      </c>
      <c r="N65" s="144">
        <v>35106.49609375</v>
      </c>
      <c r="O65" s="245">
        <v>0.11015278846025467</v>
      </c>
      <c r="P65" s="144">
        <v>353.56698608398438</v>
      </c>
      <c r="Q65" s="245">
        <v>1.1093782959505916E-3</v>
      </c>
      <c r="R65" s="144">
        <v>14120.640625</v>
      </c>
      <c r="S65" s="245">
        <v>4.4305983930826187E-2</v>
      </c>
      <c r="T65" s="144">
        <v>181351.5</v>
      </c>
      <c r="U65" s="245">
        <v>0.56902211904525757</v>
      </c>
      <c r="V65" s="142">
        <v>318707.3125</v>
      </c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x14ac:dyDescent="0.2">
      <c r="A66" s="147" t="s">
        <v>211</v>
      </c>
      <c r="B66" s="146">
        <v>48686.2421875</v>
      </c>
      <c r="C66" s="244">
        <v>0.39375624060630798</v>
      </c>
      <c r="D66" s="146">
        <v>18367.962890625</v>
      </c>
      <c r="E66" s="244">
        <v>0.148553267121315</v>
      </c>
      <c r="F66" s="146">
        <v>4778.14013671875</v>
      </c>
      <c r="G66" s="244">
        <v>3.8643818348646164E-2</v>
      </c>
      <c r="H66" s="146">
        <v>7483.55126953125</v>
      </c>
      <c r="I66" s="244">
        <v>6.0524176806211472E-2</v>
      </c>
      <c r="J66" s="146">
        <v>11260.3115234375</v>
      </c>
      <c r="K66" s="244">
        <v>9.1069214046001434E-2</v>
      </c>
      <c r="L66" s="146">
        <v>16721.501953125</v>
      </c>
      <c r="M66" s="244">
        <v>0.13523729145526886</v>
      </c>
      <c r="N66" s="146">
        <v>17238.7734375</v>
      </c>
      <c r="O66" s="244">
        <v>0.13942079246044159</v>
      </c>
      <c r="P66" s="146">
        <v>2016.330078125</v>
      </c>
      <c r="Q66" s="244">
        <v>1.6307327896356583E-2</v>
      </c>
      <c r="R66" s="146">
        <v>3103.7626953125</v>
      </c>
      <c r="S66" s="244">
        <v>2.5102078914642334E-2</v>
      </c>
      <c r="T66" s="146">
        <v>56396.55078125</v>
      </c>
      <c r="U66" s="244">
        <v>0.45611432194709778</v>
      </c>
      <c r="V66" s="16">
        <v>123645.6484375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x14ac:dyDescent="0.2">
      <c r="A67" s="150" t="s">
        <v>212</v>
      </c>
      <c r="B67" s="149">
        <v>2813.4580078125</v>
      </c>
      <c r="C67" s="245">
        <v>6.5021775662899017E-2</v>
      </c>
      <c r="D67" s="149">
        <v>2192.1171875</v>
      </c>
      <c r="E67" s="245">
        <v>5.0661977380514145E-2</v>
      </c>
      <c r="F67" s="149">
        <v>17.586322784423828</v>
      </c>
      <c r="G67" s="245">
        <v>4.0643714601173997E-4</v>
      </c>
      <c r="H67" s="149">
        <v>267.34918212890625</v>
      </c>
      <c r="I67" s="245">
        <v>6.1787012964487076E-3</v>
      </c>
      <c r="J67" s="149">
        <v>1523.9892578125</v>
      </c>
      <c r="K67" s="245">
        <v>3.5220887511968613E-2</v>
      </c>
      <c r="L67" s="149">
        <v>4237.9228515625</v>
      </c>
      <c r="M67" s="245">
        <v>9.7942553460597992E-2</v>
      </c>
      <c r="N67" s="149">
        <v>2825.20751953125</v>
      </c>
      <c r="O67" s="245">
        <v>6.5293312072753906E-2</v>
      </c>
      <c r="P67" s="149">
        <v>0</v>
      </c>
      <c r="Q67" s="245">
        <v>0</v>
      </c>
      <c r="R67" s="149">
        <v>13.990353584289551</v>
      </c>
      <c r="S67" s="245">
        <v>3.2333077979274094E-4</v>
      </c>
      <c r="T67" s="149">
        <v>35448.1484375</v>
      </c>
      <c r="U67" s="245">
        <v>0.81924152374267578</v>
      </c>
      <c r="V67" s="148">
        <v>43269.4765625</v>
      </c>
      <c r="Y67" s="21"/>
      <c r="Z67" s="21"/>
      <c r="AA67" s="21"/>
      <c r="AB67" s="21"/>
      <c r="AC67" s="21"/>
      <c r="AD67" s="21"/>
      <c r="AE67" s="21"/>
      <c r="AH67" s="21"/>
    </row>
    <row r="68" spans="1:34" x14ac:dyDescent="0.2">
      <c r="A68" s="147" t="s">
        <v>219</v>
      </c>
      <c r="B68" s="146">
        <v>39145.5234375</v>
      </c>
      <c r="C68" s="244">
        <v>0.37561333179473877</v>
      </c>
      <c r="D68" s="146">
        <v>10752.8974609375</v>
      </c>
      <c r="E68" s="244">
        <v>0.10317736119031906</v>
      </c>
      <c r="F68" s="146">
        <v>4649.49072265625</v>
      </c>
      <c r="G68" s="244">
        <v>4.4613294303417206E-2</v>
      </c>
      <c r="H68" s="146">
        <v>12401.9482421875</v>
      </c>
      <c r="I68" s="244">
        <v>0.11900050938129425</v>
      </c>
      <c r="J68" s="146">
        <v>18316.21484375</v>
      </c>
      <c r="K68" s="244">
        <v>0.17574971914291382</v>
      </c>
      <c r="L68" s="146">
        <v>9649.51171875</v>
      </c>
      <c r="M68" s="244">
        <v>9.2590034008026123E-2</v>
      </c>
      <c r="N68" s="146">
        <v>21277.08984375</v>
      </c>
      <c r="O68" s="244">
        <v>0.20416021347045898</v>
      </c>
      <c r="P68" s="146">
        <v>2548.15576171875</v>
      </c>
      <c r="Q68" s="244">
        <v>2.4450339376926422E-2</v>
      </c>
      <c r="R68" s="146">
        <v>1088.2603759765625</v>
      </c>
      <c r="S68" s="244">
        <v>1.0442192666232586E-2</v>
      </c>
      <c r="T68" s="146">
        <v>48217.125</v>
      </c>
      <c r="U68" s="244">
        <v>0.46265816688537598</v>
      </c>
      <c r="V68" s="16">
        <v>104217.609375</v>
      </c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145" t="s">
        <v>227</v>
      </c>
      <c r="B69" s="144">
        <v>157937.21875</v>
      </c>
      <c r="C69" s="245">
        <v>0.76478070020675659</v>
      </c>
      <c r="D69" s="144">
        <v>79414.3359375</v>
      </c>
      <c r="E69" s="245">
        <v>0.38454872369766235</v>
      </c>
      <c r="F69" s="144">
        <v>13828.498046875</v>
      </c>
      <c r="G69" s="245">
        <v>6.6961847245693207E-2</v>
      </c>
      <c r="H69" s="144">
        <v>25015.27734375</v>
      </c>
      <c r="I69" s="245">
        <v>0.12113168835639954</v>
      </c>
      <c r="J69" s="144">
        <v>70365.578125</v>
      </c>
      <c r="K69" s="245">
        <v>0.34073182940483093</v>
      </c>
      <c r="L69" s="144">
        <v>25428.29296875</v>
      </c>
      <c r="M69" s="245">
        <v>0.1231316402554512</v>
      </c>
      <c r="N69" s="144">
        <v>36359.359375</v>
      </c>
      <c r="O69" s="245">
        <v>0.17606323957443237</v>
      </c>
      <c r="P69" s="144">
        <v>337.68499755859375</v>
      </c>
      <c r="Q69" s="245">
        <v>1.6351749654859304E-3</v>
      </c>
      <c r="R69" s="144">
        <v>3777.461669921875</v>
      </c>
      <c r="S69" s="245">
        <v>1.8291633576154709E-2</v>
      </c>
      <c r="T69" s="144">
        <v>39593.27734375</v>
      </c>
      <c r="U69" s="245">
        <v>0.19172285497188568</v>
      </c>
      <c r="V69" s="142">
        <v>206513.078125</v>
      </c>
      <c r="Y69" s="22"/>
      <c r="Z69" s="21"/>
      <c r="AA69" s="21"/>
      <c r="AB69" s="21"/>
      <c r="AC69" s="21"/>
      <c r="AD69" s="21"/>
      <c r="AE69" s="21"/>
      <c r="AH69" s="22"/>
    </row>
    <row r="70" spans="1:34" x14ac:dyDescent="0.2">
      <c r="A70" s="147" t="s">
        <v>220</v>
      </c>
      <c r="B70" s="146">
        <v>42394.5</v>
      </c>
      <c r="C70" s="244">
        <v>0.35568958520889282</v>
      </c>
      <c r="D70" s="146">
        <v>20567.234375</v>
      </c>
      <c r="E70" s="244">
        <v>0.17255894839763641</v>
      </c>
      <c r="F70" s="146">
        <v>264.162841796875</v>
      </c>
      <c r="G70" s="244">
        <v>2.2163242101669312E-3</v>
      </c>
      <c r="H70" s="146">
        <v>4763.64306640625</v>
      </c>
      <c r="I70" s="244">
        <v>3.996693342924118E-2</v>
      </c>
      <c r="J70" s="146">
        <v>7585.03515625</v>
      </c>
      <c r="K70" s="244">
        <v>6.3638396561145782E-2</v>
      </c>
      <c r="L70" s="146">
        <v>12639.3291015625</v>
      </c>
      <c r="M70" s="244">
        <v>0.10604389011859894</v>
      </c>
      <c r="N70" s="146">
        <v>14219.0166015625</v>
      </c>
      <c r="O70" s="244">
        <v>0.11929745227098465</v>
      </c>
      <c r="P70" s="146">
        <v>228.37922668457031</v>
      </c>
      <c r="Q70" s="244">
        <v>1.9161001546308398E-3</v>
      </c>
      <c r="R70" s="146">
        <v>276.60980224609375</v>
      </c>
      <c r="S70" s="244">
        <v>2.3207543417811394E-3</v>
      </c>
      <c r="T70" s="146">
        <v>68007.046875</v>
      </c>
      <c r="U70" s="244">
        <v>0.57057869434356689</v>
      </c>
      <c r="V70" s="16">
        <v>119189.609375</v>
      </c>
      <c r="Y70" s="21"/>
      <c r="Z70" s="21"/>
      <c r="AA70" s="21"/>
      <c r="AB70" s="21"/>
      <c r="AC70" s="21"/>
      <c r="AD70" s="21"/>
      <c r="AH70" s="21"/>
    </row>
    <row r="71" spans="1:34" x14ac:dyDescent="0.2">
      <c r="A71" s="150" t="s">
        <v>221</v>
      </c>
      <c r="B71" s="149">
        <v>22824.39453125</v>
      </c>
      <c r="C71" s="245">
        <v>0.23393580317497253</v>
      </c>
      <c r="D71" s="149">
        <v>3376.357421875</v>
      </c>
      <c r="E71" s="245">
        <v>3.4605555236339569E-2</v>
      </c>
      <c r="F71" s="149">
        <v>1462.29248046875</v>
      </c>
      <c r="G71" s="245">
        <v>1.4987586066126823E-2</v>
      </c>
      <c r="H71" s="149">
        <v>1152.8037109375</v>
      </c>
      <c r="I71" s="245">
        <v>1.1815519072115421E-2</v>
      </c>
      <c r="J71" s="149">
        <v>1700.395263671875</v>
      </c>
      <c r="K71" s="245">
        <v>1.7427990213036537E-2</v>
      </c>
      <c r="L71" s="149">
        <v>12164.3134765625</v>
      </c>
      <c r="M71" s="245">
        <v>0.12467662245035172</v>
      </c>
      <c r="N71" s="149">
        <v>10839.5419921875</v>
      </c>
      <c r="O71" s="245">
        <v>0.11109854280948639</v>
      </c>
      <c r="P71" s="149">
        <v>276.21182250976563</v>
      </c>
      <c r="Q71" s="245">
        <v>2.8309987392276525E-3</v>
      </c>
      <c r="R71" s="149">
        <v>811.19708251953125</v>
      </c>
      <c r="S71" s="245">
        <v>8.3142640069127083E-3</v>
      </c>
      <c r="T71" s="149">
        <v>63161.23828125</v>
      </c>
      <c r="U71" s="245">
        <v>0.64736330509185791</v>
      </c>
      <c r="V71" s="148">
        <v>97566.9140625</v>
      </c>
      <c r="Y71" s="21"/>
      <c r="Z71" s="21"/>
      <c r="AA71" s="21"/>
      <c r="AB71" s="21"/>
      <c r="AH71" s="21"/>
    </row>
    <row r="72" spans="1:34" x14ac:dyDescent="0.2">
      <c r="A72" s="147" t="s">
        <v>222</v>
      </c>
      <c r="B72" s="146">
        <v>69465.296875</v>
      </c>
      <c r="C72" s="244">
        <v>0.38898944854736328</v>
      </c>
      <c r="D72" s="146">
        <v>20670.6796875</v>
      </c>
      <c r="E72" s="244">
        <v>0.1157509833574295</v>
      </c>
      <c r="F72" s="146">
        <v>11971.7080078125</v>
      </c>
      <c r="G72" s="244">
        <v>6.7038767039775848E-2</v>
      </c>
      <c r="H72" s="146">
        <v>8878.8857421875</v>
      </c>
      <c r="I72" s="244">
        <v>4.9719687551259995E-2</v>
      </c>
      <c r="J72" s="146">
        <v>13942.05078125</v>
      </c>
      <c r="K72" s="244">
        <v>7.8072227537631989E-2</v>
      </c>
      <c r="L72" s="146">
        <v>15974.1875</v>
      </c>
      <c r="M72" s="244">
        <v>8.9451722800731659E-2</v>
      </c>
      <c r="N72" s="146">
        <v>30394.9296875</v>
      </c>
      <c r="O72" s="244">
        <v>0.17020450532436371</v>
      </c>
      <c r="P72" s="146">
        <v>140.50115966796875</v>
      </c>
      <c r="Q72" s="244">
        <v>7.8677368583157659E-4</v>
      </c>
      <c r="R72" s="146">
        <v>3825.116943359375</v>
      </c>
      <c r="S72" s="244">
        <v>2.1419761702418327E-2</v>
      </c>
      <c r="T72" s="146">
        <v>84061.3671875</v>
      </c>
      <c r="U72" s="244">
        <v>0.47072401642799377</v>
      </c>
      <c r="V72" s="16">
        <v>178578.875</v>
      </c>
      <c r="Y72" s="22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x14ac:dyDescent="0.2">
      <c r="A73" s="145" t="s">
        <v>223</v>
      </c>
      <c r="B73" s="144">
        <v>61331.61328125</v>
      </c>
      <c r="C73" s="245">
        <v>0.25137284398078918</v>
      </c>
      <c r="D73" s="144">
        <v>38900.640625</v>
      </c>
      <c r="E73" s="245">
        <v>0.15943759679794312</v>
      </c>
      <c r="F73" s="144">
        <v>20912.201171875</v>
      </c>
      <c r="G73" s="245">
        <v>8.5710436105728149E-2</v>
      </c>
      <c r="H73" s="144">
        <v>21972.841796875</v>
      </c>
      <c r="I73" s="245">
        <v>9.005756676197052E-2</v>
      </c>
      <c r="J73" s="144">
        <v>33169.109375</v>
      </c>
      <c r="K73" s="245">
        <v>0.13594642281532288</v>
      </c>
      <c r="L73" s="144">
        <v>40155.13671875</v>
      </c>
      <c r="M73" s="245">
        <v>0.16457925736904144</v>
      </c>
      <c r="N73" s="144">
        <v>41124</v>
      </c>
      <c r="O73" s="245">
        <v>0.16855022311210632</v>
      </c>
      <c r="P73" s="144">
        <v>18535.77734375</v>
      </c>
      <c r="Q73" s="245">
        <v>7.5970463454723358E-2</v>
      </c>
      <c r="R73" s="144">
        <v>19695.4453125</v>
      </c>
      <c r="S73" s="245">
        <v>8.0723464488983154E-2</v>
      </c>
      <c r="T73" s="144">
        <v>128360.4765625</v>
      </c>
      <c r="U73" s="245">
        <v>0.52609634399414063</v>
      </c>
      <c r="V73" s="142">
        <v>243986.625</v>
      </c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4" x14ac:dyDescent="0.2">
      <c r="A74" s="177" t="s">
        <v>253</v>
      </c>
      <c r="B74" s="138">
        <v>4845815</v>
      </c>
      <c r="C74" s="246">
        <v>0.40258893370628357</v>
      </c>
      <c r="D74" s="138">
        <v>2103656.75</v>
      </c>
      <c r="E74" s="246">
        <v>0.17477120459079742</v>
      </c>
      <c r="F74" s="138">
        <v>1277734.5</v>
      </c>
      <c r="G74" s="246">
        <v>0.10615381598472595</v>
      </c>
      <c r="H74" s="138">
        <v>1275663.75</v>
      </c>
      <c r="I74" s="246">
        <v>0.10598177462816238</v>
      </c>
      <c r="J74" s="138">
        <v>2109116.75</v>
      </c>
      <c r="K74" s="246">
        <v>0.17522481083869934</v>
      </c>
      <c r="L74" s="138">
        <v>1725519.375</v>
      </c>
      <c r="M74" s="246">
        <v>0.14335565268993378</v>
      </c>
      <c r="N74" s="138">
        <v>2000427.125</v>
      </c>
      <c r="O74" s="246">
        <v>0.16619491577148438</v>
      </c>
      <c r="P74" s="138">
        <v>194916.140625</v>
      </c>
      <c r="Q74" s="246">
        <v>1.6193576157093048E-2</v>
      </c>
      <c r="R74" s="138">
        <v>213177.109375</v>
      </c>
      <c r="S74" s="246">
        <v>1.7710693180561066E-2</v>
      </c>
      <c r="T74" s="138">
        <v>5131256</v>
      </c>
      <c r="U74" s="246">
        <v>0.42630326747894287</v>
      </c>
      <c r="V74" s="176">
        <v>12036633</v>
      </c>
      <c r="Y74" s="21"/>
      <c r="Z74" s="22"/>
      <c r="AA74" s="21"/>
      <c r="AB74" s="21"/>
      <c r="AC74" s="21"/>
      <c r="AD74" s="21"/>
      <c r="AE74" s="21"/>
      <c r="AF74" s="21"/>
      <c r="AH74" s="21"/>
    </row>
    <row r="75" spans="1:34" x14ac:dyDescent="0.2">
      <c r="A75" s="4" t="s">
        <v>30</v>
      </c>
      <c r="Y75" s="21"/>
      <c r="Z75" s="21"/>
      <c r="AA75" s="21"/>
      <c r="AB75" s="21"/>
      <c r="AC75" s="21"/>
      <c r="AD75" s="21"/>
      <c r="AE75" s="21"/>
      <c r="AH75" s="21"/>
    </row>
    <row r="76" spans="1:34" x14ac:dyDescent="0.2">
      <c r="A76" s="4" t="s">
        <v>287</v>
      </c>
      <c r="AA76" s="21"/>
      <c r="AB76" s="21"/>
      <c r="AC76" s="21"/>
      <c r="AD76" s="21"/>
      <c r="AE76" s="21"/>
      <c r="AF76" s="21"/>
      <c r="AG76" s="21"/>
      <c r="AH76" s="22"/>
    </row>
    <row r="78" spans="1:34" x14ac:dyDescent="0.2">
      <c r="B78" s="4"/>
      <c r="C78" s="247"/>
      <c r="D78" s="4"/>
      <c r="E78" s="247"/>
    </row>
    <row r="79" spans="1:34" x14ac:dyDescent="0.2">
      <c r="B79" s="4"/>
      <c r="C79" s="247"/>
      <c r="D79" s="4"/>
      <c r="E79" s="247"/>
    </row>
    <row r="80" spans="1:34" x14ac:dyDescent="0.2">
      <c r="B80" s="4"/>
      <c r="C80" s="247"/>
      <c r="D80" s="4"/>
      <c r="E80" s="247"/>
    </row>
    <row r="81" spans="2:24" x14ac:dyDescent="0.2">
      <c r="B81" s="4"/>
      <c r="C81" s="247"/>
      <c r="D81" s="4"/>
      <c r="E81" s="247"/>
    </row>
    <row r="82" spans="2:24" x14ac:dyDescent="0.2">
      <c r="B82" s="4"/>
      <c r="C82" s="247"/>
      <c r="D82" s="4"/>
      <c r="E82" s="247"/>
    </row>
    <row r="86" spans="2:24" x14ac:dyDescent="0.2">
      <c r="X86" s="22"/>
    </row>
    <row r="87" spans="2:24" x14ac:dyDescent="0.2">
      <c r="V87" s="22"/>
      <c r="W87" s="21"/>
    </row>
    <row r="88" spans="2:24" x14ac:dyDescent="0.2">
      <c r="N88" s="21"/>
      <c r="P88" s="21"/>
      <c r="R88" s="21"/>
      <c r="T88" s="21"/>
      <c r="W88" s="21"/>
    </row>
    <row r="89" spans="2:24" x14ac:dyDescent="0.2">
      <c r="L89" s="22"/>
      <c r="N89" s="21"/>
      <c r="P89" s="21"/>
      <c r="R89" s="21"/>
      <c r="T89" s="21"/>
      <c r="X89" s="22"/>
    </row>
    <row r="90" spans="2:24" x14ac:dyDescent="0.2">
      <c r="V90" s="22"/>
      <c r="W90" s="21"/>
    </row>
    <row r="91" spans="2:24" x14ac:dyDescent="0.2">
      <c r="N91" s="21"/>
      <c r="P91" s="21"/>
      <c r="R91" s="21"/>
      <c r="T91" s="21"/>
    </row>
  </sheetData>
  <mergeCells count="74">
    <mergeCell ref="N43:O43"/>
    <mergeCell ref="P43:Q43"/>
    <mergeCell ref="V49:V50"/>
    <mergeCell ref="H49:I49"/>
    <mergeCell ref="R43:S43"/>
    <mergeCell ref="T43:U43"/>
    <mergeCell ref="T49:U49"/>
    <mergeCell ref="L43:M43"/>
    <mergeCell ref="H43:I43"/>
    <mergeCell ref="N49:O49"/>
    <mergeCell ref="P49:Q49"/>
    <mergeCell ref="R49:S49"/>
    <mergeCell ref="J43:K43"/>
    <mergeCell ref="V43:V44"/>
    <mergeCell ref="J49:K49"/>
    <mergeCell ref="L49:M49"/>
    <mergeCell ref="A49:A50"/>
    <mergeCell ref="B49:C49"/>
    <mergeCell ref="D49:E49"/>
    <mergeCell ref="F49:G49"/>
    <mergeCell ref="A43:A44"/>
    <mergeCell ref="B43:C43"/>
    <mergeCell ref="D43:E43"/>
    <mergeCell ref="F43:G43"/>
    <mergeCell ref="V35:V36"/>
    <mergeCell ref="T26:U26"/>
    <mergeCell ref="T12:U12"/>
    <mergeCell ref="V12:V13"/>
    <mergeCell ref="T35:U35"/>
    <mergeCell ref="V19:V20"/>
    <mergeCell ref="V26:V27"/>
    <mergeCell ref="R26:S26"/>
    <mergeCell ref="H19:I19"/>
    <mergeCell ref="R19:S19"/>
    <mergeCell ref="R35:S35"/>
    <mergeCell ref="T19:U19"/>
    <mergeCell ref="J26:K26"/>
    <mergeCell ref="L35:M35"/>
    <mergeCell ref="N35:O35"/>
    <mergeCell ref="P35:Q35"/>
    <mergeCell ref="P26:Q26"/>
    <mergeCell ref="L26:M26"/>
    <mergeCell ref="H35:I35"/>
    <mergeCell ref="J35:K35"/>
    <mergeCell ref="N19:O19"/>
    <mergeCell ref="P19:Q19"/>
    <mergeCell ref="L19:M19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H26:I26"/>
    <mergeCell ref="N26:O26"/>
    <mergeCell ref="J19:K19"/>
    <mergeCell ref="A35:A36"/>
    <mergeCell ref="B35:C35"/>
    <mergeCell ref="F35:G35"/>
    <mergeCell ref="A19:A20"/>
    <mergeCell ref="B19:C19"/>
    <mergeCell ref="D19:E19"/>
    <mergeCell ref="D35:E35"/>
    <mergeCell ref="A26:A27"/>
    <mergeCell ref="B26:C26"/>
    <mergeCell ref="D26:E26"/>
    <mergeCell ref="F26:G26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Y103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3.140625" style="237" customWidth="1"/>
    <col min="4" max="4" width="14.140625" style="5" customWidth="1"/>
    <col min="5" max="5" width="12.140625" style="237" customWidth="1"/>
    <col min="6" max="6" width="12.85546875" style="4" customWidth="1"/>
    <col min="7" max="7" width="14.42578125" style="247" customWidth="1"/>
    <col min="8" max="8" width="13.140625" style="4" customWidth="1"/>
    <col min="9" max="9" width="11.42578125" style="247"/>
    <col min="10" max="10" width="11.42578125" style="4"/>
    <col min="11" max="11" width="11.42578125" style="247"/>
    <col min="12" max="12" width="12.85546875" style="4" bestFit="1" customWidth="1"/>
    <col min="13" max="13" width="11.42578125" style="247"/>
    <col min="14" max="14" width="12.140625" style="4" bestFit="1" customWidth="1"/>
    <col min="15" max="15" width="11.42578125" style="247"/>
    <col min="16" max="16" width="13.140625" style="4" bestFit="1" customWidth="1"/>
    <col min="17" max="16384" width="11.42578125" style="4"/>
  </cols>
  <sheetData>
    <row r="6" spans="1:16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</row>
    <row r="7" spans="1:16" ht="15" customHeight="1" x14ac:dyDescent="0.2">
      <c r="A7" s="163" t="s">
        <v>114</v>
      </c>
      <c r="B7" s="163"/>
      <c r="C7" s="231"/>
      <c r="D7" s="163"/>
      <c r="E7" s="231"/>
      <c r="F7" s="163"/>
      <c r="G7" s="231"/>
      <c r="H7" s="163"/>
      <c r="I7" s="231"/>
      <c r="J7" s="163"/>
      <c r="K7" s="231"/>
      <c r="L7" s="163"/>
      <c r="M7" s="231"/>
      <c r="N7" s="163"/>
      <c r="O7" s="231"/>
      <c r="P7" s="163"/>
    </row>
    <row r="8" spans="1:16" ht="15" customHeight="1" x14ac:dyDescent="0.2">
      <c r="A8" s="163" t="s">
        <v>260</v>
      </c>
      <c r="B8" s="163"/>
      <c r="C8" s="231"/>
      <c r="D8" s="163"/>
      <c r="E8" s="231"/>
      <c r="F8" s="163"/>
      <c r="G8" s="231"/>
      <c r="H8" s="163"/>
      <c r="I8" s="231"/>
      <c r="J8" s="163"/>
      <c r="K8" s="231"/>
      <c r="L8" s="163"/>
      <c r="M8" s="231"/>
      <c r="N8" s="163"/>
      <c r="O8" s="231"/>
      <c r="P8" s="163"/>
    </row>
    <row r="9" spans="1:16" ht="15" customHeight="1" x14ac:dyDescent="0.2">
      <c r="A9" s="163" t="s">
        <v>3</v>
      </c>
      <c r="B9" s="163"/>
      <c r="C9" s="231"/>
      <c r="D9" s="163"/>
      <c r="E9" s="231"/>
      <c r="F9" s="163"/>
      <c r="G9" s="231"/>
      <c r="H9" s="163"/>
      <c r="I9" s="231"/>
      <c r="J9" s="163"/>
      <c r="K9" s="231"/>
      <c r="L9" s="163"/>
      <c r="M9" s="231"/>
      <c r="N9" s="163"/>
      <c r="O9" s="231"/>
      <c r="P9" s="163"/>
    </row>
    <row r="10" spans="1:16" ht="15" customHeight="1" x14ac:dyDescent="0.2">
      <c r="A10" s="164" t="s">
        <v>286</v>
      </c>
      <c r="B10" s="164"/>
      <c r="C10" s="232"/>
      <c r="D10" s="164"/>
      <c r="E10" s="232"/>
      <c r="F10" s="164"/>
      <c r="G10" s="232"/>
      <c r="H10" s="164"/>
      <c r="I10" s="231"/>
      <c r="J10" s="163"/>
      <c r="K10" s="231"/>
      <c r="L10" s="163"/>
      <c r="M10" s="231"/>
      <c r="N10" s="163"/>
      <c r="O10" s="231"/>
      <c r="P10" s="163"/>
    </row>
    <row r="11" spans="1:16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</row>
    <row r="12" spans="1:16" ht="20.25" customHeight="1" x14ac:dyDescent="0.2">
      <c r="A12" s="434"/>
      <c r="B12" s="426" t="s">
        <v>115</v>
      </c>
      <c r="C12" s="427"/>
      <c r="D12" s="426" t="s">
        <v>116</v>
      </c>
      <c r="E12" s="427"/>
      <c r="F12" s="426" t="s">
        <v>117</v>
      </c>
      <c r="G12" s="427"/>
      <c r="H12" s="426" t="s">
        <v>118</v>
      </c>
      <c r="I12" s="427"/>
      <c r="J12" s="426" t="s">
        <v>119</v>
      </c>
      <c r="K12" s="427"/>
      <c r="L12" s="426" t="s">
        <v>120</v>
      </c>
      <c r="M12" s="427"/>
      <c r="N12" s="426" t="s">
        <v>113</v>
      </c>
      <c r="O12" s="427"/>
      <c r="P12" s="437" t="s">
        <v>11</v>
      </c>
    </row>
    <row r="13" spans="1:16" ht="17.25" customHeight="1" x14ac:dyDescent="0.2">
      <c r="A13" s="435"/>
      <c r="B13" s="11" t="s">
        <v>29</v>
      </c>
      <c r="C13" s="233" t="s">
        <v>12</v>
      </c>
      <c r="D13" s="11" t="s">
        <v>29</v>
      </c>
      <c r="E13" s="233" t="s">
        <v>12</v>
      </c>
      <c r="F13" s="11" t="s">
        <v>29</v>
      </c>
      <c r="G13" s="233" t="s">
        <v>12</v>
      </c>
      <c r="H13" s="11" t="s">
        <v>29</v>
      </c>
      <c r="I13" s="233" t="s">
        <v>12</v>
      </c>
      <c r="J13" s="11" t="s">
        <v>29</v>
      </c>
      <c r="K13" s="233" t="s">
        <v>12</v>
      </c>
      <c r="L13" s="11" t="s">
        <v>29</v>
      </c>
      <c r="M13" s="233" t="s">
        <v>12</v>
      </c>
      <c r="N13" s="11" t="s">
        <v>29</v>
      </c>
      <c r="O13" s="233" t="s">
        <v>12</v>
      </c>
      <c r="P13" s="429"/>
    </row>
    <row r="14" spans="1:16" s="178" customFormat="1" ht="24" x14ac:dyDescent="0.2">
      <c r="A14" s="162" t="s">
        <v>3</v>
      </c>
      <c r="B14" s="191">
        <v>8593635</v>
      </c>
      <c r="C14" s="234">
        <v>0.71442395448684692</v>
      </c>
      <c r="D14" s="191">
        <v>434860.96875</v>
      </c>
      <c r="E14" s="234">
        <v>3.6151766777038574E-2</v>
      </c>
      <c r="F14" s="191">
        <v>3833593</v>
      </c>
      <c r="G14" s="234">
        <v>0.31870222091674805</v>
      </c>
      <c r="H14" s="191">
        <v>1022382.6875</v>
      </c>
      <c r="I14" s="234">
        <v>8.4994837641716003E-2</v>
      </c>
      <c r="J14" s="191">
        <v>196586.03125</v>
      </c>
      <c r="K14" s="234">
        <v>1.6342999413609505E-2</v>
      </c>
      <c r="L14" s="191">
        <v>5671725</v>
      </c>
      <c r="M14" s="234">
        <v>0.47151362895965576</v>
      </c>
      <c r="N14" s="191">
        <v>1477174.625</v>
      </c>
      <c r="O14" s="234">
        <v>0.12280354648828506</v>
      </c>
      <c r="P14" s="192">
        <v>12028762</v>
      </c>
    </row>
    <row r="15" spans="1:16" s="178" customFormat="1" x14ac:dyDescent="0.2">
      <c r="A15" s="13" t="s">
        <v>4</v>
      </c>
      <c r="B15" s="184">
        <v>3171906.75</v>
      </c>
      <c r="C15" s="235">
        <v>0.68531739711761475</v>
      </c>
      <c r="D15" s="184">
        <v>314504.375</v>
      </c>
      <c r="E15" s="235">
        <v>6.7951343953609467E-2</v>
      </c>
      <c r="F15" s="184">
        <v>1640804.5</v>
      </c>
      <c r="G15" s="235">
        <v>0.35450977087020874</v>
      </c>
      <c r="H15" s="184">
        <v>337790.25</v>
      </c>
      <c r="I15" s="235">
        <v>7.2982452809810638E-2</v>
      </c>
      <c r="J15" s="184">
        <v>48650.06640625</v>
      </c>
      <c r="K15" s="235">
        <v>1.0511260479688644E-2</v>
      </c>
      <c r="L15" s="184">
        <v>2146404.75</v>
      </c>
      <c r="M15" s="235">
        <v>0.4637489914894104</v>
      </c>
      <c r="N15" s="184">
        <v>571605.125</v>
      </c>
      <c r="O15" s="235">
        <v>0.12350015342235565</v>
      </c>
      <c r="P15" s="188">
        <v>4628376</v>
      </c>
    </row>
    <row r="16" spans="1:16" s="178" customFormat="1" x14ac:dyDescent="0.2">
      <c r="A16" s="158" t="s">
        <v>5</v>
      </c>
      <c r="B16" s="187">
        <v>5421728.5</v>
      </c>
      <c r="C16" s="236">
        <v>0.73262780904769897</v>
      </c>
      <c r="D16" s="187">
        <v>120356.6015625</v>
      </c>
      <c r="E16" s="236">
        <v>1.6263557597994804E-2</v>
      </c>
      <c r="F16" s="187">
        <v>2192788.5</v>
      </c>
      <c r="G16" s="236">
        <v>0.29630732536315918</v>
      </c>
      <c r="H16" s="187">
        <v>684592.4375</v>
      </c>
      <c r="I16" s="236">
        <v>9.2507675290107727E-2</v>
      </c>
      <c r="J16" s="187">
        <v>147935.96875</v>
      </c>
      <c r="K16" s="236">
        <v>1.9990306347608566E-2</v>
      </c>
      <c r="L16" s="187">
        <v>3525320.5</v>
      </c>
      <c r="M16" s="236">
        <v>0.47636982798576355</v>
      </c>
      <c r="N16" s="187">
        <v>905569.5</v>
      </c>
      <c r="O16" s="236">
        <v>0.12236787378787994</v>
      </c>
      <c r="P16" s="186">
        <v>7400386</v>
      </c>
    </row>
    <row r="17" spans="1:16" x14ac:dyDescent="0.2">
      <c r="A17" s="4" t="s">
        <v>30</v>
      </c>
      <c r="B17" s="9"/>
      <c r="D17" s="9"/>
      <c r="F17" s="9"/>
      <c r="G17" s="237"/>
      <c r="H17" s="9"/>
      <c r="I17" s="237"/>
      <c r="J17" s="9"/>
      <c r="K17" s="237"/>
      <c r="L17" s="9"/>
      <c r="M17" s="237"/>
      <c r="N17" s="9"/>
      <c r="O17" s="237"/>
    </row>
    <row r="18" spans="1:16" x14ac:dyDescent="0.2">
      <c r="B18" s="9"/>
      <c r="D18" s="9"/>
      <c r="F18" s="9"/>
      <c r="G18" s="237"/>
      <c r="H18" s="9"/>
      <c r="I18" s="237"/>
      <c r="J18" s="9"/>
      <c r="K18" s="237"/>
      <c r="L18" s="9"/>
      <c r="M18" s="237"/>
      <c r="N18" s="9"/>
      <c r="O18" s="237"/>
    </row>
    <row r="19" spans="1:16" s="20" customFormat="1" ht="44.1" customHeight="1" x14ac:dyDescent="0.2">
      <c r="A19" s="430" t="s">
        <v>14</v>
      </c>
      <c r="B19" s="426" t="s">
        <v>115</v>
      </c>
      <c r="C19" s="427"/>
      <c r="D19" s="426" t="s">
        <v>116</v>
      </c>
      <c r="E19" s="427"/>
      <c r="F19" s="426" t="s">
        <v>117</v>
      </c>
      <c r="G19" s="427"/>
      <c r="H19" s="426" t="s">
        <v>118</v>
      </c>
      <c r="I19" s="427"/>
      <c r="J19" s="426" t="s">
        <v>119</v>
      </c>
      <c r="K19" s="427"/>
      <c r="L19" s="426" t="s">
        <v>120</v>
      </c>
      <c r="M19" s="427"/>
      <c r="N19" s="426" t="s">
        <v>113</v>
      </c>
      <c r="O19" s="427"/>
      <c r="P19" s="428" t="s">
        <v>11</v>
      </c>
    </row>
    <row r="20" spans="1:16" x14ac:dyDescent="0.2">
      <c r="A20" s="431"/>
      <c r="B20" s="11" t="s">
        <v>29</v>
      </c>
      <c r="C20" s="233" t="s">
        <v>12</v>
      </c>
      <c r="D20" s="11" t="s">
        <v>29</v>
      </c>
      <c r="E20" s="233" t="s">
        <v>12</v>
      </c>
      <c r="F20" s="11" t="s">
        <v>29</v>
      </c>
      <c r="G20" s="233" t="s">
        <v>12</v>
      </c>
      <c r="H20" s="11" t="s">
        <v>29</v>
      </c>
      <c r="I20" s="233" t="s">
        <v>12</v>
      </c>
      <c r="J20" s="11" t="s">
        <v>29</v>
      </c>
      <c r="K20" s="233" t="s">
        <v>12</v>
      </c>
      <c r="L20" s="11" t="s">
        <v>29</v>
      </c>
      <c r="M20" s="233" t="s">
        <v>12</v>
      </c>
      <c r="N20" s="11" t="s">
        <v>29</v>
      </c>
      <c r="O20" s="233" t="s">
        <v>12</v>
      </c>
      <c r="P20" s="429"/>
    </row>
    <row r="21" spans="1:16" s="178" customFormat="1" x14ac:dyDescent="0.2">
      <c r="A21" s="154" t="s">
        <v>15</v>
      </c>
      <c r="B21" s="185">
        <v>364395.21875</v>
      </c>
      <c r="C21" s="238">
        <v>0.65987241268157959</v>
      </c>
      <c r="D21" s="185">
        <v>40225.203125</v>
      </c>
      <c r="E21" s="238">
        <v>7.2842620313167572E-2</v>
      </c>
      <c r="F21" s="185">
        <v>221046.203125</v>
      </c>
      <c r="G21" s="238">
        <v>0.40028595924377441</v>
      </c>
      <c r="H21" s="185">
        <v>53747.390625</v>
      </c>
      <c r="I21" s="238">
        <v>9.732954204082489E-2</v>
      </c>
      <c r="J21" s="185">
        <v>2442.20166015625</v>
      </c>
      <c r="K21" s="238">
        <v>4.4225100427865982E-3</v>
      </c>
      <c r="L21" s="185">
        <v>222810.125</v>
      </c>
      <c r="M21" s="238">
        <v>0.40348020195960999</v>
      </c>
      <c r="N21" s="185">
        <v>66067.8515625</v>
      </c>
      <c r="O21" s="238">
        <v>0.1196402981877327</v>
      </c>
      <c r="P21" s="189">
        <v>552220.75</v>
      </c>
    </row>
    <row r="22" spans="1:16" s="178" customFormat="1" x14ac:dyDescent="0.2">
      <c r="A22" s="13" t="s">
        <v>16</v>
      </c>
      <c r="B22" s="184">
        <v>4984031</v>
      </c>
      <c r="C22" s="235">
        <v>0.70820856094360352</v>
      </c>
      <c r="D22" s="184">
        <v>267561.6875</v>
      </c>
      <c r="E22" s="235">
        <v>3.8019321858882904E-2</v>
      </c>
      <c r="F22" s="184">
        <v>2330963.5</v>
      </c>
      <c r="G22" s="235">
        <v>0.33121949434280396</v>
      </c>
      <c r="H22" s="184">
        <v>615937.0625</v>
      </c>
      <c r="I22" s="235">
        <v>8.7521910667419434E-2</v>
      </c>
      <c r="J22" s="184">
        <v>140325.421875</v>
      </c>
      <c r="K22" s="235">
        <v>1.9939616322517395E-2</v>
      </c>
      <c r="L22" s="184">
        <v>3370679</v>
      </c>
      <c r="M22" s="235">
        <v>0.47895842790603638</v>
      </c>
      <c r="N22" s="184">
        <v>900158.25</v>
      </c>
      <c r="O22" s="235">
        <v>0.12790846824645996</v>
      </c>
      <c r="P22" s="188">
        <v>7037518.5</v>
      </c>
    </row>
    <row r="23" spans="1:16" s="178" customFormat="1" x14ac:dyDescent="0.2">
      <c r="A23" s="158" t="s">
        <v>17</v>
      </c>
      <c r="B23" s="187">
        <v>3245209.25</v>
      </c>
      <c r="C23" s="236">
        <v>0.73106390237808228</v>
      </c>
      <c r="D23" s="187">
        <v>127074.0859375</v>
      </c>
      <c r="E23" s="236">
        <v>2.8626590967178345E-2</v>
      </c>
      <c r="F23" s="187">
        <v>1281583.375</v>
      </c>
      <c r="G23" s="236">
        <v>0.28870844841003418</v>
      </c>
      <c r="H23" s="187">
        <v>352698.21875</v>
      </c>
      <c r="I23" s="236">
        <v>7.9454034566879272E-2</v>
      </c>
      <c r="J23" s="187">
        <v>53818.421875</v>
      </c>
      <c r="K23" s="236">
        <v>1.2123934924602509E-2</v>
      </c>
      <c r="L23" s="187">
        <v>2078236.125</v>
      </c>
      <c r="M23" s="236">
        <v>0.4681742787361145</v>
      </c>
      <c r="N23" s="187">
        <v>510948.5</v>
      </c>
      <c r="O23" s="236">
        <v>0.1151038333773613</v>
      </c>
      <c r="P23" s="186">
        <v>4439022.5</v>
      </c>
    </row>
    <row r="24" spans="1:16" x14ac:dyDescent="0.2">
      <c r="A24" s="4" t="s">
        <v>30</v>
      </c>
      <c r="F24" s="5"/>
      <c r="G24" s="237"/>
      <c r="H24" s="5"/>
      <c r="I24" s="237"/>
      <c r="J24" s="5"/>
      <c r="K24" s="237"/>
      <c r="L24" s="5"/>
      <c r="M24" s="237"/>
      <c r="N24" s="5"/>
      <c r="O24" s="237"/>
    </row>
    <row r="25" spans="1:16" x14ac:dyDescent="0.2">
      <c r="F25" s="5"/>
      <c r="G25" s="237"/>
      <c r="H25" s="5"/>
      <c r="I25" s="237"/>
      <c r="J25" s="5"/>
      <c r="K25" s="237"/>
      <c r="L25" s="5"/>
      <c r="M25" s="237"/>
      <c r="N25" s="5"/>
      <c r="O25" s="237"/>
    </row>
    <row r="26" spans="1:16" x14ac:dyDescent="0.2">
      <c r="A26" s="430" t="s">
        <v>18</v>
      </c>
      <c r="B26" s="426" t="s">
        <v>115</v>
      </c>
      <c r="C26" s="427"/>
      <c r="D26" s="426" t="s">
        <v>116</v>
      </c>
      <c r="E26" s="427"/>
      <c r="F26" s="426" t="s">
        <v>117</v>
      </c>
      <c r="G26" s="427"/>
      <c r="H26" s="426" t="s">
        <v>118</v>
      </c>
      <c r="I26" s="427"/>
      <c r="J26" s="426" t="s">
        <v>119</v>
      </c>
      <c r="K26" s="427"/>
      <c r="L26" s="426" t="s">
        <v>120</v>
      </c>
      <c r="M26" s="427"/>
      <c r="N26" s="426" t="s">
        <v>113</v>
      </c>
      <c r="O26" s="427"/>
      <c r="P26" s="428" t="s">
        <v>11</v>
      </c>
    </row>
    <row r="27" spans="1:16" x14ac:dyDescent="0.2">
      <c r="A27" s="431"/>
      <c r="B27" s="11" t="s">
        <v>29</v>
      </c>
      <c r="C27" s="233" t="s">
        <v>12</v>
      </c>
      <c r="D27" s="11" t="s">
        <v>29</v>
      </c>
      <c r="E27" s="233" t="s">
        <v>12</v>
      </c>
      <c r="F27" s="11" t="s">
        <v>29</v>
      </c>
      <c r="G27" s="233" t="s">
        <v>12</v>
      </c>
      <c r="H27" s="11" t="s">
        <v>29</v>
      </c>
      <c r="I27" s="233" t="s">
        <v>12</v>
      </c>
      <c r="J27" s="11" t="s">
        <v>29</v>
      </c>
      <c r="K27" s="233" t="s">
        <v>12</v>
      </c>
      <c r="L27" s="11" t="s">
        <v>29</v>
      </c>
      <c r="M27" s="233" t="s">
        <v>12</v>
      </c>
      <c r="N27" s="11" t="s">
        <v>29</v>
      </c>
      <c r="O27" s="233" t="s">
        <v>12</v>
      </c>
      <c r="P27" s="429"/>
    </row>
    <row r="28" spans="1:16" s="178" customFormat="1" x14ac:dyDescent="0.2">
      <c r="A28" s="154" t="s">
        <v>19</v>
      </c>
      <c r="B28" s="185">
        <v>1060844.375</v>
      </c>
      <c r="C28" s="239">
        <v>0.7015259861946106</v>
      </c>
      <c r="D28" s="185">
        <v>64626.734375</v>
      </c>
      <c r="E28" s="239">
        <v>4.2737025767564774E-2</v>
      </c>
      <c r="F28" s="185">
        <v>297278</v>
      </c>
      <c r="G28" s="239">
        <v>0.19658702611923218</v>
      </c>
      <c r="H28" s="185">
        <v>77671.3671875</v>
      </c>
      <c r="I28" s="239">
        <v>5.1363315433263779E-2</v>
      </c>
      <c r="J28" s="185">
        <v>15163.5751953125</v>
      </c>
      <c r="K28" s="239">
        <v>1.0027523152530193E-2</v>
      </c>
      <c r="L28" s="185">
        <v>713715.6875</v>
      </c>
      <c r="M28" s="239">
        <v>0.47197321057319641</v>
      </c>
      <c r="N28" s="185">
        <v>227061.84375</v>
      </c>
      <c r="O28" s="239">
        <v>0.15015377104282379</v>
      </c>
      <c r="P28" s="181">
        <v>1512195.375</v>
      </c>
    </row>
    <row r="29" spans="1:16" s="178" customFormat="1" x14ac:dyDescent="0.2">
      <c r="A29" s="13" t="s">
        <v>20</v>
      </c>
      <c r="B29" s="184">
        <v>2407408.25</v>
      </c>
      <c r="C29" s="235">
        <v>0.71111214160919189</v>
      </c>
      <c r="D29" s="184">
        <v>96179.8359375</v>
      </c>
      <c r="E29" s="235">
        <v>2.841007336974144E-2</v>
      </c>
      <c r="F29" s="184">
        <v>775607.9375</v>
      </c>
      <c r="G29" s="235">
        <v>0.22910290956497192</v>
      </c>
      <c r="H29" s="184">
        <v>172069.171875</v>
      </c>
      <c r="I29" s="235">
        <v>5.082663893699646E-2</v>
      </c>
      <c r="J29" s="184">
        <v>55609.57421875</v>
      </c>
      <c r="K29" s="235">
        <v>1.6426229849457741E-2</v>
      </c>
      <c r="L29" s="184">
        <v>1554303.75</v>
      </c>
      <c r="M29" s="235">
        <v>0.45911791920661926</v>
      </c>
      <c r="N29" s="184">
        <v>436669.21875</v>
      </c>
      <c r="O29" s="235">
        <v>0.12898550927639008</v>
      </c>
      <c r="P29" s="183">
        <v>3385413</v>
      </c>
    </row>
    <row r="30" spans="1:16" s="178" customFormat="1" x14ac:dyDescent="0.2">
      <c r="A30" s="152" t="s">
        <v>21</v>
      </c>
      <c r="B30" s="182">
        <v>2747554.25</v>
      </c>
      <c r="C30" s="240">
        <v>0.72109150886535645</v>
      </c>
      <c r="D30" s="182">
        <v>156889.8125</v>
      </c>
      <c r="E30" s="240">
        <v>4.1175495833158493E-2</v>
      </c>
      <c r="F30" s="182">
        <v>1373760.5</v>
      </c>
      <c r="G30" s="240">
        <v>0.36054140329360962</v>
      </c>
      <c r="H30" s="182">
        <v>400269.09375</v>
      </c>
      <c r="I30" s="240">
        <v>0.10505002737045288</v>
      </c>
      <c r="J30" s="182">
        <v>73108.09375</v>
      </c>
      <c r="K30" s="240">
        <v>1.9187109544873238E-2</v>
      </c>
      <c r="L30" s="182">
        <v>1830602.125</v>
      </c>
      <c r="M30" s="240">
        <v>0.48043879866600037</v>
      </c>
      <c r="N30" s="182">
        <v>479122.21875</v>
      </c>
      <c r="O30" s="240">
        <v>0.12574490904808044</v>
      </c>
      <c r="P30" s="181">
        <v>3810271.25</v>
      </c>
    </row>
    <row r="31" spans="1:16" s="178" customFormat="1" x14ac:dyDescent="0.2">
      <c r="A31" s="13" t="s">
        <v>22</v>
      </c>
      <c r="B31" s="184">
        <v>1027521</v>
      </c>
      <c r="C31" s="235">
        <v>0.73340684175491333</v>
      </c>
      <c r="D31" s="184">
        <v>59982.890625</v>
      </c>
      <c r="E31" s="235">
        <v>4.2813587933778763E-2</v>
      </c>
      <c r="F31" s="184">
        <v>596188.375</v>
      </c>
      <c r="G31" s="235">
        <v>0.42553743720054626</v>
      </c>
      <c r="H31" s="184">
        <v>172819.5625</v>
      </c>
      <c r="I31" s="235">
        <v>0.12335226684808731</v>
      </c>
      <c r="J31" s="184">
        <v>28378.478515625</v>
      </c>
      <c r="K31" s="235">
        <v>2.0255519077181816E-2</v>
      </c>
      <c r="L31" s="184">
        <v>715615.9375</v>
      </c>
      <c r="M31" s="235">
        <v>0.5107804536819458</v>
      </c>
      <c r="N31" s="184">
        <v>132027.296875</v>
      </c>
      <c r="O31" s="235">
        <v>9.4236254692077637E-2</v>
      </c>
      <c r="P31" s="183">
        <v>1401024.5</v>
      </c>
    </row>
    <row r="32" spans="1:16" s="178" customFormat="1" x14ac:dyDescent="0.2">
      <c r="A32" s="158" t="s">
        <v>23</v>
      </c>
      <c r="B32" s="187">
        <v>1350307.5</v>
      </c>
      <c r="C32" s="236">
        <v>0.70333725214004517</v>
      </c>
      <c r="D32" s="187">
        <v>57181.703125</v>
      </c>
      <c r="E32" s="236">
        <v>2.9784345999360085E-2</v>
      </c>
      <c r="F32" s="187">
        <v>790758.1875</v>
      </c>
      <c r="G32" s="236">
        <v>0.41188374161720276</v>
      </c>
      <c r="H32" s="187">
        <v>199553.515625</v>
      </c>
      <c r="I32" s="236">
        <v>0.10394182056188583</v>
      </c>
      <c r="J32" s="187">
        <v>24326.31640625</v>
      </c>
      <c r="K32" s="236">
        <v>1.2670896016061306E-2</v>
      </c>
      <c r="L32" s="187">
        <v>857487.6875</v>
      </c>
      <c r="M32" s="236">
        <v>0.44664126634597778</v>
      </c>
      <c r="N32" s="187">
        <v>202294.03125</v>
      </c>
      <c r="O32" s="236">
        <v>0.10536928474903107</v>
      </c>
      <c r="P32" s="186">
        <v>1919857.75</v>
      </c>
    </row>
    <row r="33" spans="1:16" x14ac:dyDescent="0.2">
      <c r="A33" s="4" t="s">
        <v>30</v>
      </c>
      <c r="F33" s="5"/>
      <c r="G33" s="237"/>
      <c r="H33" s="5"/>
      <c r="I33" s="237"/>
      <c r="J33" s="5"/>
      <c r="K33" s="237"/>
      <c r="L33" s="5"/>
      <c r="M33" s="237"/>
      <c r="N33" s="5"/>
      <c r="O33" s="237"/>
    </row>
    <row r="34" spans="1:16" x14ac:dyDescent="0.2">
      <c r="F34" s="5"/>
      <c r="G34" s="237"/>
      <c r="H34" s="5"/>
      <c r="I34" s="237"/>
      <c r="J34" s="5"/>
      <c r="K34" s="237"/>
      <c r="L34" s="5"/>
      <c r="M34" s="237"/>
      <c r="N34" s="5"/>
      <c r="O34" s="237"/>
    </row>
    <row r="35" spans="1:16" x14ac:dyDescent="0.2">
      <c r="A35" s="430" t="s">
        <v>24</v>
      </c>
      <c r="B35" s="426" t="s">
        <v>115</v>
      </c>
      <c r="C35" s="427"/>
      <c r="D35" s="426" t="s">
        <v>116</v>
      </c>
      <c r="E35" s="427"/>
      <c r="F35" s="426" t="s">
        <v>117</v>
      </c>
      <c r="G35" s="427"/>
      <c r="H35" s="426" t="s">
        <v>118</v>
      </c>
      <c r="I35" s="427"/>
      <c r="J35" s="426" t="s">
        <v>119</v>
      </c>
      <c r="K35" s="427"/>
      <c r="L35" s="426" t="s">
        <v>120</v>
      </c>
      <c r="M35" s="427"/>
      <c r="N35" s="426" t="s">
        <v>113</v>
      </c>
      <c r="O35" s="427"/>
      <c r="P35" s="428" t="s">
        <v>11</v>
      </c>
    </row>
    <row r="36" spans="1:16" x14ac:dyDescent="0.2">
      <c r="A36" s="431"/>
      <c r="B36" s="11" t="s">
        <v>29</v>
      </c>
      <c r="C36" s="233" t="s">
        <v>12</v>
      </c>
      <c r="D36" s="11" t="s">
        <v>29</v>
      </c>
      <c r="E36" s="233" t="s">
        <v>12</v>
      </c>
      <c r="F36" s="11" t="s">
        <v>29</v>
      </c>
      <c r="G36" s="233" t="s">
        <v>12</v>
      </c>
      <c r="H36" s="11" t="s">
        <v>29</v>
      </c>
      <c r="I36" s="233" t="s">
        <v>12</v>
      </c>
      <c r="J36" s="11" t="s">
        <v>29</v>
      </c>
      <c r="K36" s="233" t="s">
        <v>12</v>
      </c>
      <c r="L36" s="11" t="s">
        <v>29</v>
      </c>
      <c r="M36" s="233" t="s">
        <v>12</v>
      </c>
      <c r="N36" s="11" t="s">
        <v>29</v>
      </c>
      <c r="O36" s="233" t="s">
        <v>12</v>
      </c>
      <c r="P36" s="429"/>
    </row>
    <row r="37" spans="1:16" s="178" customFormat="1" x14ac:dyDescent="0.2">
      <c r="A37" s="154" t="s">
        <v>25</v>
      </c>
      <c r="B37" s="185">
        <v>807546.625</v>
      </c>
      <c r="C37" s="239">
        <v>0.65933424234390259</v>
      </c>
      <c r="D37" s="185">
        <v>70609.640625</v>
      </c>
      <c r="E37" s="239">
        <v>5.7650357484817505E-2</v>
      </c>
      <c r="F37" s="185">
        <v>391208.28125</v>
      </c>
      <c r="G37" s="239">
        <v>0.31940820813179016</v>
      </c>
      <c r="H37" s="185">
        <v>124980.4453125</v>
      </c>
      <c r="I37" s="239">
        <v>0.10204226523637772</v>
      </c>
      <c r="J37" s="185">
        <v>19513.333984375</v>
      </c>
      <c r="K37" s="239">
        <v>1.5931971371173859E-2</v>
      </c>
      <c r="L37" s="185">
        <v>502046.71875</v>
      </c>
      <c r="M37" s="239">
        <v>0.40990400314331055</v>
      </c>
      <c r="N37" s="185">
        <v>193098.734375</v>
      </c>
      <c r="O37" s="239">
        <v>0.15765851736068726</v>
      </c>
      <c r="P37" s="181">
        <v>1224791</v>
      </c>
    </row>
    <row r="38" spans="1:16" s="178" customFormat="1" x14ac:dyDescent="0.2">
      <c r="A38" s="13" t="s">
        <v>26</v>
      </c>
      <c r="B38" s="184">
        <v>1712537.375</v>
      </c>
      <c r="C38" s="235">
        <v>0.69449818134307861</v>
      </c>
      <c r="D38" s="184">
        <v>115289.0703125</v>
      </c>
      <c r="E38" s="235">
        <v>4.6754047274589539E-2</v>
      </c>
      <c r="F38" s="184">
        <v>804450.875</v>
      </c>
      <c r="G38" s="235">
        <v>0.32623505592346191</v>
      </c>
      <c r="H38" s="184">
        <v>164208.78125</v>
      </c>
      <c r="I38" s="235">
        <v>6.6592827439308167E-2</v>
      </c>
      <c r="J38" s="184">
        <v>27009.658203125</v>
      </c>
      <c r="K38" s="235">
        <v>1.0953431017696857E-2</v>
      </c>
      <c r="L38" s="184">
        <v>1123241.375</v>
      </c>
      <c r="M38" s="235">
        <v>0.45551654696464539</v>
      </c>
      <c r="N38" s="184">
        <v>314202.90625</v>
      </c>
      <c r="O38" s="235">
        <v>0.12742108106613159</v>
      </c>
      <c r="P38" s="183">
        <v>2465862.75</v>
      </c>
    </row>
    <row r="39" spans="1:16" s="178" customFormat="1" x14ac:dyDescent="0.2">
      <c r="A39" s="152" t="s">
        <v>27</v>
      </c>
      <c r="B39" s="182">
        <v>2183443</v>
      </c>
      <c r="C39" s="240">
        <v>0.72391575574874878</v>
      </c>
      <c r="D39" s="182">
        <v>86088.2109375</v>
      </c>
      <c r="E39" s="240">
        <v>2.8542358428239822E-2</v>
      </c>
      <c r="F39" s="182">
        <v>1036863.625</v>
      </c>
      <c r="G39" s="240">
        <v>0.34376984834671021</v>
      </c>
      <c r="H39" s="182">
        <v>260751.578125</v>
      </c>
      <c r="I39" s="240">
        <v>8.6451619863510132E-2</v>
      </c>
      <c r="J39" s="182">
        <v>59221.80859375</v>
      </c>
      <c r="K39" s="240">
        <v>1.9634861499071121E-2</v>
      </c>
      <c r="L39" s="182">
        <v>1378384.125</v>
      </c>
      <c r="M39" s="240">
        <v>0.45700022578239441</v>
      </c>
      <c r="N39" s="182">
        <v>404549.65625</v>
      </c>
      <c r="O39" s="240">
        <v>0.13412755727767944</v>
      </c>
      <c r="P39" s="181">
        <v>3016156.25</v>
      </c>
    </row>
    <row r="40" spans="1:16" s="178" customFormat="1" x14ac:dyDescent="0.2">
      <c r="A40" s="14" t="s">
        <v>28</v>
      </c>
      <c r="B40" s="180">
        <v>3890108.5</v>
      </c>
      <c r="C40" s="241">
        <v>0.73095518350601196</v>
      </c>
      <c r="D40" s="180">
        <v>162874.046875</v>
      </c>
      <c r="E40" s="241">
        <v>3.0604194849729538E-2</v>
      </c>
      <c r="F40" s="180">
        <v>1601070.25</v>
      </c>
      <c r="G40" s="241">
        <v>0.30084267258644104</v>
      </c>
      <c r="H40" s="180">
        <v>472441.90625</v>
      </c>
      <c r="I40" s="241">
        <v>8.8772296905517578E-2</v>
      </c>
      <c r="J40" s="180">
        <v>90841.234375</v>
      </c>
      <c r="K40" s="241">
        <v>1.7069157212972641E-2</v>
      </c>
      <c r="L40" s="180">
        <v>2668053</v>
      </c>
      <c r="M40" s="241">
        <v>0.50132977962493896</v>
      </c>
      <c r="N40" s="180">
        <v>565323.3125</v>
      </c>
      <c r="O40" s="241">
        <v>0.10622480511665344</v>
      </c>
      <c r="P40" s="179">
        <v>5321952</v>
      </c>
    </row>
    <row r="41" spans="1:16" x14ac:dyDescent="0.2">
      <c r="A41" s="4" t="s">
        <v>30</v>
      </c>
    </row>
    <row r="43" spans="1:16" x14ac:dyDescent="0.2">
      <c r="A43" s="430" t="s">
        <v>261</v>
      </c>
      <c r="B43" s="426" t="s">
        <v>115</v>
      </c>
      <c r="C43" s="427"/>
      <c r="D43" s="426" t="s">
        <v>116</v>
      </c>
      <c r="E43" s="427"/>
      <c r="F43" s="426" t="s">
        <v>117</v>
      </c>
      <c r="G43" s="427"/>
      <c r="H43" s="426" t="s">
        <v>118</v>
      </c>
      <c r="I43" s="427"/>
      <c r="J43" s="426" t="s">
        <v>119</v>
      </c>
      <c r="K43" s="427"/>
      <c r="L43" s="426" t="s">
        <v>120</v>
      </c>
      <c r="M43" s="427"/>
      <c r="N43" s="426" t="s">
        <v>113</v>
      </c>
      <c r="O43" s="427"/>
      <c r="P43" s="428" t="s">
        <v>11</v>
      </c>
    </row>
    <row r="44" spans="1:16" x14ac:dyDescent="0.2">
      <c r="A44" s="431"/>
      <c r="B44" s="11" t="s">
        <v>29</v>
      </c>
      <c r="C44" s="233" t="s">
        <v>12</v>
      </c>
      <c r="D44" s="11" t="s">
        <v>29</v>
      </c>
      <c r="E44" s="233" t="s">
        <v>12</v>
      </c>
      <c r="F44" s="11" t="s">
        <v>29</v>
      </c>
      <c r="G44" s="233" t="s">
        <v>12</v>
      </c>
      <c r="H44" s="11" t="s">
        <v>29</v>
      </c>
      <c r="I44" s="233" t="s">
        <v>12</v>
      </c>
      <c r="J44" s="11" t="s">
        <v>29</v>
      </c>
      <c r="K44" s="233" t="s">
        <v>12</v>
      </c>
      <c r="L44" s="11" t="s">
        <v>29</v>
      </c>
      <c r="M44" s="233" t="s">
        <v>12</v>
      </c>
      <c r="N44" s="11" t="s">
        <v>29</v>
      </c>
      <c r="O44" s="233" t="s">
        <v>12</v>
      </c>
      <c r="P44" s="429"/>
    </row>
    <row r="45" spans="1:16" x14ac:dyDescent="0.2">
      <c r="A45" s="132" t="s">
        <v>234</v>
      </c>
      <c r="B45" s="131">
        <v>6673617</v>
      </c>
      <c r="C45" s="242">
        <v>0.71932220458984375</v>
      </c>
      <c r="D45" s="131">
        <v>347363.53125</v>
      </c>
      <c r="E45" s="242">
        <v>3.7440910935401917E-2</v>
      </c>
      <c r="F45" s="131">
        <v>3135804.25</v>
      </c>
      <c r="G45" s="242">
        <v>0.33799567818641663</v>
      </c>
      <c r="H45" s="131">
        <v>795854.0625</v>
      </c>
      <c r="I45" s="242">
        <v>8.5781894624233246E-2</v>
      </c>
      <c r="J45" s="131">
        <v>146290.546875</v>
      </c>
      <c r="K45" s="242">
        <v>1.5768066048622131E-2</v>
      </c>
      <c r="L45" s="131">
        <v>4418492</v>
      </c>
      <c r="M45" s="242">
        <v>0.47625139355659485</v>
      </c>
      <c r="N45" s="131">
        <v>1054896.625</v>
      </c>
      <c r="O45" s="242">
        <v>0.11370304971933365</v>
      </c>
      <c r="P45" s="129">
        <v>9277646</v>
      </c>
    </row>
    <row r="46" spans="1:16" x14ac:dyDescent="0.2">
      <c r="A46" s="128" t="s">
        <v>252</v>
      </c>
      <c r="B46" s="19">
        <v>1920018.375</v>
      </c>
      <c r="C46" s="243">
        <v>0.69790542125701904</v>
      </c>
      <c r="D46" s="19">
        <v>87497.4453125</v>
      </c>
      <c r="E46" s="243">
        <v>3.1804352998733521E-2</v>
      </c>
      <c r="F46" s="19">
        <v>697788.625</v>
      </c>
      <c r="G46" s="243">
        <v>0.25363844633102417</v>
      </c>
      <c r="H46" s="19">
        <v>226528.609375</v>
      </c>
      <c r="I46" s="243">
        <v>8.2340642809867859E-2</v>
      </c>
      <c r="J46" s="19">
        <v>50295.4921875</v>
      </c>
      <c r="K46" s="243">
        <v>1.8281854689121246E-2</v>
      </c>
      <c r="L46" s="19">
        <v>1253233.25</v>
      </c>
      <c r="M46" s="243">
        <v>0.4555363655090332</v>
      </c>
      <c r="N46" s="19">
        <v>422277.9375</v>
      </c>
      <c r="O46" s="243">
        <v>0.15349334478378296</v>
      </c>
      <c r="P46" s="17">
        <v>2751115.5</v>
      </c>
    </row>
    <row r="47" spans="1:16" x14ac:dyDescent="0.2">
      <c r="A47" s="4" t="s">
        <v>30</v>
      </c>
      <c r="F47" s="21"/>
      <c r="H47" s="21"/>
    </row>
    <row r="49" spans="1:25" x14ac:dyDescent="0.2">
      <c r="A49" s="430" t="s">
        <v>232</v>
      </c>
      <c r="B49" s="426" t="s">
        <v>115</v>
      </c>
      <c r="C49" s="427"/>
      <c r="D49" s="426" t="s">
        <v>116</v>
      </c>
      <c r="E49" s="427"/>
      <c r="F49" s="426" t="s">
        <v>117</v>
      </c>
      <c r="G49" s="427"/>
      <c r="H49" s="426" t="s">
        <v>118</v>
      </c>
      <c r="I49" s="427"/>
      <c r="J49" s="426" t="s">
        <v>119</v>
      </c>
      <c r="K49" s="427"/>
      <c r="L49" s="426" t="s">
        <v>120</v>
      </c>
      <c r="M49" s="427"/>
      <c r="N49" s="426" t="s">
        <v>113</v>
      </c>
      <c r="O49" s="427"/>
      <c r="P49" s="428" t="s">
        <v>11</v>
      </c>
    </row>
    <row r="50" spans="1:25" x14ac:dyDescent="0.2">
      <c r="A50" s="431"/>
      <c r="B50" s="11" t="s">
        <v>29</v>
      </c>
      <c r="C50" s="233" t="s">
        <v>12</v>
      </c>
      <c r="D50" s="11" t="s">
        <v>29</v>
      </c>
      <c r="E50" s="233" t="s">
        <v>12</v>
      </c>
      <c r="F50" s="11" t="s">
        <v>29</v>
      </c>
      <c r="G50" s="233" t="s">
        <v>12</v>
      </c>
      <c r="H50" s="11" t="s">
        <v>29</v>
      </c>
      <c r="I50" s="233" t="s">
        <v>12</v>
      </c>
      <c r="J50" s="11" t="s">
        <v>29</v>
      </c>
      <c r="K50" s="233" t="s">
        <v>12</v>
      </c>
      <c r="L50" s="11" t="s">
        <v>29</v>
      </c>
      <c r="M50" s="233" t="s">
        <v>12</v>
      </c>
      <c r="N50" s="11" t="s">
        <v>29</v>
      </c>
      <c r="O50" s="233" t="s">
        <v>12</v>
      </c>
      <c r="P50" s="429"/>
    </row>
    <row r="51" spans="1:25" x14ac:dyDescent="0.2">
      <c r="A51" s="132" t="s">
        <v>213</v>
      </c>
      <c r="B51" s="131">
        <v>91240.4375</v>
      </c>
      <c r="C51" s="242">
        <v>0.60721069574356079</v>
      </c>
      <c r="D51" s="131">
        <v>3252.955322265625</v>
      </c>
      <c r="E51" s="242">
        <v>2.1648615598678589E-2</v>
      </c>
      <c r="F51" s="131">
        <v>40977.5546875</v>
      </c>
      <c r="G51" s="242">
        <v>0.27270814776420593</v>
      </c>
      <c r="H51" s="131">
        <v>9583.6650390625</v>
      </c>
      <c r="I51" s="242">
        <v>6.3779875636100769E-2</v>
      </c>
      <c r="J51" s="131">
        <v>1573.27001953125</v>
      </c>
      <c r="K51" s="242">
        <v>1.0470208711922169E-2</v>
      </c>
      <c r="L51" s="131">
        <v>31340.6015625</v>
      </c>
      <c r="M51" s="242">
        <v>0.20857362449169159</v>
      </c>
      <c r="N51" s="131">
        <v>48572.8359375</v>
      </c>
      <c r="O51" s="242">
        <v>0.32325521111488342</v>
      </c>
      <c r="P51" s="129">
        <v>150261.578125</v>
      </c>
      <c r="R51" s="22"/>
      <c r="S51" s="21"/>
      <c r="T51" s="21"/>
      <c r="U51" s="21"/>
      <c r="V51" s="21"/>
      <c r="W51" s="21"/>
    </row>
    <row r="52" spans="1:25" x14ac:dyDescent="0.2">
      <c r="A52" s="147" t="s">
        <v>225</v>
      </c>
      <c r="B52" s="146">
        <v>628055.6875</v>
      </c>
      <c r="C52" s="244">
        <v>0.83532905578613281</v>
      </c>
      <c r="D52" s="146">
        <v>12123.8154296875</v>
      </c>
      <c r="E52" s="244">
        <v>1.6124963760375977E-2</v>
      </c>
      <c r="F52" s="146">
        <v>152087.359375</v>
      </c>
      <c r="G52" s="244">
        <v>0.20227982103824615</v>
      </c>
      <c r="H52" s="146">
        <v>26167.841796875</v>
      </c>
      <c r="I52" s="244">
        <v>3.4803852438926697E-2</v>
      </c>
      <c r="J52" s="146">
        <v>6987.47265625</v>
      </c>
      <c r="K52" s="244">
        <v>9.293505921959877E-3</v>
      </c>
      <c r="L52" s="146">
        <v>448632.34375</v>
      </c>
      <c r="M52" s="244">
        <v>0.59669172763824463</v>
      </c>
      <c r="N52" s="146">
        <v>11766.5498046875</v>
      </c>
      <c r="O52" s="244">
        <v>1.5649791806936264E-2</v>
      </c>
      <c r="P52" s="16">
        <v>751866.25</v>
      </c>
      <c r="S52" s="21"/>
      <c r="T52" s="21"/>
      <c r="U52" s="21"/>
      <c r="V52" s="21"/>
      <c r="W52" s="21"/>
      <c r="Y52" s="21"/>
    </row>
    <row r="53" spans="1:25" x14ac:dyDescent="0.2">
      <c r="A53" s="145" t="s">
        <v>257</v>
      </c>
      <c r="B53" s="144">
        <v>2927055</v>
      </c>
      <c r="C53" s="245">
        <v>0.70187705755233765</v>
      </c>
      <c r="D53" s="144">
        <v>173500.265625</v>
      </c>
      <c r="E53" s="245">
        <v>4.1603539139032364E-2</v>
      </c>
      <c r="F53" s="144">
        <v>1776657.625</v>
      </c>
      <c r="G53" s="245">
        <v>0.42602381110191345</v>
      </c>
      <c r="H53" s="144">
        <v>456935.625</v>
      </c>
      <c r="I53" s="245">
        <v>0.10956835746765137</v>
      </c>
      <c r="J53" s="144">
        <v>50767.1015625</v>
      </c>
      <c r="K53" s="245">
        <v>1.2173417955636978E-2</v>
      </c>
      <c r="L53" s="144">
        <v>1985296.125</v>
      </c>
      <c r="M53" s="245">
        <v>0.4760531485080719</v>
      </c>
      <c r="N53" s="144">
        <v>525934.1875</v>
      </c>
      <c r="O53" s="245">
        <v>0.12611350417137146</v>
      </c>
      <c r="P53" s="142">
        <v>4170324.5</v>
      </c>
      <c r="U53" s="21"/>
      <c r="V53" s="21"/>
      <c r="W53" s="21"/>
      <c r="X53" s="21"/>
    </row>
    <row r="54" spans="1:25" x14ac:dyDescent="0.2">
      <c r="A54" s="147" t="s">
        <v>224</v>
      </c>
      <c r="B54" s="146">
        <v>357642.71875</v>
      </c>
      <c r="C54" s="244">
        <v>0.69393658638000488</v>
      </c>
      <c r="D54" s="146">
        <v>9433.48828125</v>
      </c>
      <c r="E54" s="244">
        <v>1.830386184155941E-2</v>
      </c>
      <c r="F54" s="146">
        <v>89505.578125</v>
      </c>
      <c r="G54" s="244">
        <v>0.17366829514503479</v>
      </c>
      <c r="H54" s="146">
        <v>14553.5556640625</v>
      </c>
      <c r="I54" s="244">
        <v>2.8238363564014435E-2</v>
      </c>
      <c r="J54" s="146">
        <v>2043.0078125</v>
      </c>
      <c r="K54" s="244">
        <v>3.9640618488192558E-3</v>
      </c>
      <c r="L54" s="146">
        <v>192490.4375</v>
      </c>
      <c r="M54" s="244">
        <v>0.37349048256874084</v>
      </c>
      <c r="N54" s="146">
        <v>147965.296875</v>
      </c>
      <c r="O54" s="244">
        <v>0.28709807991981506</v>
      </c>
      <c r="P54" s="16">
        <v>515382.40625</v>
      </c>
      <c r="S54" s="21"/>
      <c r="T54" s="21"/>
      <c r="U54" s="21"/>
      <c r="V54" s="21"/>
      <c r="Y54" s="21"/>
    </row>
    <row r="55" spans="1:25" x14ac:dyDescent="0.2">
      <c r="A55" s="150" t="s">
        <v>254</v>
      </c>
      <c r="B55" s="149">
        <v>881048.6875</v>
      </c>
      <c r="C55" s="245">
        <v>0.70316165685653687</v>
      </c>
      <c r="D55" s="149">
        <v>18112.2265625</v>
      </c>
      <c r="E55" s="245">
        <v>1.4455299824476242E-2</v>
      </c>
      <c r="F55" s="149">
        <v>220408.078125</v>
      </c>
      <c r="G55" s="245">
        <v>0.17590686678886414</v>
      </c>
      <c r="H55" s="149">
        <v>32965.85546875</v>
      </c>
      <c r="I55" s="245">
        <v>2.6309927925467491E-2</v>
      </c>
      <c r="J55" s="149">
        <v>26990.46875</v>
      </c>
      <c r="K55" s="245">
        <v>2.1540993824601173E-2</v>
      </c>
      <c r="L55" s="149">
        <v>443004.9375</v>
      </c>
      <c r="M55" s="245">
        <v>0.35356059670448303</v>
      </c>
      <c r="N55" s="149">
        <v>161233.59375</v>
      </c>
      <c r="O55" s="245">
        <v>0.12867993116378784</v>
      </c>
      <c r="P55" s="148">
        <v>1252981.625</v>
      </c>
      <c r="S55" s="21"/>
      <c r="T55" s="21"/>
      <c r="U55" s="21"/>
      <c r="V55" s="21"/>
      <c r="Y55" s="21"/>
    </row>
    <row r="56" spans="1:25" x14ac:dyDescent="0.2">
      <c r="A56" s="147" t="s">
        <v>215</v>
      </c>
      <c r="B56" s="146">
        <v>250494.546875</v>
      </c>
      <c r="C56" s="244">
        <v>0.60630351305007935</v>
      </c>
      <c r="D56" s="146">
        <v>28994.201171875</v>
      </c>
      <c r="E56" s="244">
        <v>7.0178315043449402E-2</v>
      </c>
      <c r="F56" s="146">
        <v>165262.015625</v>
      </c>
      <c r="G56" s="244">
        <v>0.40000444650650024</v>
      </c>
      <c r="H56" s="146">
        <v>64619.51953125</v>
      </c>
      <c r="I56" s="244">
        <v>0.15640676021575928</v>
      </c>
      <c r="J56" s="146">
        <v>27486.685546875</v>
      </c>
      <c r="K56" s="244">
        <v>6.6529490053653717E-2</v>
      </c>
      <c r="L56" s="146">
        <v>218348.578125</v>
      </c>
      <c r="M56" s="244">
        <v>0.52849656343460083</v>
      </c>
      <c r="N56" s="146">
        <v>10019.611328125</v>
      </c>
      <c r="O56" s="244">
        <v>2.4251727387309074E-2</v>
      </c>
      <c r="P56" s="16">
        <v>413150.40625</v>
      </c>
      <c r="S56" s="21"/>
      <c r="T56" s="21"/>
      <c r="U56" s="21"/>
      <c r="V56" s="21"/>
      <c r="Y56" s="21"/>
    </row>
    <row r="57" spans="1:25" x14ac:dyDescent="0.2">
      <c r="A57" s="145" t="s">
        <v>256</v>
      </c>
      <c r="B57" s="144">
        <v>141161.09375</v>
      </c>
      <c r="C57" s="245">
        <v>0.36786311864852905</v>
      </c>
      <c r="D57" s="144">
        <v>195.89260864257813</v>
      </c>
      <c r="E57" s="245">
        <v>5.1049242028966546E-4</v>
      </c>
      <c r="F57" s="144">
        <v>28298.771484375</v>
      </c>
      <c r="G57" s="245">
        <v>7.3746055364608765E-2</v>
      </c>
      <c r="H57" s="144">
        <v>8753.822265625</v>
      </c>
      <c r="I57" s="245">
        <v>2.2812295705080032E-2</v>
      </c>
      <c r="J57" s="144">
        <v>475.609375</v>
      </c>
      <c r="K57" s="245">
        <v>1.2394289951771498E-3</v>
      </c>
      <c r="L57" s="144">
        <v>155067.40625</v>
      </c>
      <c r="M57" s="245">
        <v>0.40410271286964417</v>
      </c>
      <c r="N57" s="144">
        <v>146837.421875</v>
      </c>
      <c r="O57" s="245">
        <v>0.38265553116798401</v>
      </c>
      <c r="P57" s="142">
        <v>383732.65625</v>
      </c>
      <c r="S57" s="22"/>
      <c r="T57" s="21"/>
      <c r="U57" s="21"/>
      <c r="V57" s="21"/>
      <c r="Y57" s="21"/>
    </row>
    <row r="58" spans="1:25" x14ac:dyDescent="0.2">
      <c r="A58" s="147" t="s">
        <v>216</v>
      </c>
      <c r="B58" s="146">
        <v>42620.12890625</v>
      </c>
      <c r="C58" s="244">
        <v>0.52320218086242676</v>
      </c>
      <c r="D58" s="146">
        <v>299.3018798828125</v>
      </c>
      <c r="E58" s="244">
        <v>3.6742116790264845E-3</v>
      </c>
      <c r="F58" s="146">
        <v>13224.55078125</v>
      </c>
      <c r="G58" s="244">
        <v>0.16234378516674042</v>
      </c>
      <c r="H58" s="146">
        <v>1423.944091796875</v>
      </c>
      <c r="I58" s="244">
        <v>1.7480252310633659E-2</v>
      </c>
      <c r="J58" s="146">
        <v>199.98677062988281</v>
      </c>
      <c r="K58" s="244">
        <v>2.4550254456698895E-3</v>
      </c>
      <c r="L58" s="146">
        <v>41939.3359375</v>
      </c>
      <c r="M58" s="244">
        <v>0.51484477519989014</v>
      </c>
      <c r="N58" s="146">
        <v>35752.84375</v>
      </c>
      <c r="O58" s="244">
        <v>0.43889978528022766</v>
      </c>
      <c r="P58" s="16">
        <v>81460.15625</v>
      </c>
      <c r="S58" s="21"/>
      <c r="T58" s="21"/>
      <c r="U58" s="21"/>
      <c r="V58" s="21"/>
      <c r="Y58" s="21"/>
    </row>
    <row r="59" spans="1:25" x14ac:dyDescent="0.2">
      <c r="A59" s="150" t="s">
        <v>229</v>
      </c>
      <c r="B59" s="149">
        <v>160052.3125</v>
      </c>
      <c r="C59" s="245">
        <v>0.60098719596862793</v>
      </c>
      <c r="D59" s="149">
        <v>3639.686767578125</v>
      </c>
      <c r="E59" s="245">
        <v>1.3666814193129539E-2</v>
      </c>
      <c r="F59" s="149">
        <v>56514.61328125</v>
      </c>
      <c r="G59" s="245">
        <v>0.21220912039279938</v>
      </c>
      <c r="H59" s="149">
        <v>5070.390625</v>
      </c>
      <c r="I59" s="245">
        <v>1.9039025530219078E-2</v>
      </c>
      <c r="J59" s="149">
        <v>1218.2041015625</v>
      </c>
      <c r="K59" s="245">
        <v>4.5742867514491081E-3</v>
      </c>
      <c r="L59" s="149">
        <v>71553.4375</v>
      </c>
      <c r="M59" s="245">
        <v>0.26867905259132385</v>
      </c>
      <c r="N59" s="149">
        <v>49880.8203125</v>
      </c>
      <c r="O59" s="245">
        <v>0.18729960918426514</v>
      </c>
      <c r="P59" s="148">
        <v>266315.65625</v>
      </c>
      <c r="S59" s="21"/>
      <c r="T59" s="21"/>
      <c r="U59" s="21"/>
      <c r="Y59" s="21"/>
    </row>
    <row r="60" spans="1:25" x14ac:dyDescent="0.2">
      <c r="A60" s="147" t="s">
        <v>226</v>
      </c>
      <c r="B60" s="146">
        <v>136161.9375</v>
      </c>
      <c r="C60" s="244">
        <v>0.63972902297973633</v>
      </c>
      <c r="D60" s="146">
        <v>10952.380859375</v>
      </c>
      <c r="E60" s="244">
        <v>5.1457520574331284E-2</v>
      </c>
      <c r="F60" s="146">
        <v>77921.0703125</v>
      </c>
      <c r="G60" s="244">
        <v>0.36609622836112976</v>
      </c>
      <c r="H60" s="146">
        <v>8257.2841796875</v>
      </c>
      <c r="I60" s="244">
        <v>3.8795161992311478E-2</v>
      </c>
      <c r="J60" s="146">
        <v>431.21896362304688</v>
      </c>
      <c r="K60" s="244">
        <v>2.0259942393749952E-3</v>
      </c>
      <c r="L60" s="146">
        <v>121001.203125</v>
      </c>
      <c r="M60" s="244">
        <v>0.56849938631057739</v>
      </c>
      <c r="N60" s="146">
        <v>70203.46875</v>
      </c>
      <c r="O60" s="244">
        <v>0.3298366367816925</v>
      </c>
      <c r="P60" s="16">
        <v>212843.140625</v>
      </c>
      <c r="S60" s="21"/>
      <c r="T60" s="21"/>
      <c r="U60" s="21"/>
      <c r="Y60" s="21"/>
    </row>
    <row r="61" spans="1:25" x14ac:dyDescent="0.2">
      <c r="A61" s="145" t="s">
        <v>258</v>
      </c>
      <c r="B61" s="144">
        <v>1549495.5</v>
      </c>
      <c r="C61" s="245">
        <v>0.81356650590896606</v>
      </c>
      <c r="D61" s="144">
        <v>44488.1171875</v>
      </c>
      <c r="E61" s="245">
        <v>2.3358596488833427E-2</v>
      </c>
      <c r="F61" s="144">
        <v>660849.625</v>
      </c>
      <c r="G61" s="245">
        <v>0.3469807505607605</v>
      </c>
      <c r="H61" s="144">
        <v>79022.8125</v>
      </c>
      <c r="I61" s="245">
        <v>4.1491124778985977E-2</v>
      </c>
      <c r="J61" s="144">
        <v>36124.453125</v>
      </c>
      <c r="K61" s="245">
        <v>1.8967233598232269E-2</v>
      </c>
      <c r="L61" s="144">
        <v>993122.5625</v>
      </c>
      <c r="M61" s="245">
        <v>0.52144145965576172</v>
      </c>
      <c r="N61" s="144">
        <v>60968.5703125</v>
      </c>
      <c r="O61" s="245">
        <v>3.2011698931455612E-2</v>
      </c>
      <c r="P61" s="142">
        <v>1904571.5</v>
      </c>
      <c r="S61" s="21"/>
      <c r="T61" s="21"/>
      <c r="U61" s="21"/>
      <c r="Y61" s="21"/>
    </row>
    <row r="62" spans="1:25" x14ac:dyDescent="0.2">
      <c r="A62" s="147" t="s">
        <v>228</v>
      </c>
      <c r="B62" s="146">
        <v>147205.921875</v>
      </c>
      <c r="C62" s="244">
        <v>0.97027838230133057</v>
      </c>
      <c r="D62" s="146">
        <v>5318.89453125</v>
      </c>
      <c r="E62" s="244">
        <v>3.5058431327342987E-2</v>
      </c>
      <c r="F62" s="146">
        <v>60485.00390625</v>
      </c>
      <c r="G62" s="244">
        <v>0.39867478609085083</v>
      </c>
      <c r="H62" s="146">
        <v>12608.69140625</v>
      </c>
      <c r="I62" s="244">
        <v>8.3107665181159973E-2</v>
      </c>
      <c r="J62" s="146">
        <v>5690.33642578125</v>
      </c>
      <c r="K62" s="244">
        <v>3.7506714463233948E-2</v>
      </c>
      <c r="L62" s="146">
        <v>131152.265625</v>
      </c>
      <c r="M62" s="244">
        <v>0.8644639253616333</v>
      </c>
      <c r="N62" s="146">
        <v>441.76437377929688</v>
      </c>
      <c r="O62" s="244">
        <v>2.9118014499545097E-3</v>
      </c>
      <c r="P62" s="16">
        <v>151715.140625</v>
      </c>
      <c r="S62" s="21"/>
      <c r="T62" s="21"/>
      <c r="U62" s="21"/>
      <c r="V62" s="21"/>
      <c r="Y62" s="21"/>
    </row>
    <row r="63" spans="1:25" x14ac:dyDescent="0.2">
      <c r="A63" s="150" t="s">
        <v>217</v>
      </c>
      <c r="B63" s="149">
        <v>105743.53125</v>
      </c>
      <c r="C63" s="245">
        <v>0.65360057353973389</v>
      </c>
      <c r="D63" s="149">
        <v>1327.96484375</v>
      </c>
      <c r="E63" s="245">
        <v>8.208148181438446E-3</v>
      </c>
      <c r="F63" s="149">
        <v>29175.544921875</v>
      </c>
      <c r="G63" s="245">
        <v>0.18033398687839508</v>
      </c>
      <c r="H63" s="149">
        <v>4460.2177734375</v>
      </c>
      <c r="I63" s="245">
        <v>2.7568597346544266E-2</v>
      </c>
      <c r="J63" s="149">
        <v>1016.1719970703125</v>
      </c>
      <c r="K63" s="245">
        <v>6.280957255512476E-3</v>
      </c>
      <c r="L63" s="149">
        <v>109023.0703125</v>
      </c>
      <c r="M63" s="245">
        <v>0.67387139797210693</v>
      </c>
      <c r="N63" s="149">
        <v>9121.6162109375</v>
      </c>
      <c r="O63" s="245">
        <v>5.6380696594715118E-2</v>
      </c>
      <c r="P63" s="148">
        <v>161786.171875</v>
      </c>
      <c r="S63" s="22"/>
      <c r="T63" s="21"/>
      <c r="U63" s="21"/>
      <c r="V63" s="21"/>
      <c r="Y63" s="21"/>
    </row>
    <row r="64" spans="1:25" x14ac:dyDescent="0.2">
      <c r="A64" s="147" t="s">
        <v>218</v>
      </c>
      <c r="B64" s="146">
        <v>174813.421875</v>
      </c>
      <c r="C64" s="244">
        <v>0.94715631008148193</v>
      </c>
      <c r="D64" s="146">
        <v>17542.423828125</v>
      </c>
      <c r="E64" s="244">
        <v>9.5046579837799072E-2</v>
      </c>
      <c r="F64" s="146">
        <v>116115.0703125</v>
      </c>
      <c r="G64" s="244">
        <v>0.62912285327911377</v>
      </c>
      <c r="H64" s="146">
        <v>31658.6953125</v>
      </c>
      <c r="I64" s="244">
        <v>0.17152993381023407</v>
      </c>
      <c r="J64" s="146">
        <v>10493.6220703125</v>
      </c>
      <c r="K64" s="244">
        <v>5.6855477392673492E-2</v>
      </c>
      <c r="L64" s="146">
        <v>67791.3046875</v>
      </c>
      <c r="M64" s="244">
        <v>0.36729997396469116</v>
      </c>
      <c r="N64" s="146">
        <v>740.510986328125</v>
      </c>
      <c r="O64" s="244">
        <v>4.0121614001691341E-3</v>
      </c>
      <c r="P64" s="16">
        <v>184566.59375</v>
      </c>
      <c r="S64" s="21"/>
      <c r="T64" s="21"/>
      <c r="U64" s="21"/>
      <c r="V64" s="21"/>
      <c r="W64" s="21"/>
      <c r="Y64" s="21"/>
    </row>
    <row r="65" spans="1:25" x14ac:dyDescent="0.2">
      <c r="A65" s="145" t="s">
        <v>255</v>
      </c>
      <c r="B65" s="144">
        <v>172457.84375</v>
      </c>
      <c r="C65" s="245">
        <v>0.54111671447753906</v>
      </c>
      <c r="D65" s="144">
        <v>4140.00927734375</v>
      </c>
      <c r="E65" s="245">
        <v>1.2990005314350128E-2</v>
      </c>
      <c r="F65" s="144">
        <v>59253.83203125</v>
      </c>
      <c r="G65" s="245">
        <v>0.18591928482055664</v>
      </c>
      <c r="H65" s="144">
        <v>6283.3447265625</v>
      </c>
      <c r="I65" s="245">
        <v>1.9715094938874245E-2</v>
      </c>
      <c r="J65" s="144">
        <v>5006.208984375</v>
      </c>
      <c r="K65" s="245">
        <v>1.570785790681839E-2</v>
      </c>
      <c r="L65" s="144">
        <v>74217.96875</v>
      </c>
      <c r="M65" s="245">
        <v>0.2328718900680542</v>
      </c>
      <c r="N65" s="144">
        <v>111176.0234375</v>
      </c>
      <c r="O65" s="245">
        <v>0.34883427619934082</v>
      </c>
      <c r="P65" s="142">
        <v>318707.3125</v>
      </c>
      <c r="S65" s="21"/>
      <c r="T65" s="21"/>
      <c r="U65" s="21"/>
      <c r="Y65" s="21"/>
    </row>
    <row r="66" spans="1:25" x14ac:dyDescent="0.2">
      <c r="A66" s="147" t="s">
        <v>211</v>
      </c>
      <c r="B66" s="146">
        <v>62941.125</v>
      </c>
      <c r="C66" s="244">
        <v>0.50904440879821777</v>
      </c>
      <c r="D66" s="146">
        <v>1375.1385498046875</v>
      </c>
      <c r="E66" s="244">
        <v>1.1121609248220921E-2</v>
      </c>
      <c r="F66" s="146">
        <v>33879.859375</v>
      </c>
      <c r="G66" s="244">
        <v>0.27400770783424377</v>
      </c>
      <c r="H66" s="146">
        <v>5445.87060546875</v>
      </c>
      <c r="I66" s="244">
        <v>4.4044177979230881E-2</v>
      </c>
      <c r="J66" s="146">
        <v>2833.66650390625</v>
      </c>
      <c r="K66" s="244">
        <v>2.2917641326785088E-2</v>
      </c>
      <c r="L66" s="146">
        <v>18225.115234375</v>
      </c>
      <c r="M66" s="244">
        <v>0.14739795029163361</v>
      </c>
      <c r="N66" s="146">
        <v>25361.349609375</v>
      </c>
      <c r="O66" s="244">
        <v>0.20511315762996674</v>
      </c>
      <c r="P66" s="16">
        <v>123645.6484375</v>
      </c>
      <c r="S66" s="21"/>
      <c r="T66" s="21"/>
      <c r="U66" s="21"/>
      <c r="V66" s="21"/>
      <c r="Y66" s="21"/>
    </row>
    <row r="67" spans="1:25" x14ac:dyDescent="0.2">
      <c r="A67" s="150" t="s">
        <v>212</v>
      </c>
      <c r="B67" s="149">
        <v>42252.56640625</v>
      </c>
      <c r="C67" s="245">
        <v>0.97649818658828735</v>
      </c>
      <c r="D67" s="149">
        <v>521.93560791015625</v>
      </c>
      <c r="E67" s="245">
        <v>1.2062442488968372E-2</v>
      </c>
      <c r="F67" s="149">
        <v>2289.7734375</v>
      </c>
      <c r="G67" s="245">
        <v>5.2918910980224609E-2</v>
      </c>
      <c r="H67" s="149">
        <v>0</v>
      </c>
      <c r="I67" s="245">
        <v>0</v>
      </c>
      <c r="J67" s="149">
        <v>261.20166015625</v>
      </c>
      <c r="K67" s="245">
        <v>6.0366261750459671E-3</v>
      </c>
      <c r="L67" s="149">
        <v>38375.35546875</v>
      </c>
      <c r="M67" s="245">
        <v>0.88689213991165161</v>
      </c>
      <c r="N67" s="149">
        <v>502.6728515625</v>
      </c>
      <c r="O67" s="245">
        <v>1.1617261916399002E-2</v>
      </c>
      <c r="P67" s="148">
        <v>43269.4765625</v>
      </c>
      <c r="S67" s="21"/>
      <c r="T67" s="21"/>
      <c r="U67" s="21"/>
      <c r="V67" s="21"/>
      <c r="Y67" s="22"/>
    </row>
    <row r="68" spans="1:25" x14ac:dyDescent="0.2">
      <c r="A68" s="147" t="s">
        <v>219</v>
      </c>
      <c r="B68" s="146">
        <v>59904.0390625</v>
      </c>
      <c r="C68" s="244">
        <v>0.57479768991470337</v>
      </c>
      <c r="D68" s="146">
        <v>2003.589111328125</v>
      </c>
      <c r="E68" s="244">
        <v>1.9225053489208221E-2</v>
      </c>
      <c r="F68" s="146">
        <v>18865.41015625</v>
      </c>
      <c r="G68" s="244">
        <v>0.18101941049098969</v>
      </c>
      <c r="H68" s="146">
        <v>3228.343994140625</v>
      </c>
      <c r="I68" s="244">
        <v>3.0976954847574234E-2</v>
      </c>
      <c r="J68" s="146">
        <v>1360.8765869140625</v>
      </c>
      <c r="K68" s="244">
        <v>1.3058030046522617E-2</v>
      </c>
      <c r="L68" s="146">
        <v>49261.75</v>
      </c>
      <c r="M68" s="244">
        <v>0.47268164157867432</v>
      </c>
      <c r="N68" s="146">
        <v>8309.466796875</v>
      </c>
      <c r="O68" s="244">
        <v>7.9731889069080353E-2</v>
      </c>
      <c r="P68" s="16">
        <v>104217.609375</v>
      </c>
      <c r="S68" s="21"/>
      <c r="T68" s="21"/>
      <c r="U68" s="21"/>
      <c r="V68" s="21"/>
      <c r="Y68" s="21"/>
    </row>
    <row r="69" spans="1:25" x14ac:dyDescent="0.2">
      <c r="A69" s="145" t="s">
        <v>227</v>
      </c>
      <c r="B69" s="144">
        <v>202625.28125</v>
      </c>
      <c r="C69" s="245">
        <v>0.9811740517616272</v>
      </c>
      <c r="D69" s="144">
        <v>5033.037109375</v>
      </c>
      <c r="E69" s="245">
        <v>2.4371517822146416E-2</v>
      </c>
      <c r="F69" s="144">
        <v>57509.16796875</v>
      </c>
      <c r="G69" s="245">
        <v>0.27847713232040405</v>
      </c>
      <c r="H69" s="144">
        <v>3299.055908203125</v>
      </c>
      <c r="I69" s="245">
        <v>1.5975046902894974E-2</v>
      </c>
      <c r="J69" s="144">
        <v>117.87269592285156</v>
      </c>
      <c r="K69" s="245">
        <v>5.7077594101428986E-4</v>
      </c>
      <c r="L69" s="144">
        <v>155144.46875</v>
      </c>
      <c r="M69" s="245">
        <v>0.75125741958618164</v>
      </c>
      <c r="N69" s="144">
        <v>2081.090576171875</v>
      </c>
      <c r="O69" s="245">
        <v>1.0077282786369324E-2</v>
      </c>
      <c r="P69" s="142">
        <v>206513.078125</v>
      </c>
      <c r="S69" s="21"/>
      <c r="T69" s="21"/>
      <c r="U69" s="21"/>
      <c r="Y69" s="21"/>
    </row>
    <row r="70" spans="1:25" x14ac:dyDescent="0.2">
      <c r="A70" s="147" t="s">
        <v>220</v>
      </c>
      <c r="B70" s="146">
        <v>106866.09375</v>
      </c>
      <c r="C70" s="244">
        <v>0.8966057300567627</v>
      </c>
      <c r="D70" s="146">
        <v>1111.0396728515625</v>
      </c>
      <c r="E70" s="244">
        <v>9.3216150999069214E-3</v>
      </c>
      <c r="F70" s="146">
        <v>44451.4921875</v>
      </c>
      <c r="G70" s="244">
        <v>0.37294772267341614</v>
      </c>
      <c r="H70" s="146">
        <v>4733.87060546875</v>
      </c>
      <c r="I70" s="244">
        <v>3.9717141538858414E-2</v>
      </c>
      <c r="J70" s="146">
        <v>112.83863830566406</v>
      </c>
      <c r="K70" s="244">
        <v>9.4671535771340132E-4</v>
      </c>
      <c r="L70" s="146">
        <v>41053.48046875</v>
      </c>
      <c r="M70" s="244">
        <v>0.34443843364715576</v>
      </c>
      <c r="N70" s="146">
        <v>7016.7587890625</v>
      </c>
      <c r="O70" s="244">
        <v>5.8870557695627213E-2</v>
      </c>
      <c r="P70" s="16">
        <v>119189.609375</v>
      </c>
      <c r="S70" s="22"/>
      <c r="T70" s="21"/>
      <c r="U70" s="21"/>
      <c r="V70" s="21"/>
      <c r="Y70" s="21"/>
    </row>
    <row r="71" spans="1:25" x14ac:dyDescent="0.2">
      <c r="A71" s="150" t="s">
        <v>221</v>
      </c>
      <c r="B71" s="149">
        <v>71801.6171875</v>
      </c>
      <c r="C71" s="245">
        <v>0.73592180013656616</v>
      </c>
      <c r="D71" s="149">
        <v>5510.34814453125</v>
      </c>
      <c r="E71" s="245">
        <v>5.6477632373571396E-2</v>
      </c>
      <c r="F71" s="149">
        <v>14623.00390625</v>
      </c>
      <c r="G71" s="245">
        <v>0.149876669049263</v>
      </c>
      <c r="H71" s="149">
        <v>10065.109375</v>
      </c>
      <c r="I71" s="245">
        <v>0.10316108912229538</v>
      </c>
      <c r="J71" s="149">
        <v>882.46826171875</v>
      </c>
      <c r="K71" s="245">
        <v>9.0447496622800827E-3</v>
      </c>
      <c r="L71" s="149">
        <v>30362.125</v>
      </c>
      <c r="M71" s="245">
        <v>0.3111928403377533</v>
      </c>
      <c r="N71" s="149">
        <v>18137.607421875</v>
      </c>
      <c r="O71" s="245">
        <v>0.18589916825294495</v>
      </c>
      <c r="P71" s="148">
        <v>97566.9140625</v>
      </c>
      <c r="S71" s="21"/>
      <c r="T71" s="21"/>
      <c r="U71" s="21"/>
      <c r="V71" s="21"/>
      <c r="W71" s="21"/>
    </row>
    <row r="72" spans="1:25" x14ac:dyDescent="0.2">
      <c r="A72" s="147" t="s">
        <v>222</v>
      </c>
      <c r="B72" s="146">
        <v>109707.125</v>
      </c>
      <c r="C72" s="244">
        <v>0.61433428525924683</v>
      </c>
      <c r="D72" s="146">
        <v>5112.75732421875</v>
      </c>
      <c r="E72" s="244">
        <v>2.8630249202251434E-2</v>
      </c>
      <c r="F72" s="146">
        <v>34721.4609375</v>
      </c>
      <c r="G72" s="244">
        <v>0.19443207979202271</v>
      </c>
      <c r="H72" s="146">
        <v>839.7567138671875</v>
      </c>
      <c r="I72" s="244">
        <v>4.702441394329071E-3</v>
      </c>
      <c r="J72" s="146">
        <v>1003.1292114257813</v>
      </c>
      <c r="K72" s="244">
        <v>5.6172893382608891E-3</v>
      </c>
      <c r="L72" s="146">
        <v>47905.5078125</v>
      </c>
      <c r="M72" s="244">
        <v>0.2682596743106842</v>
      </c>
      <c r="N72" s="146">
        <v>58228.96484375</v>
      </c>
      <c r="O72" s="244">
        <v>0.32606860995292664</v>
      </c>
      <c r="P72" s="16">
        <v>178578.875</v>
      </c>
      <c r="S72" s="21"/>
      <c r="T72" s="21"/>
      <c r="U72" s="21"/>
      <c r="V72" s="21"/>
      <c r="W72" s="21"/>
      <c r="Y72" s="21"/>
    </row>
    <row r="73" spans="1:25" x14ac:dyDescent="0.2">
      <c r="A73" s="145" t="s">
        <v>223</v>
      </c>
      <c r="B73" s="144">
        <v>115488.3984375</v>
      </c>
      <c r="C73" s="245">
        <v>0.47333905100822449</v>
      </c>
      <c r="D73" s="144">
        <v>6184.1865234375</v>
      </c>
      <c r="E73" s="245">
        <v>2.5346416980028152E-2</v>
      </c>
      <c r="F73" s="144">
        <v>55184.0703125</v>
      </c>
      <c r="G73" s="245">
        <v>0.22617663443088531</v>
      </c>
      <c r="H73" s="144">
        <v>5671.517578125</v>
      </c>
      <c r="I73" s="245">
        <v>2.3245198652148247E-2</v>
      </c>
      <c r="J73" s="144">
        <v>5250.59326171875</v>
      </c>
      <c r="K73" s="245">
        <v>2.1520005539059639E-2</v>
      </c>
      <c r="L73" s="144">
        <v>84971.5625</v>
      </c>
      <c r="M73" s="245">
        <v>0.3482632040977478</v>
      </c>
      <c r="N73" s="144">
        <v>41709.6796875</v>
      </c>
      <c r="O73" s="245">
        <v>0.17095068097114563</v>
      </c>
      <c r="P73" s="142">
        <v>243986.625</v>
      </c>
      <c r="S73" s="21"/>
      <c r="T73" s="21"/>
      <c r="U73" s="21"/>
      <c r="V73" s="21"/>
      <c r="W73" s="21"/>
      <c r="Y73" s="21"/>
    </row>
    <row r="74" spans="1:25" x14ac:dyDescent="0.2">
      <c r="A74" s="177" t="s">
        <v>253</v>
      </c>
      <c r="B74" s="138">
        <v>8536835</v>
      </c>
      <c r="C74" s="246">
        <v>0.70923781394958496</v>
      </c>
      <c r="D74" s="138">
        <v>360173.65625</v>
      </c>
      <c r="E74" s="246">
        <v>2.9923124238848686E-2</v>
      </c>
      <c r="F74" s="138">
        <v>3808260.5</v>
      </c>
      <c r="G74" s="246">
        <v>0.31638917326927185</v>
      </c>
      <c r="H74" s="138">
        <v>795648.8125</v>
      </c>
      <c r="I74" s="246">
        <v>6.6102273762226105E-2</v>
      </c>
      <c r="J74" s="138">
        <v>188326.46875</v>
      </c>
      <c r="K74" s="246">
        <v>1.5646109357476234E-2</v>
      </c>
      <c r="L74" s="138">
        <v>5549281</v>
      </c>
      <c r="M74" s="246">
        <v>0.46103265881538391</v>
      </c>
      <c r="N74" s="138">
        <v>1551962.75</v>
      </c>
      <c r="O74" s="246">
        <v>0.12893661856651306</v>
      </c>
      <c r="P74" s="176">
        <v>12036633</v>
      </c>
      <c r="V74" s="21"/>
      <c r="W74" s="21"/>
      <c r="X74" s="21"/>
      <c r="Y74" s="22"/>
    </row>
    <row r="75" spans="1:25" x14ac:dyDescent="0.2">
      <c r="A75" s="4" t="s">
        <v>30</v>
      </c>
    </row>
    <row r="76" spans="1:25" x14ac:dyDescent="0.2">
      <c r="A76" s="4" t="s">
        <v>287</v>
      </c>
    </row>
    <row r="78" spans="1:25" x14ac:dyDescent="0.2">
      <c r="B78" s="4"/>
      <c r="C78" s="247"/>
      <c r="D78" s="4"/>
      <c r="E78" s="247"/>
    </row>
    <row r="79" spans="1:25" x14ac:dyDescent="0.2">
      <c r="B79" s="4"/>
      <c r="C79" s="247"/>
      <c r="D79" s="4"/>
      <c r="E79" s="247"/>
    </row>
    <row r="80" spans="1:25" x14ac:dyDescent="0.2">
      <c r="B80" s="4"/>
      <c r="C80" s="247"/>
      <c r="D80" s="4"/>
      <c r="E80" s="247"/>
    </row>
    <row r="81" spans="2:25" x14ac:dyDescent="0.2">
      <c r="B81" s="4"/>
      <c r="C81" s="247"/>
      <c r="D81" s="4"/>
      <c r="E81" s="247"/>
    </row>
    <row r="82" spans="2:25" x14ac:dyDescent="0.2">
      <c r="B82" s="4"/>
      <c r="C82" s="247"/>
      <c r="D82" s="4"/>
      <c r="E82" s="247"/>
    </row>
    <row r="83" spans="2:25" x14ac:dyDescent="0.2">
      <c r="D83" s="26"/>
      <c r="F83" s="21"/>
    </row>
    <row r="84" spans="2:25" x14ac:dyDescent="0.2">
      <c r="D84" s="26"/>
      <c r="F84" s="21"/>
      <c r="H84" s="21"/>
      <c r="J84" s="22"/>
      <c r="U84" s="22"/>
      <c r="V84" s="21"/>
      <c r="W84" s="21"/>
      <c r="X84" s="22"/>
    </row>
    <row r="85" spans="2:25" x14ac:dyDescent="0.2">
      <c r="D85" s="26"/>
      <c r="F85" s="21"/>
      <c r="H85" s="21"/>
      <c r="S85" s="21"/>
      <c r="T85" s="21"/>
      <c r="U85" s="21"/>
      <c r="V85" s="21"/>
      <c r="W85" s="21"/>
    </row>
    <row r="86" spans="2:25" x14ac:dyDescent="0.2">
      <c r="D86" s="26"/>
      <c r="F86" s="21"/>
      <c r="T86" s="22"/>
      <c r="U86" s="21"/>
      <c r="V86" s="21"/>
      <c r="W86" s="21"/>
      <c r="X86" s="21"/>
    </row>
    <row r="87" spans="2:25" x14ac:dyDescent="0.2">
      <c r="D87" s="26"/>
      <c r="F87" s="21"/>
      <c r="H87" s="21"/>
      <c r="J87" s="22"/>
      <c r="S87" s="21"/>
      <c r="T87" s="21"/>
      <c r="U87" s="21"/>
      <c r="V87" s="21"/>
      <c r="W87" s="21"/>
      <c r="X87" s="21"/>
      <c r="Y87" s="21"/>
    </row>
    <row r="88" spans="2:25" x14ac:dyDescent="0.2">
      <c r="D88" s="26"/>
    </row>
    <row r="89" spans="2:25" x14ac:dyDescent="0.2">
      <c r="D89" s="26"/>
      <c r="U89" s="21"/>
      <c r="V89" s="21"/>
      <c r="W89" s="21"/>
      <c r="X89" s="21"/>
    </row>
    <row r="90" spans="2:25" x14ac:dyDescent="0.2">
      <c r="D90" s="26"/>
    </row>
    <row r="91" spans="2:25" x14ac:dyDescent="0.2">
      <c r="D91" s="26"/>
      <c r="F91" s="21"/>
      <c r="P91" s="21"/>
      <c r="Q91" s="21"/>
      <c r="R91" s="22"/>
    </row>
    <row r="92" spans="2:25" x14ac:dyDescent="0.2">
      <c r="D92" s="26"/>
      <c r="F92" s="21"/>
      <c r="N92" s="21"/>
      <c r="P92" s="21"/>
      <c r="Q92" s="21"/>
    </row>
    <row r="93" spans="2:25" x14ac:dyDescent="0.2">
      <c r="D93" s="26"/>
      <c r="F93" s="21"/>
      <c r="R93" s="22"/>
    </row>
    <row r="94" spans="2:25" x14ac:dyDescent="0.2">
      <c r="D94" s="26"/>
      <c r="P94" s="21"/>
      <c r="Q94" s="21"/>
    </row>
    <row r="95" spans="2:25" x14ac:dyDescent="0.2">
      <c r="D95" s="26"/>
      <c r="F95" s="21"/>
    </row>
    <row r="96" spans="2:25" x14ac:dyDescent="0.2">
      <c r="D96" s="26"/>
      <c r="F96" s="21"/>
    </row>
    <row r="97" spans="4:8" x14ac:dyDescent="0.2">
      <c r="D97" s="26"/>
      <c r="F97" s="21"/>
    </row>
    <row r="98" spans="4:8" x14ac:dyDescent="0.2">
      <c r="D98" s="26"/>
    </row>
    <row r="99" spans="4:8" x14ac:dyDescent="0.2">
      <c r="D99" s="26"/>
      <c r="F99" s="21"/>
    </row>
    <row r="100" spans="4:8" x14ac:dyDescent="0.2">
      <c r="D100" s="26"/>
      <c r="F100" s="21"/>
    </row>
    <row r="101" spans="4:8" x14ac:dyDescent="0.2">
      <c r="D101" s="26"/>
      <c r="F101" s="21"/>
    </row>
    <row r="102" spans="4:8" x14ac:dyDescent="0.2">
      <c r="D102" s="26"/>
      <c r="F102" s="21"/>
    </row>
    <row r="103" spans="4:8" x14ac:dyDescent="0.2">
      <c r="F103" s="21"/>
      <c r="H103" s="21"/>
    </row>
  </sheetData>
  <mergeCells count="56">
    <mergeCell ref="P49:P50"/>
    <mergeCell ref="J43:K43"/>
    <mergeCell ref="L43:M43"/>
    <mergeCell ref="J49:K49"/>
    <mergeCell ref="D43:E43"/>
    <mergeCell ref="F43:G43"/>
    <mergeCell ref="H43:I43"/>
    <mergeCell ref="N43:O43"/>
    <mergeCell ref="L49:M49"/>
    <mergeCell ref="N49:O49"/>
    <mergeCell ref="D49:E49"/>
    <mergeCell ref="F49:G49"/>
    <mergeCell ref="H49:I49"/>
    <mergeCell ref="P43:P44"/>
    <mergeCell ref="A43:A44"/>
    <mergeCell ref="B43:C43"/>
    <mergeCell ref="A49:A50"/>
    <mergeCell ref="B49:C49"/>
    <mergeCell ref="J26:K26"/>
    <mergeCell ref="J35:K35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L26:M26"/>
    <mergeCell ref="N26:O26"/>
    <mergeCell ref="P26:P27"/>
    <mergeCell ref="L35:M35"/>
    <mergeCell ref="N35:O35"/>
    <mergeCell ref="P35:P36"/>
    <mergeCell ref="J19:K19"/>
    <mergeCell ref="A19:A20"/>
    <mergeCell ref="B19:C19"/>
    <mergeCell ref="D19:E19"/>
    <mergeCell ref="F19:G19"/>
    <mergeCell ref="H19:I19"/>
    <mergeCell ref="L19:M19"/>
    <mergeCell ref="N19:O19"/>
    <mergeCell ref="P19:P20"/>
    <mergeCell ref="P12:P13"/>
    <mergeCell ref="N12:O12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11.285156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77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75</v>
      </c>
      <c r="C12" s="427"/>
      <c r="D12" s="426">
        <v>2</v>
      </c>
      <c r="E12" s="427"/>
      <c r="F12" s="426">
        <v>3</v>
      </c>
      <c r="G12" s="427"/>
      <c r="H12" s="426">
        <v>4</v>
      </c>
      <c r="I12" s="427"/>
      <c r="J12" s="426" t="s">
        <v>76</v>
      </c>
      <c r="K12" s="427"/>
      <c r="L12" s="440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41"/>
    </row>
    <row r="14" spans="1:12" ht="24" x14ac:dyDescent="0.2">
      <c r="A14" s="162" t="s">
        <v>3</v>
      </c>
      <c r="B14" s="161">
        <v>1634498</v>
      </c>
      <c r="C14" s="160">
        <v>0.13588248193264008</v>
      </c>
      <c r="D14" s="161">
        <v>1767731.375</v>
      </c>
      <c r="E14" s="160">
        <v>0.14695870876312256</v>
      </c>
      <c r="F14" s="161">
        <v>3916519.75</v>
      </c>
      <c r="G14" s="160">
        <v>0.32559624314308167</v>
      </c>
      <c r="H14" s="161">
        <v>2980219</v>
      </c>
      <c r="I14" s="160">
        <v>0.24775774776935577</v>
      </c>
      <c r="J14" s="161">
        <v>1729793.75</v>
      </c>
      <c r="K14" s="160">
        <v>0.14380480349063873</v>
      </c>
      <c r="L14" s="159">
        <v>12028762</v>
      </c>
    </row>
    <row r="15" spans="1:12" x14ac:dyDescent="0.2">
      <c r="A15" s="13" t="s">
        <v>4</v>
      </c>
      <c r="B15" s="15">
        <v>531074.875</v>
      </c>
      <c r="C15" s="98">
        <v>0.11474324017763138</v>
      </c>
      <c r="D15" s="15">
        <v>667891.75</v>
      </c>
      <c r="E15" s="98">
        <v>0.14430369436740875</v>
      </c>
      <c r="F15" s="15">
        <v>1642567.75</v>
      </c>
      <c r="G15" s="98">
        <v>0.35489073395729065</v>
      </c>
      <c r="H15" s="15">
        <v>1083320.75</v>
      </c>
      <c r="I15" s="98">
        <v>0.23406067490577698</v>
      </c>
      <c r="J15" s="15">
        <v>703520.75</v>
      </c>
      <c r="K15" s="98">
        <v>0.15200164914131165</v>
      </c>
      <c r="L15" s="16">
        <v>4628376</v>
      </c>
    </row>
    <row r="16" spans="1:12" x14ac:dyDescent="0.2">
      <c r="A16" s="158" t="s">
        <v>5</v>
      </c>
      <c r="B16" s="157">
        <v>1103423.125</v>
      </c>
      <c r="C16" s="156">
        <v>0.14910344779491425</v>
      </c>
      <c r="D16" s="157">
        <v>1099839.625</v>
      </c>
      <c r="E16" s="156">
        <v>0.14861921966075897</v>
      </c>
      <c r="F16" s="157">
        <v>2273952</v>
      </c>
      <c r="G16" s="156">
        <v>0.30727478861808777</v>
      </c>
      <c r="H16" s="157">
        <v>1896898.25</v>
      </c>
      <c r="I16" s="156">
        <v>0.25632423162460327</v>
      </c>
      <c r="J16" s="157">
        <v>1026273</v>
      </c>
      <c r="K16" s="156">
        <v>0.13867831230163574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x14ac:dyDescent="0.2">
      <c r="A19" s="438" t="s">
        <v>14</v>
      </c>
      <c r="B19" s="426" t="s">
        <v>75</v>
      </c>
      <c r="C19" s="427"/>
      <c r="D19" s="426">
        <v>2</v>
      </c>
      <c r="E19" s="427"/>
      <c r="F19" s="426">
        <v>3</v>
      </c>
      <c r="G19" s="427"/>
      <c r="H19" s="426">
        <v>4</v>
      </c>
      <c r="I19" s="427"/>
      <c r="J19" s="426" t="s">
        <v>76</v>
      </c>
      <c r="K19" s="427"/>
      <c r="L19" s="439" t="s">
        <v>11</v>
      </c>
    </row>
    <row r="20" spans="1:12" x14ac:dyDescent="0.2">
      <c r="A20" s="438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39"/>
    </row>
    <row r="21" spans="1:12" x14ac:dyDescent="0.2">
      <c r="A21" s="154" t="s">
        <v>15</v>
      </c>
      <c r="B21" s="153">
        <v>110054.953125</v>
      </c>
      <c r="C21" s="160">
        <v>0.19929522275924683</v>
      </c>
      <c r="D21" s="153">
        <v>111696.296875</v>
      </c>
      <c r="E21" s="160">
        <v>0.20226748287677765</v>
      </c>
      <c r="F21" s="153">
        <v>196680.828125</v>
      </c>
      <c r="G21" s="160">
        <v>0.35616344213485718</v>
      </c>
      <c r="H21" s="153">
        <v>80751.765625</v>
      </c>
      <c r="I21" s="160">
        <v>0.14623096585273743</v>
      </c>
      <c r="J21" s="153">
        <v>53036.875</v>
      </c>
      <c r="K21" s="160">
        <v>9.6042893826961517E-2</v>
      </c>
      <c r="L21" s="129">
        <v>552220.6875</v>
      </c>
    </row>
    <row r="22" spans="1:12" x14ac:dyDescent="0.2">
      <c r="A22" s="13" t="s">
        <v>16</v>
      </c>
      <c r="B22" s="15">
        <v>1067574</v>
      </c>
      <c r="C22" s="98">
        <v>0.15169750154018402</v>
      </c>
      <c r="D22" s="15">
        <v>1021353.8125</v>
      </c>
      <c r="E22" s="98">
        <v>0.14512981474399567</v>
      </c>
      <c r="F22" s="15">
        <v>2489450.25</v>
      </c>
      <c r="G22" s="98">
        <v>0.35373976826667786</v>
      </c>
      <c r="H22" s="15">
        <v>1597661.625</v>
      </c>
      <c r="I22" s="98">
        <v>0.22702059149742126</v>
      </c>
      <c r="J22" s="15">
        <v>861478.9375</v>
      </c>
      <c r="K22" s="98">
        <v>0.12241230905056</v>
      </c>
      <c r="L22" s="16">
        <v>7037518.5</v>
      </c>
    </row>
    <row r="23" spans="1:12" x14ac:dyDescent="0.2">
      <c r="A23" s="158" t="s">
        <v>17</v>
      </c>
      <c r="B23" s="157">
        <v>456868.96875</v>
      </c>
      <c r="C23" s="156">
        <v>0.10292107611894608</v>
      </c>
      <c r="D23" s="157">
        <v>634681.3125</v>
      </c>
      <c r="E23" s="156">
        <v>0.14297771453857422</v>
      </c>
      <c r="F23" s="157">
        <v>1230388.625</v>
      </c>
      <c r="G23" s="156">
        <v>0.27717557549476624</v>
      </c>
      <c r="H23" s="157">
        <v>1301805.625</v>
      </c>
      <c r="I23" s="156">
        <v>0.29326403141021729</v>
      </c>
      <c r="J23" s="157">
        <v>815278</v>
      </c>
      <c r="K23" s="156">
        <v>0.18366160988807678</v>
      </c>
      <c r="L23" s="155">
        <v>4439022.5</v>
      </c>
    </row>
    <row r="24" spans="1:12" x14ac:dyDescent="0.2">
      <c r="A24" s="4" t="s">
        <v>30</v>
      </c>
      <c r="F24" s="5"/>
      <c r="G24" s="5"/>
      <c r="H24" s="5"/>
      <c r="I24" s="5"/>
      <c r="J24" s="5"/>
      <c r="K24" s="5"/>
    </row>
    <row r="25" spans="1:12" x14ac:dyDescent="0.2">
      <c r="F25" s="5"/>
      <c r="G25" s="5"/>
      <c r="H25" s="5"/>
      <c r="I25" s="5"/>
      <c r="J25" s="5"/>
      <c r="K25" s="5"/>
    </row>
    <row r="26" spans="1:12" x14ac:dyDescent="0.2">
      <c r="A26" s="438" t="s">
        <v>18</v>
      </c>
      <c r="B26" s="426" t="s">
        <v>75</v>
      </c>
      <c r="C26" s="427"/>
      <c r="D26" s="426">
        <v>2</v>
      </c>
      <c r="E26" s="427"/>
      <c r="F26" s="426">
        <v>3</v>
      </c>
      <c r="G26" s="427"/>
      <c r="H26" s="426">
        <v>4</v>
      </c>
      <c r="I26" s="427"/>
      <c r="J26" s="426" t="s">
        <v>76</v>
      </c>
      <c r="K26" s="427"/>
      <c r="L26" s="439" t="s">
        <v>11</v>
      </c>
    </row>
    <row r="27" spans="1:12" x14ac:dyDescent="0.2">
      <c r="A27" s="438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39"/>
    </row>
    <row r="28" spans="1:12" x14ac:dyDescent="0.2">
      <c r="A28" s="154" t="s">
        <v>19</v>
      </c>
      <c r="B28" s="153">
        <v>187804.109375</v>
      </c>
      <c r="C28" s="130">
        <v>0.12419302016496658</v>
      </c>
      <c r="D28" s="153">
        <v>253206.8125</v>
      </c>
      <c r="E28" s="130">
        <v>0.16744318604469299</v>
      </c>
      <c r="F28" s="153">
        <v>403024.65625</v>
      </c>
      <c r="G28" s="130">
        <v>0.26651626825332642</v>
      </c>
      <c r="H28" s="153">
        <v>377840.625</v>
      </c>
      <c r="I28" s="130">
        <v>0.24986229836940765</v>
      </c>
      <c r="J28" s="153">
        <v>290319.1875</v>
      </c>
      <c r="K28" s="130">
        <v>0.19198523461818695</v>
      </c>
      <c r="L28" s="166">
        <v>1512195.5</v>
      </c>
    </row>
    <row r="29" spans="1:12" x14ac:dyDescent="0.2">
      <c r="A29" s="13" t="s">
        <v>20</v>
      </c>
      <c r="B29" s="15">
        <v>540503.75</v>
      </c>
      <c r="C29" s="98">
        <v>0.15965665876865387</v>
      </c>
      <c r="D29" s="15">
        <v>543868.4375</v>
      </c>
      <c r="E29" s="98">
        <v>0.16065055131912231</v>
      </c>
      <c r="F29" s="15">
        <v>1011942.125</v>
      </c>
      <c r="G29" s="98">
        <v>0.29891246557235718</v>
      </c>
      <c r="H29" s="15">
        <v>845086.5</v>
      </c>
      <c r="I29" s="98">
        <v>0.24962581694126129</v>
      </c>
      <c r="J29" s="15">
        <v>444012.25</v>
      </c>
      <c r="K29" s="98">
        <v>0.13115452229976654</v>
      </c>
      <c r="L29" s="23">
        <v>3385413.25</v>
      </c>
    </row>
    <row r="30" spans="1:12" x14ac:dyDescent="0.2">
      <c r="A30" s="152" t="s">
        <v>21</v>
      </c>
      <c r="B30" s="144">
        <v>577990.1875</v>
      </c>
      <c r="C30" s="151">
        <v>0.15169267356395721</v>
      </c>
      <c r="D30" s="144">
        <v>543376.875</v>
      </c>
      <c r="E30" s="151">
        <v>0.14260844886302948</v>
      </c>
      <c r="F30" s="144">
        <v>1243198.125</v>
      </c>
      <c r="G30" s="151">
        <v>0.32627549767494202</v>
      </c>
      <c r="H30" s="144">
        <v>923154.9375</v>
      </c>
      <c r="I30" s="151">
        <v>0.24228063225746155</v>
      </c>
      <c r="J30" s="144">
        <v>522551.0625</v>
      </c>
      <c r="K30" s="151">
        <v>0.13714274764060974</v>
      </c>
      <c r="L30" s="166">
        <v>3810271</v>
      </c>
    </row>
    <row r="31" spans="1:12" x14ac:dyDescent="0.2">
      <c r="A31" s="13" t="s">
        <v>22</v>
      </c>
      <c r="B31" s="15">
        <v>130525.9765625</v>
      </c>
      <c r="C31" s="98">
        <v>9.3164660036563873E-2</v>
      </c>
      <c r="D31" s="15">
        <v>195478.84375</v>
      </c>
      <c r="E31" s="98">
        <v>0.1395256370306015</v>
      </c>
      <c r="F31" s="15">
        <v>557322.0625</v>
      </c>
      <c r="G31" s="98">
        <v>0.39779606461524963</v>
      </c>
      <c r="H31" s="15">
        <v>358877.53125</v>
      </c>
      <c r="I31" s="98">
        <v>0.2561536431312561</v>
      </c>
      <c r="J31" s="15">
        <v>158820.125</v>
      </c>
      <c r="K31" s="98">
        <v>0.11335999518632889</v>
      </c>
      <c r="L31" s="23">
        <v>1401024.5</v>
      </c>
    </row>
    <row r="32" spans="1:12" x14ac:dyDescent="0.2">
      <c r="A32" s="158" t="s">
        <v>23</v>
      </c>
      <c r="B32" s="157">
        <v>197673.90625</v>
      </c>
      <c r="C32" s="156">
        <v>0.10296279191970825</v>
      </c>
      <c r="D32" s="157">
        <v>231800.421875</v>
      </c>
      <c r="E32" s="156">
        <v>0.12073833495378494</v>
      </c>
      <c r="F32" s="157">
        <v>701032.75</v>
      </c>
      <c r="G32" s="156">
        <v>0.36514830589294434</v>
      </c>
      <c r="H32" s="157">
        <v>475259.4375</v>
      </c>
      <c r="I32" s="156">
        <v>0.24754929542541504</v>
      </c>
      <c r="J32" s="157">
        <v>314091.15625</v>
      </c>
      <c r="K32" s="156">
        <v>0.16360127925872803</v>
      </c>
      <c r="L32" s="155">
        <v>1919857.625</v>
      </c>
    </row>
    <row r="33" spans="1:12" x14ac:dyDescent="0.2">
      <c r="A33" s="4" t="s">
        <v>30</v>
      </c>
      <c r="F33" s="5"/>
      <c r="G33" s="5"/>
      <c r="H33" s="5"/>
      <c r="I33" s="5"/>
      <c r="J33" s="5"/>
      <c r="K33" s="5"/>
    </row>
    <row r="34" spans="1:12" x14ac:dyDescent="0.2">
      <c r="F34" s="5"/>
      <c r="G34" s="5"/>
      <c r="H34" s="5"/>
      <c r="I34" s="5"/>
      <c r="J34" s="5"/>
      <c r="K34" s="5"/>
    </row>
    <row r="35" spans="1:12" x14ac:dyDescent="0.2">
      <c r="A35" s="438" t="s">
        <v>24</v>
      </c>
      <c r="B35" s="426" t="s">
        <v>75</v>
      </c>
      <c r="C35" s="427"/>
      <c r="D35" s="426">
        <v>2</v>
      </c>
      <c r="E35" s="427"/>
      <c r="F35" s="426">
        <v>3</v>
      </c>
      <c r="G35" s="427"/>
      <c r="H35" s="426">
        <v>4</v>
      </c>
      <c r="I35" s="427"/>
      <c r="J35" s="426" t="s">
        <v>76</v>
      </c>
      <c r="K35" s="427"/>
      <c r="L35" s="439" t="s">
        <v>11</v>
      </c>
    </row>
    <row r="36" spans="1:12" x14ac:dyDescent="0.2">
      <c r="A36" s="438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39"/>
    </row>
    <row r="37" spans="1:12" x14ac:dyDescent="0.2">
      <c r="A37" s="154" t="s">
        <v>25</v>
      </c>
      <c r="B37" s="153">
        <v>162025.78125</v>
      </c>
      <c r="C37" s="130">
        <v>0.13228851556777954</v>
      </c>
      <c r="D37" s="153">
        <v>212246.578125</v>
      </c>
      <c r="E37" s="130">
        <v>0.17329207062721252</v>
      </c>
      <c r="F37" s="153">
        <v>399083.9375</v>
      </c>
      <c r="G37" s="130">
        <v>0.32583838701248169</v>
      </c>
      <c r="H37" s="153">
        <v>255115.28125</v>
      </c>
      <c r="I37" s="130">
        <v>0.20829291641712189</v>
      </c>
      <c r="J37" s="153">
        <v>196319.421875</v>
      </c>
      <c r="K37" s="130">
        <v>0.16028809547424316</v>
      </c>
      <c r="L37" s="166">
        <v>1224791</v>
      </c>
    </row>
    <row r="38" spans="1:12" x14ac:dyDescent="0.2">
      <c r="A38" s="13" t="s">
        <v>26</v>
      </c>
      <c r="B38" s="15">
        <v>276153.1875</v>
      </c>
      <c r="C38" s="98">
        <v>0.11199048906564713</v>
      </c>
      <c r="D38" s="15">
        <v>331543.59375</v>
      </c>
      <c r="E38" s="98">
        <v>0.13445338606834412</v>
      </c>
      <c r="F38" s="15">
        <v>797902.5</v>
      </c>
      <c r="G38" s="98">
        <v>0.32357943058013916</v>
      </c>
      <c r="H38" s="15">
        <v>652997.5</v>
      </c>
      <c r="I38" s="98">
        <v>0.26481500267982483</v>
      </c>
      <c r="J38" s="15">
        <v>407266.0625</v>
      </c>
      <c r="K38" s="98">
        <v>0.16516168415546417</v>
      </c>
      <c r="L38" s="23">
        <v>2465862.75</v>
      </c>
    </row>
    <row r="39" spans="1:12" x14ac:dyDescent="0.2">
      <c r="A39" s="152" t="s">
        <v>27</v>
      </c>
      <c r="B39" s="144">
        <v>439421.46875</v>
      </c>
      <c r="C39" s="151">
        <v>0.1456892192363739</v>
      </c>
      <c r="D39" s="144">
        <v>421100.28125</v>
      </c>
      <c r="E39" s="151">
        <v>0.13961486518383026</v>
      </c>
      <c r="F39" s="144">
        <v>976658.625</v>
      </c>
      <c r="G39" s="151">
        <v>0.32380902767181396</v>
      </c>
      <c r="H39" s="144">
        <v>786409.4375</v>
      </c>
      <c r="I39" s="151">
        <v>0.26073232293128967</v>
      </c>
      <c r="J39" s="144">
        <v>392566.46875</v>
      </c>
      <c r="K39" s="151">
        <v>0.13015455007553101</v>
      </c>
      <c r="L39" s="166">
        <v>3016156.25</v>
      </c>
    </row>
    <row r="40" spans="1:12" x14ac:dyDescent="0.2">
      <c r="A40" s="14" t="s">
        <v>28</v>
      </c>
      <c r="B40" s="19">
        <v>756897.5625</v>
      </c>
      <c r="C40" s="99">
        <v>0.14222179353237152</v>
      </c>
      <c r="D40" s="19">
        <v>802840.9375</v>
      </c>
      <c r="E40" s="99">
        <v>0.15085460245609283</v>
      </c>
      <c r="F40" s="19">
        <v>1742874.75</v>
      </c>
      <c r="G40" s="99">
        <v>0.32748788595199585</v>
      </c>
      <c r="H40" s="19">
        <v>1285696.75</v>
      </c>
      <c r="I40" s="99">
        <v>0.2415836900472641</v>
      </c>
      <c r="J40" s="19">
        <v>733641.875</v>
      </c>
      <c r="K40" s="99">
        <v>0.1378520280122757</v>
      </c>
      <c r="L40" s="17">
        <v>5321952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75</v>
      </c>
      <c r="C43" s="427"/>
      <c r="D43" s="426">
        <v>2</v>
      </c>
      <c r="E43" s="427"/>
      <c r="F43" s="426">
        <v>3</v>
      </c>
      <c r="G43" s="427"/>
      <c r="H43" s="426">
        <v>4</v>
      </c>
      <c r="I43" s="427"/>
      <c r="J43" s="426" t="s">
        <v>76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1129062.5</v>
      </c>
      <c r="C45" s="130">
        <v>0.1216970831155777</v>
      </c>
      <c r="D45" s="131">
        <v>1277835.125</v>
      </c>
      <c r="E45" s="130">
        <v>0.13773268461227417</v>
      </c>
      <c r="F45" s="131">
        <v>3049884</v>
      </c>
      <c r="G45" s="130">
        <v>0.32873466610908508</v>
      </c>
      <c r="H45" s="131">
        <v>2430786.5</v>
      </c>
      <c r="I45" s="130">
        <v>0.26200464367866516</v>
      </c>
      <c r="J45" s="131">
        <v>1390078.125</v>
      </c>
      <c r="K45" s="130">
        <v>0.14983090758323669</v>
      </c>
      <c r="L45" s="129">
        <v>9277646</v>
      </c>
    </row>
    <row r="46" spans="1:12" x14ac:dyDescent="0.2">
      <c r="A46" s="128" t="s">
        <v>252</v>
      </c>
      <c r="B46" s="19">
        <v>505435.4375</v>
      </c>
      <c r="C46" s="99">
        <v>0.1837201863527298</v>
      </c>
      <c r="D46" s="19">
        <v>489896.21875</v>
      </c>
      <c r="E46" s="99">
        <v>0.17807184159755707</v>
      </c>
      <c r="F46" s="19">
        <v>866635.75</v>
      </c>
      <c r="G46" s="99">
        <v>0.31501248478889465</v>
      </c>
      <c r="H46" s="19">
        <v>549432.5625</v>
      </c>
      <c r="I46" s="99">
        <v>0.19971263408660889</v>
      </c>
      <c r="J46" s="19">
        <v>339715.625</v>
      </c>
      <c r="K46" s="99">
        <v>0.12348286807537079</v>
      </c>
      <c r="L46" s="17">
        <v>2751115.5</v>
      </c>
    </row>
    <row r="47" spans="1:12" x14ac:dyDescent="0.2">
      <c r="A47" s="4" t="s">
        <v>30</v>
      </c>
    </row>
    <row r="49" spans="1:21" x14ac:dyDescent="0.2">
      <c r="A49" s="430" t="s">
        <v>232</v>
      </c>
      <c r="B49" s="426" t="s">
        <v>75</v>
      </c>
      <c r="C49" s="427"/>
      <c r="D49" s="426">
        <v>2</v>
      </c>
      <c r="E49" s="427"/>
      <c r="F49" s="426">
        <v>3</v>
      </c>
      <c r="G49" s="427"/>
      <c r="H49" s="426">
        <v>4</v>
      </c>
      <c r="I49" s="427"/>
      <c r="J49" s="426" t="s">
        <v>76</v>
      </c>
      <c r="K49" s="427"/>
      <c r="L49" s="428" t="s">
        <v>11</v>
      </c>
    </row>
    <row r="50" spans="1:21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</row>
    <row r="51" spans="1:21" x14ac:dyDescent="0.2">
      <c r="A51" s="132" t="s">
        <v>213</v>
      </c>
      <c r="B51" s="131">
        <v>12069.7568359375</v>
      </c>
      <c r="C51" s="130">
        <v>8.0324970185756683E-2</v>
      </c>
      <c r="D51" s="131">
        <v>9141.8837890625</v>
      </c>
      <c r="E51" s="130">
        <v>6.0839798301458359E-2</v>
      </c>
      <c r="F51" s="131">
        <v>33623.93359375</v>
      </c>
      <c r="G51" s="130">
        <v>0.22376932203769684</v>
      </c>
      <c r="H51" s="131">
        <v>33939.796875</v>
      </c>
      <c r="I51" s="130">
        <v>0.22587144374847412</v>
      </c>
      <c r="J51" s="131">
        <v>61486.20703125</v>
      </c>
      <c r="K51" s="130">
        <v>0.4091944694519043</v>
      </c>
      <c r="L51" s="129">
        <v>150261.578125</v>
      </c>
    </row>
    <row r="52" spans="1:21" x14ac:dyDescent="0.2">
      <c r="A52" s="147" t="s">
        <v>225</v>
      </c>
      <c r="B52" s="146">
        <v>36879.93359375</v>
      </c>
      <c r="C52" s="98">
        <v>4.9051191657781601E-2</v>
      </c>
      <c r="D52" s="146">
        <v>77155.7578125</v>
      </c>
      <c r="E52" s="98">
        <v>0.1026189997792244</v>
      </c>
      <c r="F52" s="146">
        <v>169851.890625</v>
      </c>
      <c r="G52" s="98">
        <v>0.22590705752372742</v>
      </c>
      <c r="H52" s="146">
        <v>307668.8125</v>
      </c>
      <c r="I52" s="98">
        <v>0.40920683741569519</v>
      </c>
      <c r="J52" s="146">
        <v>160309.84375</v>
      </c>
      <c r="K52" s="98">
        <v>0.2132159024477005</v>
      </c>
      <c r="L52" s="16">
        <v>751866.25</v>
      </c>
      <c r="P52" s="21"/>
      <c r="Q52" s="21"/>
      <c r="R52" s="21"/>
      <c r="S52" s="21"/>
      <c r="T52" s="21"/>
    </row>
    <row r="53" spans="1:21" x14ac:dyDescent="0.2">
      <c r="A53" s="145" t="s">
        <v>257</v>
      </c>
      <c r="B53" s="144">
        <v>750016.25</v>
      </c>
      <c r="C53" s="143">
        <v>0.17984601855278015</v>
      </c>
      <c r="D53" s="144">
        <v>954062.5</v>
      </c>
      <c r="E53" s="143">
        <v>0.22877416014671326</v>
      </c>
      <c r="F53" s="144">
        <v>1227264</v>
      </c>
      <c r="G53" s="143">
        <v>0.29428499937057495</v>
      </c>
      <c r="H53" s="144">
        <v>799474.25</v>
      </c>
      <c r="I53" s="143">
        <v>0.19170551002025604</v>
      </c>
      <c r="J53" s="144">
        <v>439507.625</v>
      </c>
      <c r="K53" s="143">
        <v>0.1053893119096756</v>
      </c>
      <c r="L53" s="142">
        <v>4170324.5</v>
      </c>
      <c r="P53" s="21"/>
      <c r="Q53" s="21"/>
      <c r="R53" s="21"/>
      <c r="S53" s="21"/>
      <c r="T53" s="21"/>
      <c r="U53" s="21"/>
    </row>
    <row r="54" spans="1:21" x14ac:dyDescent="0.2">
      <c r="A54" s="147" t="s">
        <v>224</v>
      </c>
      <c r="B54" s="146">
        <v>84956.3046875</v>
      </c>
      <c r="C54" s="98">
        <v>0.16484130918979645</v>
      </c>
      <c r="D54" s="146">
        <v>101605.4765625</v>
      </c>
      <c r="E54" s="98">
        <v>0.19714580476284027</v>
      </c>
      <c r="F54" s="146">
        <v>186741.890625</v>
      </c>
      <c r="G54" s="98">
        <v>0.36233657598495483</v>
      </c>
      <c r="H54" s="146">
        <v>91229.2109375</v>
      </c>
      <c r="I54" s="98">
        <v>0.17701265215873718</v>
      </c>
      <c r="J54" s="146">
        <v>50849.5234375</v>
      </c>
      <c r="K54" s="98">
        <v>9.8663672804832458E-2</v>
      </c>
      <c r="L54" s="16">
        <v>515382.40625</v>
      </c>
      <c r="P54" s="21"/>
      <c r="Q54" s="21"/>
      <c r="S54" s="21"/>
      <c r="T54" s="21"/>
    </row>
    <row r="55" spans="1:21" x14ac:dyDescent="0.2">
      <c r="A55" s="150" t="s">
        <v>254</v>
      </c>
      <c r="B55" s="149">
        <v>301414.59375</v>
      </c>
      <c r="C55" s="143">
        <v>0.24055787920951843</v>
      </c>
      <c r="D55" s="149">
        <v>137209.78125</v>
      </c>
      <c r="E55" s="143">
        <v>0.10950662195682526</v>
      </c>
      <c r="F55" s="149">
        <v>378019.71875</v>
      </c>
      <c r="G55" s="143">
        <v>0.30169615149497986</v>
      </c>
      <c r="H55" s="149">
        <v>208395.140625</v>
      </c>
      <c r="I55" s="143">
        <v>0.16631938517093658</v>
      </c>
      <c r="J55" s="149">
        <v>227942.390625</v>
      </c>
      <c r="K55" s="143">
        <v>0.18191997706890106</v>
      </c>
      <c r="L55" s="148">
        <v>1252981.625</v>
      </c>
      <c r="P55" s="21"/>
      <c r="Q55" s="21"/>
      <c r="R55" s="21"/>
      <c r="S55" s="21"/>
      <c r="T55" s="21"/>
      <c r="U55" s="21"/>
    </row>
    <row r="56" spans="1:21" x14ac:dyDescent="0.2">
      <c r="A56" s="147" t="s">
        <v>215</v>
      </c>
      <c r="B56" s="146">
        <v>32737.978515625</v>
      </c>
      <c r="C56" s="98">
        <v>7.9239852726459503E-2</v>
      </c>
      <c r="D56" s="146">
        <v>60989.80078125</v>
      </c>
      <c r="E56" s="98">
        <v>0.14762130379676819</v>
      </c>
      <c r="F56" s="146">
        <v>112948.1796875</v>
      </c>
      <c r="G56" s="98">
        <v>0.27338269352912903</v>
      </c>
      <c r="H56" s="146">
        <v>132487.65625</v>
      </c>
      <c r="I56" s="98">
        <v>0.32067656517028809</v>
      </c>
      <c r="J56" s="146">
        <v>73986.8046875</v>
      </c>
      <c r="K56" s="98">
        <v>0.1790795773267746</v>
      </c>
      <c r="L56" s="16">
        <v>413150.40625</v>
      </c>
      <c r="P56" s="21"/>
      <c r="Q56" s="21"/>
      <c r="R56" s="21"/>
      <c r="S56" s="21"/>
      <c r="T56" s="21"/>
      <c r="U56" s="21"/>
    </row>
    <row r="57" spans="1:21" x14ac:dyDescent="0.2">
      <c r="A57" s="145" t="s">
        <v>256</v>
      </c>
      <c r="B57" s="144">
        <v>49760.56640625</v>
      </c>
      <c r="C57" s="143">
        <v>0.12967509031295776</v>
      </c>
      <c r="D57" s="144">
        <v>18881.2109375</v>
      </c>
      <c r="E57" s="143">
        <v>4.9204077571630478E-2</v>
      </c>
      <c r="F57" s="144">
        <v>108200.34375</v>
      </c>
      <c r="G57" s="143">
        <v>0.28196802735328674</v>
      </c>
      <c r="H57" s="144">
        <v>88793.890625</v>
      </c>
      <c r="I57" s="143">
        <v>0.2313951849937439</v>
      </c>
      <c r="J57" s="144">
        <v>118096.6484375</v>
      </c>
      <c r="K57" s="143">
        <v>0.30775761604309082</v>
      </c>
      <c r="L57" s="142">
        <v>383732.65625</v>
      </c>
      <c r="P57" s="21"/>
      <c r="Q57" s="21"/>
      <c r="R57" s="21"/>
      <c r="S57" s="21"/>
      <c r="T57" s="21"/>
      <c r="U57" s="21"/>
    </row>
    <row r="58" spans="1:21" x14ac:dyDescent="0.2">
      <c r="A58" s="147" t="s">
        <v>216</v>
      </c>
      <c r="B58" s="146">
        <v>13841.4892578125</v>
      </c>
      <c r="C58" s="98">
        <v>0.16991728544235229</v>
      </c>
      <c r="D58" s="146">
        <v>19509.3515625</v>
      </c>
      <c r="E58" s="98">
        <v>0.23949562013149261</v>
      </c>
      <c r="F58" s="146">
        <v>41483.5859375</v>
      </c>
      <c r="G58" s="98">
        <v>0.5092499852180481</v>
      </c>
      <c r="H58" s="146">
        <v>6385.4111328125</v>
      </c>
      <c r="I58" s="98">
        <v>7.8386925160884857E-2</v>
      </c>
      <c r="J58" s="146">
        <v>240.32160949707031</v>
      </c>
      <c r="K58" s="98">
        <v>2.950173569843173E-3</v>
      </c>
      <c r="L58" s="16">
        <v>81460.15625</v>
      </c>
      <c r="P58" s="21"/>
      <c r="Q58" s="21"/>
      <c r="R58" s="21"/>
      <c r="S58" s="21"/>
      <c r="T58" s="21"/>
      <c r="U58" s="21"/>
    </row>
    <row r="59" spans="1:21" x14ac:dyDescent="0.2">
      <c r="A59" s="150" t="s">
        <v>229</v>
      </c>
      <c r="B59" s="149">
        <v>41743.76171875</v>
      </c>
      <c r="C59" s="143">
        <v>0.15674541890621185</v>
      </c>
      <c r="D59" s="149">
        <v>18081.392578125</v>
      </c>
      <c r="E59" s="143">
        <v>6.7894592881202698E-2</v>
      </c>
      <c r="F59" s="149">
        <v>130466.0390625</v>
      </c>
      <c r="G59" s="143">
        <v>0.48989248275756836</v>
      </c>
      <c r="H59" s="149">
        <v>45769.9375</v>
      </c>
      <c r="I59" s="143">
        <v>0.17186348140239716</v>
      </c>
      <c r="J59" s="149">
        <v>30254.53515625</v>
      </c>
      <c r="K59" s="143">
        <v>0.11360403895378113</v>
      </c>
      <c r="L59" s="148">
        <v>266315.65625</v>
      </c>
      <c r="P59" s="21"/>
      <c r="Q59" s="21"/>
      <c r="R59" s="21"/>
      <c r="S59" s="21"/>
      <c r="T59" s="21"/>
      <c r="U59" s="21"/>
    </row>
    <row r="60" spans="1:21" x14ac:dyDescent="0.2">
      <c r="A60" s="147" t="s">
        <v>226</v>
      </c>
      <c r="B60" s="146">
        <v>30003.306640625</v>
      </c>
      <c r="C60" s="98">
        <v>0.14096440374851227</v>
      </c>
      <c r="D60" s="146">
        <v>22057.005859375</v>
      </c>
      <c r="E60" s="98">
        <v>0.10363033413887024</v>
      </c>
      <c r="F60" s="146">
        <v>52481.68359375</v>
      </c>
      <c r="G60" s="98">
        <v>0.24657446146011353</v>
      </c>
      <c r="H60" s="146">
        <v>54263.0234375</v>
      </c>
      <c r="I60" s="98">
        <v>0.25494372844696045</v>
      </c>
      <c r="J60" s="146">
        <v>54038.125</v>
      </c>
      <c r="K60" s="98">
        <v>0.25388708710670471</v>
      </c>
      <c r="L60" s="16">
        <v>212843.140625</v>
      </c>
      <c r="P60" s="21"/>
      <c r="Q60" s="21"/>
      <c r="R60" s="21"/>
      <c r="S60" s="21"/>
      <c r="T60" s="21"/>
      <c r="U60" s="21"/>
    </row>
    <row r="61" spans="1:21" x14ac:dyDescent="0.2">
      <c r="A61" s="145" t="s">
        <v>258</v>
      </c>
      <c r="B61" s="144">
        <v>106574.703125</v>
      </c>
      <c r="C61" s="143">
        <v>5.5957309901714325E-2</v>
      </c>
      <c r="D61" s="144">
        <v>230924.5</v>
      </c>
      <c r="E61" s="143">
        <v>0.12124747782945633</v>
      </c>
      <c r="F61" s="144">
        <v>774170.1875</v>
      </c>
      <c r="G61" s="143">
        <v>0.40647998452186584</v>
      </c>
      <c r="H61" s="144">
        <v>544527.875</v>
      </c>
      <c r="I61" s="143">
        <v>0.28590571880340576</v>
      </c>
      <c r="J61" s="144">
        <v>248374.234375</v>
      </c>
      <c r="K61" s="143">
        <v>0.13040950894355774</v>
      </c>
      <c r="L61" s="142">
        <v>1904571.5</v>
      </c>
      <c r="P61" s="21"/>
      <c r="Q61" s="21"/>
      <c r="R61" s="21"/>
      <c r="S61" s="21"/>
      <c r="T61" s="21"/>
      <c r="U61" s="21"/>
    </row>
    <row r="62" spans="1:21" x14ac:dyDescent="0.2">
      <c r="A62" s="147" t="s">
        <v>228</v>
      </c>
      <c r="B62" s="146">
        <v>19393.033203125</v>
      </c>
      <c r="C62" s="98">
        <v>0.1278252899646759</v>
      </c>
      <c r="D62" s="146">
        <v>7979.767578125</v>
      </c>
      <c r="E62" s="98">
        <v>5.2597038447856903E-2</v>
      </c>
      <c r="F62" s="146">
        <v>45193.05859375</v>
      </c>
      <c r="G62" s="98">
        <v>0.29788097739219666</v>
      </c>
      <c r="H62" s="146">
        <v>48312.94140625</v>
      </c>
      <c r="I62" s="98">
        <v>0.31844508647918701</v>
      </c>
      <c r="J62" s="146">
        <v>30836.34375</v>
      </c>
      <c r="K62" s="98">
        <v>0.20325158536434174</v>
      </c>
      <c r="L62" s="16">
        <v>151715.140625</v>
      </c>
      <c r="P62" s="21"/>
      <c r="Q62" s="21"/>
      <c r="R62" s="21"/>
      <c r="S62" s="21"/>
      <c r="T62" s="21"/>
      <c r="U62" s="21"/>
    </row>
    <row r="63" spans="1:21" x14ac:dyDescent="0.2">
      <c r="A63" s="150" t="s">
        <v>217</v>
      </c>
      <c r="B63" s="149">
        <v>32973.703125</v>
      </c>
      <c r="C63" s="143">
        <v>0.20381039381027222</v>
      </c>
      <c r="D63" s="149">
        <v>34401.72265625</v>
      </c>
      <c r="E63" s="143">
        <v>0.21263699233531952</v>
      </c>
      <c r="F63" s="149">
        <v>50455.0078125</v>
      </c>
      <c r="G63" s="143">
        <v>0.31186231970787048</v>
      </c>
      <c r="H63" s="149">
        <v>26664.544921875</v>
      </c>
      <c r="I63" s="143">
        <v>0.16481350362300873</v>
      </c>
      <c r="J63" s="149">
        <v>17291.1875</v>
      </c>
      <c r="K63" s="143">
        <v>0.10687679797410965</v>
      </c>
      <c r="L63" s="148">
        <v>161786.171875</v>
      </c>
      <c r="P63" s="21"/>
      <c r="Q63" s="21"/>
      <c r="R63" s="21"/>
      <c r="S63" s="21"/>
      <c r="T63" s="21"/>
      <c r="U63" s="21"/>
    </row>
    <row r="64" spans="1:21" x14ac:dyDescent="0.2">
      <c r="A64" s="147" t="s">
        <v>218</v>
      </c>
      <c r="B64" s="146">
        <v>28978.111328125</v>
      </c>
      <c r="C64" s="98">
        <v>0.15700626373291016</v>
      </c>
      <c r="D64" s="146">
        <v>31428.408203125</v>
      </c>
      <c r="E64" s="98">
        <v>0.17028221487998962</v>
      </c>
      <c r="F64" s="146">
        <v>100932.515625</v>
      </c>
      <c r="G64" s="98">
        <v>0.54686230421066284</v>
      </c>
      <c r="H64" s="146">
        <v>17318.837890625</v>
      </c>
      <c r="I64" s="98">
        <v>9.3835167586803436E-2</v>
      </c>
      <c r="J64" s="146">
        <v>5908.7236328125</v>
      </c>
      <c r="K64" s="98">
        <v>3.2014045864343643E-2</v>
      </c>
      <c r="L64" s="16">
        <v>184566.59375</v>
      </c>
      <c r="P64" s="21"/>
      <c r="Q64" s="21"/>
      <c r="R64" s="21"/>
      <c r="S64" s="21"/>
      <c r="T64" s="21"/>
      <c r="U64" s="21"/>
    </row>
    <row r="65" spans="1:21" x14ac:dyDescent="0.2">
      <c r="A65" s="145" t="s">
        <v>255</v>
      </c>
      <c r="B65" s="144">
        <v>46495.65625</v>
      </c>
      <c r="C65" s="143">
        <v>0.14588826894760132</v>
      </c>
      <c r="D65" s="144">
        <v>54268.58203125</v>
      </c>
      <c r="E65" s="143">
        <v>0.1702771931886673</v>
      </c>
      <c r="F65" s="144">
        <v>75888.7265625</v>
      </c>
      <c r="G65" s="143">
        <v>0.23811416327953339</v>
      </c>
      <c r="H65" s="144">
        <v>89897.2109375</v>
      </c>
      <c r="I65" s="143">
        <v>0.28206825256347656</v>
      </c>
      <c r="J65" s="144">
        <v>52157.125</v>
      </c>
      <c r="K65" s="143">
        <v>0.16365212202072144</v>
      </c>
      <c r="L65" s="142">
        <v>318707.3125</v>
      </c>
      <c r="P65" s="21"/>
      <c r="Q65" s="21"/>
      <c r="R65" s="21"/>
      <c r="S65" s="21"/>
      <c r="T65" s="21"/>
      <c r="U65" s="21"/>
    </row>
    <row r="66" spans="1:21" x14ac:dyDescent="0.2">
      <c r="A66" s="147" t="s">
        <v>211</v>
      </c>
      <c r="B66" s="146">
        <v>18600.55859375</v>
      </c>
      <c r="C66" s="98">
        <v>0.15043440461158752</v>
      </c>
      <c r="D66" s="146">
        <v>17195.044921875</v>
      </c>
      <c r="E66" s="98">
        <v>0.13906712830066681</v>
      </c>
      <c r="F66" s="146">
        <v>50434.72265625</v>
      </c>
      <c r="G66" s="98">
        <v>0.40789729356765747</v>
      </c>
      <c r="H66" s="146">
        <v>24849.0234375</v>
      </c>
      <c r="I66" s="98">
        <v>0.20096966624259949</v>
      </c>
      <c r="J66" s="146">
        <v>12566.2958984375</v>
      </c>
      <c r="K66" s="98">
        <v>0.1016315221786499</v>
      </c>
      <c r="L66" s="16">
        <v>123645.6484375</v>
      </c>
      <c r="P66" s="21"/>
      <c r="Q66" s="21"/>
      <c r="R66" s="21"/>
      <c r="S66" s="21"/>
      <c r="T66" s="22"/>
      <c r="U66" s="21"/>
    </row>
    <row r="67" spans="1:21" x14ac:dyDescent="0.2">
      <c r="A67" s="150" t="s">
        <v>212</v>
      </c>
      <c r="B67" s="149">
        <v>4367.0625</v>
      </c>
      <c r="C67" s="143">
        <v>0.10092709958553314</v>
      </c>
      <c r="D67" s="149">
        <v>5723.970703125</v>
      </c>
      <c r="E67" s="143">
        <v>0.13228657841682434</v>
      </c>
      <c r="F67" s="149">
        <v>17089.38671875</v>
      </c>
      <c r="G67" s="143">
        <v>0.39495247602462769</v>
      </c>
      <c r="H67" s="149">
        <v>10480.2255859375</v>
      </c>
      <c r="I67" s="143">
        <v>0.24220828711986542</v>
      </c>
      <c r="J67" s="149">
        <v>5608.830078125</v>
      </c>
      <c r="K67" s="143">
        <v>0.12962555885314941</v>
      </c>
      <c r="L67" s="148">
        <v>43269.4765625</v>
      </c>
      <c r="P67" s="21"/>
      <c r="Q67" s="21"/>
      <c r="R67" s="21"/>
      <c r="S67" s="21"/>
      <c r="T67" s="21"/>
      <c r="U67" s="21"/>
    </row>
    <row r="68" spans="1:21" x14ac:dyDescent="0.2">
      <c r="A68" s="147" t="s">
        <v>219</v>
      </c>
      <c r="B68" s="146">
        <v>10295.873046875</v>
      </c>
      <c r="C68" s="98">
        <v>9.8792068660259247E-2</v>
      </c>
      <c r="D68" s="146">
        <v>7287.07080078125</v>
      </c>
      <c r="E68" s="98">
        <v>6.9921687245368958E-2</v>
      </c>
      <c r="F68" s="146">
        <v>26547.25390625</v>
      </c>
      <c r="G68" s="98">
        <v>0.25472906231880188</v>
      </c>
      <c r="H68" s="146">
        <v>30858.611328125</v>
      </c>
      <c r="I68" s="98">
        <v>0.29609787464141846</v>
      </c>
      <c r="J68" s="146">
        <v>29228.796875</v>
      </c>
      <c r="K68" s="98">
        <v>0.28045928478240967</v>
      </c>
      <c r="L68" s="16">
        <v>104217.609375</v>
      </c>
      <c r="P68" s="21"/>
      <c r="Q68" s="21"/>
      <c r="R68" s="21"/>
      <c r="S68" s="21"/>
      <c r="T68" s="21"/>
      <c r="U68" s="22"/>
    </row>
    <row r="69" spans="1:21" x14ac:dyDescent="0.2">
      <c r="A69" s="145" t="s">
        <v>227</v>
      </c>
      <c r="B69" s="144">
        <v>25082.6328125</v>
      </c>
      <c r="C69" s="143">
        <v>0.12145783752202988</v>
      </c>
      <c r="D69" s="144">
        <v>24046.8203125</v>
      </c>
      <c r="E69" s="143">
        <v>0.11644211411476135</v>
      </c>
      <c r="F69" s="144">
        <v>61787.1875</v>
      </c>
      <c r="G69" s="143">
        <v>0.29919260740280151</v>
      </c>
      <c r="H69" s="144">
        <v>58003.20703125</v>
      </c>
      <c r="I69" s="143">
        <v>0.28086942434310913</v>
      </c>
      <c r="J69" s="144">
        <v>37593.23046875</v>
      </c>
      <c r="K69" s="143">
        <v>0.18203800916671753</v>
      </c>
      <c r="L69" s="142">
        <v>206513.078125</v>
      </c>
      <c r="P69" s="21"/>
      <c r="Q69" s="21"/>
      <c r="R69" s="21"/>
      <c r="S69" s="21"/>
      <c r="T69" s="21"/>
      <c r="U69" s="21"/>
    </row>
    <row r="70" spans="1:21" x14ac:dyDescent="0.2">
      <c r="A70" s="147" t="s">
        <v>220</v>
      </c>
      <c r="B70" s="146">
        <v>17797.427734375</v>
      </c>
      <c r="C70" s="98">
        <v>0.14932030439376831</v>
      </c>
      <c r="D70" s="146">
        <v>8294.658203125</v>
      </c>
      <c r="E70" s="98">
        <v>6.9592125713825226E-2</v>
      </c>
      <c r="F70" s="146">
        <v>28056.9921875</v>
      </c>
      <c r="G70" s="98">
        <v>0.23539796471595764</v>
      </c>
      <c r="H70" s="146">
        <v>31774.77734375</v>
      </c>
      <c r="I70" s="98">
        <v>0.26659014821052551</v>
      </c>
      <c r="J70" s="146">
        <v>33265.75390625</v>
      </c>
      <c r="K70" s="98">
        <v>0.27909946441650391</v>
      </c>
      <c r="L70" s="16">
        <v>119189.609375</v>
      </c>
      <c r="P70" s="21"/>
      <c r="Q70" s="21"/>
      <c r="R70" s="21"/>
      <c r="S70" s="21"/>
      <c r="T70" s="21"/>
      <c r="U70" s="21"/>
    </row>
    <row r="71" spans="1:21" x14ac:dyDescent="0.2">
      <c r="A71" s="150" t="s">
        <v>221</v>
      </c>
      <c r="B71" s="149">
        <v>9326.013671875</v>
      </c>
      <c r="C71" s="143">
        <v>9.5585815608501434E-2</v>
      </c>
      <c r="D71" s="149">
        <v>29315.08984375</v>
      </c>
      <c r="E71" s="143">
        <v>0.30046138167381287</v>
      </c>
      <c r="F71" s="149">
        <v>50337.77734375</v>
      </c>
      <c r="G71" s="143">
        <v>0.51593083143234253</v>
      </c>
      <c r="H71" s="149">
        <v>8284.3544921875</v>
      </c>
      <c r="I71" s="143">
        <v>8.4909461438655853E-2</v>
      </c>
      <c r="J71" s="149">
        <v>303.67767333984375</v>
      </c>
      <c r="K71" s="143">
        <v>3.1125068198889494E-3</v>
      </c>
      <c r="L71" s="148">
        <v>97566.9140625</v>
      </c>
      <c r="P71" s="21"/>
      <c r="Q71" s="21"/>
      <c r="R71" s="21"/>
      <c r="S71" s="21"/>
      <c r="T71" s="21"/>
      <c r="U71" s="21"/>
    </row>
    <row r="72" spans="1:21" x14ac:dyDescent="0.2">
      <c r="A72" s="147" t="s">
        <v>222</v>
      </c>
      <c r="B72" s="146">
        <v>20959.373046875</v>
      </c>
      <c r="C72" s="98">
        <v>0.11736759543418884</v>
      </c>
      <c r="D72" s="146">
        <v>18276.658203125</v>
      </c>
      <c r="E72" s="98">
        <v>0.10234501957893372</v>
      </c>
      <c r="F72" s="146">
        <v>92975.3203125</v>
      </c>
      <c r="G72" s="98">
        <v>0.52064007520675659</v>
      </c>
      <c r="H72" s="146">
        <v>30092.2265625</v>
      </c>
      <c r="I72" s="98">
        <v>0.16850943863391876</v>
      </c>
      <c r="J72" s="146">
        <v>16275.29296875</v>
      </c>
      <c r="K72" s="98">
        <v>9.11378413438797E-2</v>
      </c>
      <c r="L72" s="16">
        <v>178578.875</v>
      </c>
      <c r="P72" s="21"/>
      <c r="Q72" s="21"/>
      <c r="R72" s="21"/>
      <c r="S72" s="21"/>
      <c r="T72" s="21"/>
    </row>
    <row r="73" spans="1:21" x14ac:dyDescent="0.2">
      <c r="A73" s="145" t="s">
        <v>223</v>
      </c>
      <c r="B73" s="144">
        <v>64119.6640625</v>
      </c>
      <c r="C73" s="143">
        <v>0.26279991865158081</v>
      </c>
      <c r="D73" s="144">
        <v>36936.671875</v>
      </c>
      <c r="E73" s="143">
        <v>0.15138810873031616</v>
      </c>
      <c r="F73" s="144">
        <v>78939.8203125</v>
      </c>
      <c r="G73" s="143">
        <v>0.32354161143302917</v>
      </c>
      <c r="H73" s="144">
        <v>34186.18359375</v>
      </c>
      <c r="I73" s="143">
        <v>0.14011499285697937</v>
      </c>
      <c r="J73" s="144">
        <v>29804.27734375</v>
      </c>
      <c r="K73" s="143">
        <v>0.12215537577867508</v>
      </c>
      <c r="L73" s="142">
        <v>243986.625</v>
      </c>
      <c r="P73" s="21"/>
      <c r="Q73" s="21"/>
      <c r="R73" s="21"/>
      <c r="S73" s="21"/>
      <c r="T73" s="21"/>
      <c r="U73" s="21"/>
    </row>
    <row r="74" spans="1:21" x14ac:dyDescent="0.2">
      <c r="A74" s="139" t="s">
        <v>253</v>
      </c>
      <c r="B74" s="138">
        <v>1758387.75</v>
      </c>
      <c r="C74" s="137">
        <v>0.14608635008335114</v>
      </c>
      <c r="D74" s="138">
        <v>1924773.125</v>
      </c>
      <c r="E74" s="137">
        <v>0.15990959107875824</v>
      </c>
      <c r="F74" s="138">
        <v>3893889.25</v>
      </c>
      <c r="G74" s="137">
        <v>0.32350319623947144</v>
      </c>
      <c r="H74" s="138">
        <v>2723657.25</v>
      </c>
      <c r="I74" s="137">
        <v>0.22628064453601837</v>
      </c>
      <c r="J74" s="138">
        <v>1735925.75</v>
      </c>
      <c r="K74" s="137">
        <v>0.14422021806240082</v>
      </c>
      <c r="L74" s="136">
        <v>12036633</v>
      </c>
      <c r="P74" s="21"/>
      <c r="Q74" s="21"/>
      <c r="R74" s="21"/>
      <c r="S74" s="21"/>
      <c r="T74" s="21"/>
      <c r="U74" s="21"/>
    </row>
    <row r="75" spans="1:21" x14ac:dyDescent="0.2">
      <c r="A75" s="4" t="s">
        <v>30</v>
      </c>
      <c r="U75" s="22"/>
    </row>
    <row r="76" spans="1:21" x14ac:dyDescent="0.2">
      <c r="A76" s="4" t="s">
        <v>287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7" spans="2:8" x14ac:dyDescent="0.2">
      <c r="C87" s="26"/>
      <c r="D87" s="27"/>
      <c r="E87" s="26"/>
      <c r="F87" s="21"/>
      <c r="G87" s="21"/>
      <c r="H87" s="22"/>
    </row>
    <row r="89" spans="2:8" x14ac:dyDescent="0.2">
      <c r="E89" s="27"/>
      <c r="H89" s="22"/>
    </row>
  </sheetData>
  <mergeCells count="44">
    <mergeCell ref="H43:I43"/>
    <mergeCell ref="L35:L36"/>
    <mergeCell ref="J49:K49"/>
    <mergeCell ref="H26:I26"/>
    <mergeCell ref="L26:L27"/>
    <mergeCell ref="L49:L50"/>
    <mergeCell ref="L43:L44"/>
    <mergeCell ref="J43:K43"/>
    <mergeCell ref="J35:K35"/>
    <mergeCell ref="H49:I49"/>
    <mergeCell ref="H35:I35"/>
    <mergeCell ref="A6:L6"/>
    <mergeCell ref="A11:A13"/>
    <mergeCell ref="B11:L11"/>
    <mergeCell ref="B12:C12"/>
    <mergeCell ref="D12:E12"/>
    <mergeCell ref="L12:L13"/>
    <mergeCell ref="F12:G12"/>
    <mergeCell ref="J12:K12"/>
    <mergeCell ref="H12:I12"/>
    <mergeCell ref="A49:A50"/>
    <mergeCell ref="F49:G49"/>
    <mergeCell ref="A35:A36"/>
    <mergeCell ref="B35:C35"/>
    <mergeCell ref="D35:E35"/>
    <mergeCell ref="F35:G35"/>
    <mergeCell ref="A43:A44"/>
    <mergeCell ref="B43:C43"/>
    <mergeCell ref="D43:E43"/>
    <mergeCell ref="F43:G43"/>
    <mergeCell ref="B49:C49"/>
    <mergeCell ref="D49:E49"/>
    <mergeCell ref="A19:A20"/>
    <mergeCell ref="B19:C19"/>
    <mergeCell ref="D19:E19"/>
    <mergeCell ref="A26:A27"/>
    <mergeCell ref="B26:C26"/>
    <mergeCell ref="D26:E26"/>
    <mergeCell ref="J19:K19"/>
    <mergeCell ref="F19:G19"/>
    <mergeCell ref="H19:I19"/>
    <mergeCell ref="L19:L20"/>
    <mergeCell ref="J26:K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6:AB76"/>
  <sheetViews>
    <sheetView showGridLines="0" zoomScaleNormal="10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4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4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14" ht="15" customHeight="1" x14ac:dyDescent="0.2">
      <c r="A7" s="33" t="s">
        <v>78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4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4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4" ht="20.25" customHeight="1" x14ac:dyDescent="0.2">
      <c r="A12" s="459"/>
      <c r="B12" s="444" t="s">
        <v>75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76</v>
      </c>
      <c r="K12" s="445"/>
      <c r="L12" s="454" t="s">
        <v>11</v>
      </c>
    </row>
    <row r="13" spans="1:14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  <c r="N13" s="200"/>
    </row>
    <row r="14" spans="1:14" ht="24" x14ac:dyDescent="0.2">
      <c r="A14" s="117" t="s">
        <v>3</v>
      </c>
      <c r="B14" s="51">
        <v>9291032</v>
      </c>
      <c r="C14" s="39">
        <v>0.77240139245986938</v>
      </c>
      <c r="D14" s="51">
        <v>2159093</v>
      </c>
      <c r="E14" s="39">
        <v>0.17949418723583221</v>
      </c>
      <c r="F14" s="51">
        <v>379624.75</v>
      </c>
      <c r="G14" s="39">
        <v>3.155975416302681E-2</v>
      </c>
      <c r="H14" s="51">
        <v>136479.296875</v>
      </c>
      <c r="I14" s="39">
        <v>1.1346080340445042E-2</v>
      </c>
      <c r="J14" s="51">
        <v>62532.6484375</v>
      </c>
      <c r="K14" s="39">
        <v>5.1985941827297211E-3</v>
      </c>
      <c r="L14" s="54">
        <v>12028762</v>
      </c>
      <c r="N14" s="200"/>
    </row>
    <row r="15" spans="1:14" x14ac:dyDescent="0.2">
      <c r="A15" s="41" t="s">
        <v>4</v>
      </c>
      <c r="B15" s="42">
        <v>3533812.5</v>
      </c>
      <c r="C15" s="43">
        <v>0.76351028680801392</v>
      </c>
      <c r="D15" s="42">
        <v>843212.75</v>
      </c>
      <c r="E15" s="43">
        <v>0.18218328058719635</v>
      </c>
      <c r="F15" s="42">
        <v>165740.640625</v>
      </c>
      <c r="G15" s="43">
        <v>3.5809677094221115E-2</v>
      </c>
      <c r="H15" s="42">
        <v>57454.3828125</v>
      </c>
      <c r="I15" s="43">
        <v>1.2413508258759975E-2</v>
      </c>
      <c r="J15" s="42">
        <v>28155.646484375</v>
      </c>
      <c r="K15" s="43">
        <v>6.0832672752439976E-3</v>
      </c>
      <c r="L15" s="44">
        <v>4628376</v>
      </c>
      <c r="N15" s="200"/>
    </row>
    <row r="16" spans="1:14" x14ac:dyDescent="0.2">
      <c r="A16" s="45" t="s">
        <v>5</v>
      </c>
      <c r="B16" s="46">
        <v>5757219.5</v>
      </c>
      <c r="C16" s="47">
        <v>0.7779620885848999</v>
      </c>
      <c r="D16" s="46">
        <v>1315880.125</v>
      </c>
      <c r="E16" s="47">
        <v>0.1778123676776886</v>
      </c>
      <c r="F16" s="46">
        <v>213884.109375</v>
      </c>
      <c r="G16" s="47">
        <v>2.8901752084493637E-2</v>
      </c>
      <c r="H16" s="46">
        <v>79024.921875</v>
      </c>
      <c r="I16" s="47">
        <v>1.0678486898541451E-2</v>
      </c>
      <c r="J16" s="46">
        <v>34377.00390625</v>
      </c>
      <c r="K16" s="47">
        <v>4.6452987007796764E-3</v>
      </c>
      <c r="L16" s="48">
        <v>7400386</v>
      </c>
    </row>
    <row r="17" spans="1:21" x14ac:dyDescent="0.2">
      <c r="A17" s="34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1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1" x14ac:dyDescent="0.2">
      <c r="A19" s="456" t="s">
        <v>14</v>
      </c>
      <c r="B19" s="444" t="s">
        <v>75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76</v>
      </c>
      <c r="K19" s="445"/>
      <c r="L19" s="449" t="s">
        <v>11</v>
      </c>
    </row>
    <row r="20" spans="1:21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  <c r="R20" s="121"/>
      <c r="S20" s="121"/>
      <c r="T20" s="121"/>
      <c r="U20" s="91"/>
    </row>
    <row r="21" spans="1:21" x14ac:dyDescent="0.2">
      <c r="A21" s="118" t="s">
        <v>15</v>
      </c>
      <c r="B21" s="51">
        <v>430834.6875</v>
      </c>
      <c r="C21" s="39">
        <v>0.78018563985824585</v>
      </c>
      <c r="D21" s="51">
        <v>91722.890625</v>
      </c>
      <c r="E21" s="39">
        <v>0.16609823703765869</v>
      </c>
      <c r="F21" s="51">
        <v>23188.64453125</v>
      </c>
      <c r="G21" s="39">
        <v>4.1991624981164932E-2</v>
      </c>
      <c r="H21" s="51">
        <v>4170.51318359375</v>
      </c>
      <c r="I21" s="39">
        <v>7.552257739007473E-3</v>
      </c>
      <c r="J21" s="51">
        <v>2303.993408203125</v>
      </c>
      <c r="K21" s="39">
        <v>4.1722329333424568E-3</v>
      </c>
      <c r="L21" s="54">
        <v>552220.6875</v>
      </c>
      <c r="R21" s="121"/>
      <c r="S21" s="121"/>
      <c r="T21" s="121"/>
      <c r="U21" s="91"/>
    </row>
    <row r="22" spans="1:21" x14ac:dyDescent="0.2">
      <c r="A22" s="41" t="s">
        <v>16</v>
      </c>
      <c r="B22" s="42">
        <v>5393088.5</v>
      </c>
      <c r="C22" s="43">
        <v>0.76633381843566895</v>
      </c>
      <c r="D22" s="42">
        <v>1308202.75</v>
      </c>
      <c r="E22" s="43">
        <v>0.18588978052139282</v>
      </c>
      <c r="F22" s="42">
        <v>220998.265625</v>
      </c>
      <c r="G22" s="43">
        <v>3.1402867287397385E-2</v>
      </c>
      <c r="H22" s="42">
        <v>75063.9296875</v>
      </c>
      <c r="I22" s="43">
        <v>1.0666250251233578E-2</v>
      </c>
      <c r="J22" s="42">
        <v>40165.20703125</v>
      </c>
      <c r="K22" s="43">
        <v>5.7072965428233147E-3</v>
      </c>
      <c r="L22" s="44">
        <v>7037518.5</v>
      </c>
    </row>
    <row r="23" spans="1:21" x14ac:dyDescent="0.2">
      <c r="A23" s="45" t="s">
        <v>17</v>
      </c>
      <c r="B23" s="46">
        <v>3467109</v>
      </c>
      <c r="C23" s="47">
        <v>0.78105241060256958</v>
      </c>
      <c r="D23" s="46">
        <v>759167.25</v>
      </c>
      <c r="E23" s="47">
        <v>0.17102126777172089</v>
      </c>
      <c r="F23" s="46">
        <v>135437.84375</v>
      </c>
      <c r="G23" s="47">
        <v>3.0510736629366875E-2</v>
      </c>
      <c r="H23" s="46">
        <v>57244.85546875</v>
      </c>
      <c r="I23" s="47">
        <v>1.2895825318992138E-2</v>
      </c>
      <c r="J23" s="46">
        <v>20063.451171875</v>
      </c>
      <c r="K23" s="47">
        <v>4.5197904109954834E-3</v>
      </c>
      <c r="L23" s="48">
        <v>4439022.5</v>
      </c>
    </row>
    <row r="24" spans="1:21" x14ac:dyDescent="0.2">
      <c r="A24" s="34" t="s">
        <v>30</v>
      </c>
    </row>
    <row r="26" spans="1:21" x14ac:dyDescent="0.2">
      <c r="A26" s="456" t="s">
        <v>18</v>
      </c>
      <c r="B26" s="444" t="s">
        <v>75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76</v>
      </c>
      <c r="K26" s="445"/>
      <c r="L26" s="449" t="s">
        <v>11</v>
      </c>
    </row>
    <row r="27" spans="1:21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21" x14ac:dyDescent="0.2">
      <c r="A28" s="118" t="s">
        <v>19</v>
      </c>
      <c r="B28" s="51">
        <v>1186452.25</v>
      </c>
      <c r="C28" s="52">
        <v>0.78458923101425171</v>
      </c>
      <c r="D28" s="51">
        <v>253412.53125</v>
      </c>
      <c r="E28" s="52">
        <v>0.16757921874523163</v>
      </c>
      <c r="F28" s="51">
        <v>33064.45703125</v>
      </c>
      <c r="G28" s="52">
        <v>2.1865200251340866E-2</v>
      </c>
      <c r="H28" s="51">
        <v>26709.681640625</v>
      </c>
      <c r="I28" s="52">
        <v>1.7662851139903069E-2</v>
      </c>
      <c r="J28" s="51">
        <v>12556.537109375</v>
      </c>
      <c r="K28" s="52">
        <v>8.3035146817564964E-3</v>
      </c>
      <c r="L28" s="198">
        <v>1512195.375</v>
      </c>
    </row>
    <row r="29" spans="1:21" x14ac:dyDescent="0.2">
      <c r="A29" s="41" t="s">
        <v>20</v>
      </c>
      <c r="B29" s="42">
        <v>2679979.25</v>
      </c>
      <c r="C29" s="43">
        <v>0.7916254997253418</v>
      </c>
      <c r="D29" s="42">
        <v>542051.625</v>
      </c>
      <c r="E29" s="43">
        <v>0.16011388599872589</v>
      </c>
      <c r="F29" s="42">
        <v>93834.96875</v>
      </c>
      <c r="G29" s="43">
        <v>2.7717437595129013E-2</v>
      </c>
      <c r="H29" s="42">
        <v>42401.12890625</v>
      </c>
      <c r="I29" s="43">
        <v>1.252465508878231E-2</v>
      </c>
      <c r="J29" s="42">
        <v>27146.0703125</v>
      </c>
      <c r="K29" s="43">
        <v>8.0185402184724808E-3</v>
      </c>
      <c r="L29" s="195">
        <v>3385413.25</v>
      </c>
    </row>
    <row r="30" spans="1:21" x14ac:dyDescent="0.2">
      <c r="A30" s="55" t="s">
        <v>21</v>
      </c>
      <c r="B30" s="56">
        <v>2920779.25</v>
      </c>
      <c r="C30" s="57">
        <v>0.76655417680740356</v>
      </c>
      <c r="D30" s="56">
        <v>708376</v>
      </c>
      <c r="E30" s="57">
        <v>0.18591222167015076</v>
      </c>
      <c r="F30" s="56">
        <v>148289.953125</v>
      </c>
      <c r="G30" s="57">
        <v>3.8918476551771164E-2</v>
      </c>
      <c r="H30" s="56">
        <v>22385.125</v>
      </c>
      <c r="I30" s="57">
        <v>5.8749429881572723E-3</v>
      </c>
      <c r="J30" s="56">
        <v>10440.7822265625</v>
      </c>
      <c r="K30" s="57">
        <v>2.7401677798479795E-3</v>
      </c>
      <c r="L30" s="194">
        <v>3810271.25</v>
      </c>
    </row>
    <row r="31" spans="1:21" x14ac:dyDescent="0.2">
      <c r="A31" s="41" t="s">
        <v>22</v>
      </c>
      <c r="B31" s="42">
        <v>1052056</v>
      </c>
      <c r="C31" s="43">
        <v>0.75091904401779175</v>
      </c>
      <c r="D31" s="42">
        <v>269938.28125</v>
      </c>
      <c r="E31" s="43">
        <v>0.19267205893993378</v>
      </c>
      <c r="F31" s="42">
        <v>48437.46484375</v>
      </c>
      <c r="G31" s="43">
        <v>3.4572888165712357E-2</v>
      </c>
      <c r="H31" s="42">
        <v>25089.82421875</v>
      </c>
      <c r="I31" s="43">
        <v>1.7908196896314621E-2</v>
      </c>
      <c r="J31" s="42">
        <v>5502.98193359375</v>
      </c>
      <c r="K31" s="43">
        <v>3.9278268814086914E-3</v>
      </c>
      <c r="L31" s="195">
        <v>1401024.625</v>
      </c>
    </row>
    <row r="32" spans="1:21" x14ac:dyDescent="0.2">
      <c r="A32" s="45" t="s">
        <v>23</v>
      </c>
      <c r="B32" s="93">
        <v>1451765.5</v>
      </c>
      <c r="C32" s="94">
        <v>0.756183922290802</v>
      </c>
      <c r="D32" s="93">
        <v>385314.40625</v>
      </c>
      <c r="E32" s="94">
        <v>0.20069946348667145</v>
      </c>
      <c r="F32" s="93">
        <v>55997.9140625</v>
      </c>
      <c r="G32" s="94">
        <v>2.9167741537094116E-2</v>
      </c>
      <c r="H32" s="93">
        <v>19893.54296875</v>
      </c>
      <c r="I32" s="94">
        <v>1.0361988097429276E-2</v>
      </c>
      <c r="J32" s="93">
        <v>6886.27685546875</v>
      </c>
      <c r="K32" s="94">
        <v>3.5868682898581028E-3</v>
      </c>
      <c r="L32" s="199">
        <v>1919857.5</v>
      </c>
    </row>
    <row r="33" spans="1:12" x14ac:dyDescent="0.2">
      <c r="A33" s="34" t="s">
        <v>30</v>
      </c>
    </row>
    <row r="35" spans="1:12" x14ac:dyDescent="0.2">
      <c r="A35" s="456" t="s">
        <v>24</v>
      </c>
      <c r="B35" s="444" t="s">
        <v>75</v>
      </c>
      <c r="C35" s="445"/>
      <c r="D35" s="444">
        <v>2</v>
      </c>
      <c r="E35" s="445"/>
      <c r="F35" s="444">
        <v>3</v>
      </c>
      <c r="G35" s="445"/>
      <c r="H35" s="444">
        <v>4</v>
      </c>
      <c r="I35" s="445"/>
      <c r="J35" s="444" t="s">
        <v>76</v>
      </c>
      <c r="K35" s="445"/>
      <c r="L35" s="449" t="s">
        <v>11</v>
      </c>
    </row>
    <row r="36" spans="1:12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12" x14ac:dyDescent="0.2">
      <c r="A37" s="118" t="s">
        <v>25</v>
      </c>
      <c r="B37" s="51">
        <v>939708.6875</v>
      </c>
      <c r="C37" s="52">
        <v>0.76724004745483398</v>
      </c>
      <c r="D37" s="51">
        <v>242387.625</v>
      </c>
      <c r="E37" s="52">
        <v>0.19790121912956238</v>
      </c>
      <c r="F37" s="51">
        <v>30055.0546875</v>
      </c>
      <c r="G37" s="52">
        <v>2.4538924917578697E-2</v>
      </c>
      <c r="H37" s="51">
        <v>7216.42724609375</v>
      </c>
      <c r="I37" s="52">
        <v>5.8919661678373814E-3</v>
      </c>
      <c r="J37" s="51">
        <v>5423.1689453125</v>
      </c>
      <c r="K37" s="52">
        <v>4.4278320856392384E-3</v>
      </c>
      <c r="L37" s="198">
        <v>1224790.75</v>
      </c>
    </row>
    <row r="38" spans="1:12" x14ac:dyDescent="0.2">
      <c r="A38" s="41" t="s">
        <v>26</v>
      </c>
      <c r="B38" s="42">
        <v>1879016.75</v>
      </c>
      <c r="C38" s="43">
        <v>0.76201188564300537</v>
      </c>
      <c r="D38" s="42">
        <v>463462.0625</v>
      </c>
      <c r="E38" s="43">
        <v>0.18795128166675568</v>
      </c>
      <c r="F38" s="42">
        <v>104560</v>
      </c>
      <c r="G38" s="43">
        <v>4.2403005063533783E-2</v>
      </c>
      <c r="H38" s="42">
        <v>15251.796875</v>
      </c>
      <c r="I38" s="43">
        <v>6.185176782310009E-3</v>
      </c>
      <c r="J38" s="42">
        <v>3572.208984375</v>
      </c>
      <c r="K38" s="43">
        <v>1.4486649306491017E-3</v>
      </c>
      <c r="L38" s="195">
        <v>2465862.75</v>
      </c>
    </row>
    <row r="39" spans="1:12" x14ac:dyDescent="0.2">
      <c r="A39" s="55" t="s">
        <v>27</v>
      </c>
      <c r="B39" s="56">
        <v>2373392.5</v>
      </c>
      <c r="C39" s="57">
        <v>0.78689306974411011</v>
      </c>
      <c r="D39" s="56">
        <v>498912.75</v>
      </c>
      <c r="E39" s="57">
        <v>0.16541342437267303</v>
      </c>
      <c r="F39" s="56">
        <v>90736.078125</v>
      </c>
      <c r="G39" s="57">
        <v>3.0083348974585533E-2</v>
      </c>
      <c r="H39" s="56">
        <v>34430.05859375</v>
      </c>
      <c r="I39" s="57">
        <v>1.1415210552513599E-2</v>
      </c>
      <c r="J39" s="56">
        <v>18684.94140625</v>
      </c>
      <c r="K39" s="57">
        <v>6.1949519440531731E-3</v>
      </c>
      <c r="L39" s="194">
        <v>3016156.25</v>
      </c>
    </row>
    <row r="40" spans="1:12" x14ac:dyDescent="0.2">
      <c r="A40" s="59" t="s">
        <v>28</v>
      </c>
      <c r="B40" s="197">
        <v>4098914.5</v>
      </c>
      <c r="C40" s="61">
        <v>0.77019006013870239</v>
      </c>
      <c r="D40" s="197">
        <v>954330.4375</v>
      </c>
      <c r="E40" s="61">
        <v>0.17931963503360748</v>
      </c>
      <c r="F40" s="197">
        <v>154273.625</v>
      </c>
      <c r="G40" s="61">
        <v>2.8988165780901909E-2</v>
      </c>
      <c r="H40" s="197">
        <v>79581.0234375</v>
      </c>
      <c r="I40" s="61">
        <v>1.4953352510929108E-2</v>
      </c>
      <c r="J40" s="197">
        <v>34852.328125</v>
      </c>
      <c r="K40" s="61">
        <v>6.5487870015203953E-3</v>
      </c>
      <c r="L40" s="196">
        <v>5321952</v>
      </c>
    </row>
    <row r="41" spans="1:12" x14ac:dyDescent="0.2">
      <c r="A41" s="34" t="s">
        <v>30</v>
      </c>
    </row>
    <row r="43" spans="1:12" x14ac:dyDescent="0.2">
      <c r="A43" s="452" t="s">
        <v>233</v>
      </c>
      <c r="B43" s="444" t="s">
        <v>75</v>
      </c>
      <c r="C43" s="445"/>
      <c r="D43" s="444">
        <v>2</v>
      </c>
      <c r="E43" s="445"/>
      <c r="F43" s="444">
        <v>3</v>
      </c>
      <c r="G43" s="445"/>
      <c r="H43" s="444">
        <v>4</v>
      </c>
      <c r="I43" s="445"/>
      <c r="J43" s="444" t="s">
        <v>76</v>
      </c>
      <c r="K43" s="445"/>
      <c r="L43" s="449" t="s">
        <v>11</v>
      </c>
    </row>
    <row r="44" spans="1:12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</row>
    <row r="45" spans="1:12" x14ac:dyDescent="0.2">
      <c r="A45" s="55" t="s">
        <v>234</v>
      </c>
      <c r="B45" s="56">
        <v>7105097.5</v>
      </c>
      <c r="C45" s="57">
        <v>0.76582974195480347</v>
      </c>
      <c r="D45" s="56">
        <v>1728745.625</v>
      </c>
      <c r="E45" s="57">
        <v>0.18633450567722321</v>
      </c>
      <c r="F45" s="56">
        <v>289474.4375</v>
      </c>
      <c r="G45" s="57">
        <v>3.1201278790831566E-2</v>
      </c>
      <c r="H45" s="56">
        <v>108667.0625</v>
      </c>
      <c r="I45" s="57">
        <v>1.1712783016264439E-2</v>
      </c>
      <c r="J45" s="56">
        <v>45661.69140625</v>
      </c>
      <c r="K45" s="57">
        <v>4.9216891638934612E-3</v>
      </c>
      <c r="L45" s="194">
        <v>9277646</v>
      </c>
    </row>
    <row r="46" spans="1:12" x14ac:dyDescent="0.2">
      <c r="A46" s="59" t="s">
        <v>235</v>
      </c>
      <c r="B46" s="60">
        <v>2185934.75</v>
      </c>
      <c r="C46" s="61">
        <v>0.79456305503845215</v>
      </c>
      <c r="D46" s="60">
        <v>430347.28125</v>
      </c>
      <c r="E46" s="61">
        <v>0.15642647445201874</v>
      </c>
      <c r="F46" s="60">
        <v>90150.3203125</v>
      </c>
      <c r="G46" s="61">
        <v>3.2768640667200089E-2</v>
      </c>
      <c r="H46" s="60">
        <v>27812.240234375</v>
      </c>
      <c r="I46" s="61">
        <v>1.0109441354870796E-2</v>
      </c>
      <c r="J46" s="60">
        <v>16870.95703125</v>
      </c>
      <c r="K46" s="61">
        <v>6.1324057169258595E-3</v>
      </c>
      <c r="L46" s="193">
        <v>2751115.5</v>
      </c>
    </row>
    <row r="47" spans="1:12" x14ac:dyDescent="0.2">
      <c r="A47" s="34" t="s">
        <v>30</v>
      </c>
    </row>
    <row r="49" spans="1:28" x14ac:dyDescent="0.2">
      <c r="A49" s="450" t="s">
        <v>231</v>
      </c>
      <c r="B49" s="446" t="s">
        <v>75</v>
      </c>
      <c r="C49" s="447"/>
      <c r="D49" s="446">
        <v>2</v>
      </c>
      <c r="E49" s="447"/>
      <c r="F49" s="446">
        <v>3</v>
      </c>
      <c r="G49" s="447"/>
      <c r="H49" s="446">
        <v>4</v>
      </c>
      <c r="I49" s="447"/>
      <c r="J49" s="446" t="s">
        <v>76</v>
      </c>
      <c r="K49" s="447"/>
      <c r="L49" s="448" t="s">
        <v>11</v>
      </c>
      <c r="R49" s="121"/>
      <c r="T49" s="121"/>
      <c r="V49" s="121"/>
      <c r="Z49" s="121"/>
      <c r="AB49" s="121"/>
    </row>
    <row r="50" spans="1:28" x14ac:dyDescent="0.2">
      <c r="A50" s="451"/>
      <c r="B50" s="248" t="s">
        <v>29</v>
      </c>
      <c r="C50" s="249" t="s">
        <v>12</v>
      </c>
      <c r="D50" s="248" t="s">
        <v>29</v>
      </c>
      <c r="E50" s="249" t="s">
        <v>12</v>
      </c>
      <c r="F50" s="248" t="s">
        <v>29</v>
      </c>
      <c r="G50" s="249" t="s">
        <v>12</v>
      </c>
      <c r="H50" s="248" t="s">
        <v>29</v>
      </c>
      <c r="I50" s="249" t="s">
        <v>12</v>
      </c>
      <c r="J50" s="248" t="s">
        <v>29</v>
      </c>
      <c r="K50" s="249" t="s">
        <v>12</v>
      </c>
      <c r="L50" s="448"/>
      <c r="R50" s="121"/>
      <c r="T50" s="121"/>
      <c r="V50" s="121"/>
      <c r="AB50" s="121"/>
    </row>
    <row r="51" spans="1:28" x14ac:dyDescent="0.2">
      <c r="A51" s="55" t="s">
        <v>213</v>
      </c>
      <c r="B51" s="56">
        <v>98180.890625</v>
      </c>
      <c r="C51" s="57">
        <v>0.65339982509613037</v>
      </c>
      <c r="D51" s="56">
        <v>27452.3046875</v>
      </c>
      <c r="E51" s="57">
        <v>0.18269677460193634</v>
      </c>
      <c r="F51" s="56">
        <v>19102.8203125</v>
      </c>
      <c r="G51" s="57">
        <v>0.12713043391704559</v>
      </c>
      <c r="H51" s="56">
        <v>2873.59130859375</v>
      </c>
      <c r="I51" s="57">
        <v>1.9123924896121025E-2</v>
      </c>
      <c r="J51" s="56">
        <v>2651.971923828125</v>
      </c>
      <c r="K51" s="57">
        <v>1.7649035900831223E-2</v>
      </c>
      <c r="L51" s="194">
        <v>150261.578125</v>
      </c>
      <c r="R51" s="121"/>
      <c r="T51" s="121"/>
      <c r="V51" s="121"/>
      <c r="AB51" s="121"/>
    </row>
    <row r="52" spans="1:28" x14ac:dyDescent="0.2">
      <c r="A52" s="41" t="s">
        <v>230</v>
      </c>
      <c r="B52" s="42">
        <v>441650.5625</v>
      </c>
      <c r="C52" s="43">
        <v>0.5874057412147522</v>
      </c>
      <c r="D52" s="42">
        <v>227615.921875</v>
      </c>
      <c r="E52" s="43">
        <v>0.30273458361625671</v>
      </c>
      <c r="F52" s="42">
        <v>63821.109375</v>
      </c>
      <c r="G52" s="43">
        <v>8.4883593022823334E-2</v>
      </c>
      <c r="H52" s="42">
        <v>13148.6533203125</v>
      </c>
      <c r="I52" s="43">
        <v>1.7488021403551102E-2</v>
      </c>
      <c r="J52" s="42">
        <v>5629.9892578125</v>
      </c>
      <c r="K52" s="43">
        <v>7.4880202300846577E-3</v>
      </c>
      <c r="L52" s="195">
        <v>751866.25</v>
      </c>
      <c r="R52" s="121"/>
      <c r="T52" s="121"/>
      <c r="V52" s="121"/>
      <c r="X52" s="121"/>
      <c r="AB52" s="121"/>
    </row>
    <row r="53" spans="1:28" x14ac:dyDescent="0.2">
      <c r="A53" s="55" t="s">
        <v>214</v>
      </c>
      <c r="B53" s="56">
        <v>3592335.5</v>
      </c>
      <c r="C53" s="57">
        <v>0.86140435934066772</v>
      </c>
      <c r="D53" s="56">
        <v>355328.84375</v>
      </c>
      <c r="E53" s="57">
        <v>8.5204124450683594E-2</v>
      </c>
      <c r="F53" s="56">
        <v>151773.90625</v>
      </c>
      <c r="G53" s="57">
        <v>3.6393787711858749E-2</v>
      </c>
      <c r="H53" s="56">
        <v>42167.46484375</v>
      </c>
      <c r="I53" s="57">
        <v>1.0111315175890923E-2</v>
      </c>
      <c r="J53" s="56">
        <v>28718.705078125</v>
      </c>
      <c r="K53" s="57">
        <v>6.8864435888826847E-3</v>
      </c>
      <c r="L53" s="194">
        <v>4170324.5</v>
      </c>
      <c r="R53" s="121"/>
      <c r="T53" s="121"/>
      <c r="V53" s="121"/>
      <c r="Z53" s="121"/>
      <c r="AB53" s="121"/>
    </row>
    <row r="54" spans="1:28" x14ac:dyDescent="0.2">
      <c r="A54" s="41" t="s">
        <v>224</v>
      </c>
      <c r="B54" s="42">
        <v>413428.4375</v>
      </c>
      <c r="C54" s="43">
        <v>0.8021780252456665</v>
      </c>
      <c r="D54" s="42">
        <v>93084.171875</v>
      </c>
      <c r="E54" s="43">
        <v>0.18061186373233795</v>
      </c>
      <c r="F54" s="42">
        <v>7737.64599609375</v>
      </c>
      <c r="G54" s="43">
        <v>1.5013406984508038E-2</v>
      </c>
      <c r="H54" s="42">
        <v>589.8634033203125</v>
      </c>
      <c r="I54" s="43">
        <v>1.1445160489529371E-3</v>
      </c>
      <c r="J54" s="42">
        <v>542.2841796875</v>
      </c>
      <c r="K54" s="43">
        <v>1.0521977674216032E-3</v>
      </c>
      <c r="L54" s="195">
        <v>515382.40625</v>
      </c>
      <c r="R54" s="121"/>
      <c r="T54" s="121"/>
      <c r="V54" s="121"/>
      <c r="AB54" s="121"/>
    </row>
    <row r="55" spans="1:28" x14ac:dyDescent="0.2">
      <c r="A55" s="55" t="s">
        <v>254</v>
      </c>
      <c r="B55" s="56">
        <v>1007687.625</v>
      </c>
      <c r="C55" s="57">
        <v>0.80423176288604736</v>
      </c>
      <c r="D55" s="56">
        <v>187332.3125</v>
      </c>
      <c r="E55" s="57">
        <v>0.14950922131538391</v>
      </c>
      <c r="F55" s="56">
        <v>49011.3671875</v>
      </c>
      <c r="G55" s="57">
        <v>3.9115790277719498E-2</v>
      </c>
      <c r="H55" s="56">
        <v>5213.8974609375</v>
      </c>
      <c r="I55" s="57">
        <v>4.1611921042203903E-3</v>
      </c>
      <c r="J55" s="56">
        <v>3736.46923828125</v>
      </c>
      <c r="K55" s="57">
        <v>2.9820622876286507E-3</v>
      </c>
      <c r="L55" s="194">
        <v>1252981.625</v>
      </c>
      <c r="R55" s="121"/>
      <c r="AB55" s="121"/>
    </row>
    <row r="56" spans="1:28" x14ac:dyDescent="0.2">
      <c r="A56" s="41" t="s">
        <v>215</v>
      </c>
      <c r="B56" s="42">
        <v>231160</v>
      </c>
      <c r="C56" s="43">
        <v>0.55950570106506348</v>
      </c>
      <c r="D56" s="42">
        <v>46356.65625</v>
      </c>
      <c r="E56" s="43">
        <v>0.11220285296440125</v>
      </c>
      <c r="F56" s="42">
        <v>56062.890625</v>
      </c>
      <c r="G56" s="43">
        <v>0.13569608330726624</v>
      </c>
      <c r="H56" s="42">
        <v>59584.1953125</v>
      </c>
      <c r="I56" s="43">
        <v>0.14421913027763367</v>
      </c>
      <c r="J56" s="42">
        <v>19986.6640625</v>
      </c>
      <c r="K56" s="43">
        <v>4.8376243561506271E-2</v>
      </c>
      <c r="L56" s="195">
        <v>413150.40625</v>
      </c>
      <c r="R56" s="121"/>
      <c r="T56" s="121"/>
      <c r="V56" s="121"/>
      <c r="AB56" s="121"/>
    </row>
    <row r="57" spans="1:28" x14ac:dyDescent="0.2">
      <c r="A57" s="55" t="s">
        <v>256</v>
      </c>
      <c r="B57" s="56">
        <v>333799.03125</v>
      </c>
      <c r="C57" s="57">
        <v>0.86987388134002686</v>
      </c>
      <c r="D57" s="56">
        <v>42300.359375</v>
      </c>
      <c r="E57" s="57">
        <v>0.11023393273353577</v>
      </c>
      <c r="F57" s="56">
        <v>6992.421875</v>
      </c>
      <c r="G57" s="57">
        <v>1.822211779654026E-2</v>
      </c>
      <c r="H57" s="56">
        <v>0</v>
      </c>
      <c r="I57" s="57">
        <v>0</v>
      </c>
      <c r="J57" s="56">
        <v>640.8572998046875</v>
      </c>
      <c r="K57" s="57">
        <v>1.6700619598850608E-3</v>
      </c>
      <c r="L57" s="194">
        <v>383732.65625</v>
      </c>
      <c r="R57" s="121"/>
      <c r="T57" s="121"/>
      <c r="V57" s="121"/>
      <c r="AB57" s="121"/>
    </row>
    <row r="58" spans="1:28" x14ac:dyDescent="0.2">
      <c r="A58" s="41" t="s">
        <v>216</v>
      </c>
      <c r="B58" s="42">
        <v>80649.515625</v>
      </c>
      <c r="C58" s="43">
        <v>0.99004858732223511</v>
      </c>
      <c r="D58" s="42">
        <v>683.1998291015625</v>
      </c>
      <c r="E58" s="43">
        <v>8.3869202062487602E-3</v>
      </c>
      <c r="F58" s="42">
        <v>127.44448852539063</v>
      </c>
      <c r="G58" s="43">
        <v>1.5645008534193039E-3</v>
      </c>
      <c r="H58" s="42">
        <v>0</v>
      </c>
      <c r="I58" s="43">
        <v>0</v>
      </c>
      <c r="J58" s="42">
        <v>0</v>
      </c>
      <c r="K58" s="43">
        <v>0</v>
      </c>
      <c r="L58" s="195">
        <v>81460.15625</v>
      </c>
      <c r="R58" s="121"/>
      <c r="T58" s="121"/>
      <c r="V58" s="121"/>
      <c r="AB58" s="121"/>
    </row>
    <row r="59" spans="1:28" x14ac:dyDescent="0.2">
      <c r="A59" s="55" t="s">
        <v>229</v>
      </c>
      <c r="B59" s="56">
        <v>242050.59375</v>
      </c>
      <c r="C59" s="57">
        <v>0.90888607501983643</v>
      </c>
      <c r="D59" s="56">
        <v>14057.7080078125</v>
      </c>
      <c r="E59" s="57">
        <v>5.2785888314247131E-2</v>
      </c>
      <c r="F59" s="56">
        <v>8853.9970703125</v>
      </c>
      <c r="G59" s="57">
        <v>3.3246252685785294E-2</v>
      </c>
      <c r="H59" s="56">
        <v>893.68731689453125</v>
      </c>
      <c r="I59" s="57">
        <v>3.355744294822216E-3</v>
      </c>
      <c r="J59" s="56">
        <v>459.67022705078125</v>
      </c>
      <c r="K59" s="57">
        <v>1.7260352615267038E-3</v>
      </c>
      <c r="L59" s="194">
        <v>266315.65625</v>
      </c>
      <c r="R59" s="121"/>
      <c r="T59" s="121"/>
      <c r="V59" s="121"/>
      <c r="X59" s="121"/>
      <c r="AB59" s="121"/>
    </row>
    <row r="60" spans="1:28" x14ac:dyDescent="0.2">
      <c r="A60" s="41" t="s">
        <v>226</v>
      </c>
      <c r="B60" s="42">
        <v>137458.65625</v>
      </c>
      <c r="C60" s="43">
        <v>0.64582139253616333</v>
      </c>
      <c r="D60" s="42">
        <v>41162.23828125</v>
      </c>
      <c r="E60" s="43">
        <v>0.19339236617088318</v>
      </c>
      <c r="F60" s="42">
        <v>26311.271484375</v>
      </c>
      <c r="G60" s="43">
        <v>0.12361812591552734</v>
      </c>
      <c r="H60" s="42">
        <v>5123.97314453125</v>
      </c>
      <c r="I60" s="43">
        <v>2.4073939770460129E-2</v>
      </c>
      <c r="J60" s="42">
        <v>2787.006591796875</v>
      </c>
      <c r="K60" s="43">
        <v>1.3094180263578892E-2</v>
      </c>
      <c r="L60" s="195">
        <v>212843.140625</v>
      </c>
      <c r="R60" s="121"/>
      <c r="T60" s="121"/>
      <c r="V60" s="121"/>
      <c r="X60" s="121"/>
      <c r="Z60" s="121"/>
      <c r="AB60" s="121"/>
    </row>
    <row r="61" spans="1:28" x14ac:dyDescent="0.2">
      <c r="A61" s="55" t="s">
        <v>258</v>
      </c>
      <c r="B61" s="56">
        <v>1117284.25</v>
      </c>
      <c r="C61" s="57">
        <v>0.58663290739059448</v>
      </c>
      <c r="D61" s="56">
        <v>730634.6875</v>
      </c>
      <c r="E61" s="57">
        <v>0.38362157344818115</v>
      </c>
      <c r="F61" s="56">
        <v>50642.64453125</v>
      </c>
      <c r="G61" s="57">
        <v>2.6590045541524887E-2</v>
      </c>
      <c r="H61" s="56">
        <v>4900.51025390625</v>
      </c>
      <c r="I61" s="57">
        <v>2.5730249471962452E-3</v>
      </c>
      <c r="J61" s="56">
        <v>1109.3284912109375</v>
      </c>
      <c r="K61" s="57">
        <v>5.8245565742254257E-4</v>
      </c>
      <c r="L61" s="194">
        <v>1904571.5</v>
      </c>
      <c r="R61" s="121"/>
      <c r="T61" s="121"/>
      <c r="V61" s="121"/>
      <c r="Z61" s="121"/>
      <c r="AB61" s="121"/>
    </row>
    <row r="62" spans="1:28" x14ac:dyDescent="0.2">
      <c r="A62" s="41" t="s">
        <v>228</v>
      </c>
      <c r="B62" s="42">
        <v>122781.578125</v>
      </c>
      <c r="C62" s="43">
        <v>0.80929017066955566</v>
      </c>
      <c r="D62" s="42">
        <v>17929.748046875</v>
      </c>
      <c r="E62" s="43">
        <v>0.11818034201860428</v>
      </c>
      <c r="F62" s="42">
        <v>8026.5146484375</v>
      </c>
      <c r="G62" s="43">
        <v>5.2905164659023285E-2</v>
      </c>
      <c r="H62" s="42">
        <v>1055.27490234375</v>
      </c>
      <c r="I62" s="43">
        <v>6.9556334055960178E-3</v>
      </c>
      <c r="J62" s="42">
        <v>1922.0313720703125</v>
      </c>
      <c r="K62" s="43">
        <v>1.2668685056269169E-2</v>
      </c>
      <c r="L62" s="195">
        <v>151715.140625</v>
      </c>
      <c r="R62" s="121"/>
      <c r="T62" s="121"/>
      <c r="AB62" s="121"/>
    </row>
    <row r="63" spans="1:28" x14ac:dyDescent="0.2">
      <c r="A63" s="55" t="s">
        <v>217</v>
      </c>
      <c r="B63" s="56">
        <v>130479.2578125</v>
      </c>
      <c r="C63" s="57">
        <v>0.80649203062057495</v>
      </c>
      <c r="D63" s="56">
        <v>24580.5625</v>
      </c>
      <c r="E63" s="57">
        <v>0.15193240344524384</v>
      </c>
      <c r="F63" s="56">
        <v>5426.5732421875</v>
      </c>
      <c r="G63" s="57">
        <v>3.3541638404130936E-2</v>
      </c>
      <c r="H63" s="56">
        <v>550.6009521484375</v>
      </c>
      <c r="I63" s="57">
        <v>3.4032633993774652E-3</v>
      </c>
      <c r="J63" s="56">
        <v>749.1727294921875</v>
      </c>
      <c r="K63" s="57">
        <v>4.630635492503643E-3</v>
      </c>
      <c r="L63" s="194">
        <v>161786.171875</v>
      </c>
      <c r="R63" s="121"/>
      <c r="T63" s="121"/>
      <c r="AB63" s="121"/>
    </row>
    <row r="64" spans="1:28" x14ac:dyDescent="0.2">
      <c r="A64" s="41" t="s">
        <v>218</v>
      </c>
      <c r="B64" s="42">
        <v>101418.5</v>
      </c>
      <c r="C64" s="43">
        <v>0.5494953989982605</v>
      </c>
      <c r="D64" s="42">
        <v>77407.4921875</v>
      </c>
      <c r="E64" s="43">
        <v>0.41940143704414368</v>
      </c>
      <c r="F64" s="42">
        <v>4168.89599609375</v>
      </c>
      <c r="G64" s="43">
        <v>2.258748933672905E-2</v>
      </c>
      <c r="H64" s="42">
        <v>679.456298828125</v>
      </c>
      <c r="I64" s="43">
        <v>3.6813612096011639E-3</v>
      </c>
      <c r="J64" s="42">
        <v>892.25128173828125</v>
      </c>
      <c r="K64" s="43">
        <v>4.8343054950237274E-3</v>
      </c>
      <c r="L64" s="195">
        <v>184566.59375</v>
      </c>
      <c r="R64" s="121"/>
      <c r="T64" s="121"/>
      <c r="V64" s="121"/>
      <c r="AB64" s="121"/>
    </row>
    <row r="65" spans="1:28" x14ac:dyDescent="0.2">
      <c r="A65" s="55" t="s">
        <v>255</v>
      </c>
      <c r="B65" s="56">
        <v>256812.4375</v>
      </c>
      <c r="C65" s="57">
        <v>0.80579400062561035</v>
      </c>
      <c r="D65" s="56">
        <v>45951.8828125</v>
      </c>
      <c r="E65" s="57">
        <v>0.14418208599090576</v>
      </c>
      <c r="F65" s="56">
        <v>13112.1865234375</v>
      </c>
      <c r="G65" s="57">
        <v>4.1141781955957413E-2</v>
      </c>
      <c r="H65" s="56">
        <v>1081.4205322265625</v>
      </c>
      <c r="I65" s="57">
        <v>3.3931462094187737E-3</v>
      </c>
      <c r="J65" s="56">
        <v>1749.3756103515625</v>
      </c>
      <c r="K65" s="57">
        <v>5.4889721795916557E-3</v>
      </c>
      <c r="L65" s="194">
        <v>318707.3125</v>
      </c>
      <c r="R65" s="121"/>
      <c r="T65" s="121"/>
      <c r="V65" s="121"/>
      <c r="X65" s="121"/>
      <c r="AB65" s="121"/>
    </row>
    <row r="66" spans="1:28" x14ac:dyDescent="0.2">
      <c r="A66" s="41" t="s">
        <v>211</v>
      </c>
      <c r="B66" s="42">
        <v>110451.0390625</v>
      </c>
      <c r="C66" s="43">
        <v>0.89328688383102417</v>
      </c>
      <c r="D66" s="42">
        <v>8842.37890625</v>
      </c>
      <c r="E66" s="43">
        <v>7.151387631893158E-2</v>
      </c>
      <c r="F66" s="42">
        <v>3553.7333984375</v>
      </c>
      <c r="G66" s="43">
        <v>2.8741274029016495E-2</v>
      </c>
      <c r="H66" s="42">
        <v>489.09121704101563</v>
      </c>
      <c r="I66" s="43">
        <v>3.9555877447128296E-3</v>
      </c>
      <c r="J66" s="42">
        <v>309.40521240234375</v>
      </c>
      <c r="K66" s="43">
        <v>2.5023543275892735E-3</v>
      </c>
      <c r="L66" s="195">
        <v>123645.6484375</v>
      </c>
      <c r="R66" s="121"/>
      <c r="T66" s="121"/>
      <c r="AB66" s="121"/>
    </row>
    <row r="67" spans="1:28" x14ac:dyDescent="0.2">
      <c r="A67" s="55" t="s">
        <v>212</v>
      </c>
      <c r="B67" s="56">
        <v>24000.12890625</v>
      </c>
      <c r="C67" s="57">
        <v>0.55466651916503906</v>
      </c>
      <c r="D67" s="56">
        <v>15925.9091796875</v>
      </c>
      <c r="E67" s="57">
        <v>0.36806336045265198</v>
      </c>
      <c r="F67" s="56">
        <v>3269.34375</v>
      </c>
      <c r="G67" s="57">
        <v>7.5557738542556763E-2</v>
      </c>
      <c r="H67" s="56">
        <v>13.347168922424316</v>
      </c>
      <c r="I67" s="57">
        <v>3.0846614390611649E-4</v>
      </c>
      <c r="J67" s="56">
        <v>60.747467041015625</v>
      </c>
      <c r="K67" s="57">
        <v>1.4039335073903203E-3</v>
      </c>
      <c r="L67" s="194">
        <v>43269.4765625</v>
      </c>
      <c r="R67" s="121"/>
      <c r="T67" s="121"/>
      <c r="AB67" s="121"/>
    </row>
    <row r="68" spans="1:28" x14ac:dyDescent="0.2">
      <c r="A68" s="41" t="s">
        <v>219</v>
      </c>
      <c r="B68" s="42">
        <v>72738.4765625</v>
      </c>
      <c r="C68" s="43">
        <v>0.69794803857803345</v>
      </c>
      <c r="D68" s="42">
        <v>23215.69140625</v>
      </c>
      <c r="E68" s="43">
        <v>0.22276170551776886</v>
      </c>
      <c r="F68" s="42">
        <v>7617.05908203125</v>
      </c>
      <c r="G68" s="43">
        <v>7.3088027536869049E-2</v>
      </c>
      <c r="H68" s="42">
        <v>512.63623046875</v>
      </c>
      <c r="I68" s="43">
        <v>4.9189021810889244E-3</v>
      </c>
      <c r="J68" s="42">
        <v>133.74517822265625</v>
      </c>
      <c r="K68" s="43">
        <v>1.2833260698243976E-3</v>
      </c>
      <c r="L68" s="195">
        <v>104217.609375</v>
      </c>
      <c r="R68" s="121"/>
      <c r="T68" s="121"/>
      <c r="AB68" s="121"/>
    </row>
    <row r="69" spans="1:28" x14ac:dyDescent="0.2">
      <c r="A69" s="55" t="s">
        <v>227</v>
      </c>
      <c r="B69" s="56">
        <v>175381.796875</v>
      </c>
      <c r="C69" s="57">
        <v>0.84925276041030884</v>
      </c>
      <c r="D69" s="56">
        <v>27753.67578125</v>
      </c>
      <c r="E69" s="57">
        <v>0.13439185917377472</v>
      </c>
      <c r="F69" s="56">
        <v>3267.767822265625</v>
      </c>
      <c r="G69" s="57">
        <v>1.5823539346456528E-2</v>
      </c>
      <c r="H69" s="56">
        <v>41.574871063232422</v>
      </c>
      <c r="I69" s="57">
        <v>2.0131834025960416E-4</v>
      </c>
      <c r="J69" s="56">
        <v>68.262290954589844</v>
      </c>
      <c r="K69" s="57">
        <v>3.3054707455448806E-4</v>
      </c>
      <c r="L69" s="194">
        <v>206513.078125</v>
      </c>
      <c r="R69" s="121"/>
      <c r="T69" s="121"/>
      <c r="AB69" s="91"/>
    </row>
    <row r="70" spans="1:28" x14ac:dyDescent="0.2">
      <c r="A70" s="41" t="s">
        <v>220</v>
      </c>
      <c r="B70" s="42">
        <v>111678.5</v>
      </c>
      <c r="C70" s="43">
        <v>0.93698185682296753</v>
      </c>
      <c r="D70" s="42">
        <v>6000.62646484375</v>
      </c>
      <c r="E70" s="43">
        <v>5.034521222114563E-2</v>
      </c>
      <c r="F70" s="42">
        <v>914.23687744140625</v>
      </c>
      <c r="G70" s="43">
        <v>7.6704411767423153E-3</v>
      </c>
      <c r="H70" s="42">
        <v>282.08154296875</v>
      </c>
      <c r="I70" s="43">
        <v>2.3666620254516602E-3</v>
      </c>
      <c r="J70" s="42">
        <v>314.16168212890625</v>
      </c>
      <c r="K70" s="43">
        <v>2.6358144823461771E-3</v>
      </c>
      <c r="L70" s="195">
        <v>119189.609375</v>
      </c>
      <c r="R70" s="121"/>
      <c r="T70" s="121"/>
      <c r="V70" s="121"/>
      <c r="X70" s="121"/>
      <c r="Z70" s="121"/>
      <c r="AB70" s="121"/>
    </row>
    <row r="71" spans="1:28" x14ac:dyDescent="0.2">
      <c r="A71" s="55" t="s">
        <v>221</v>
      </c>
      <c r="B71" s="56">
        <v>55833.375</v>
      </c>
      <c r="C71" s="57">
        <v>0.57225728034973145</v>
      </c>
      <c r="D71" s="56">
        <v>35371.67578125</v>
      </c>
      <c r="E71" s="57">
        <v>0.36253759264945984</v>
      </c>
      <c r="F71" s="56">
        <v>6101.3388671875</v>
      </c>
      <c r="G71" s="57">
        <v>6.2534920871257782E-2</v>
      </c>
      <c r="H71" s="56">
        <v>260.526123046875</v>
      </c>
      <c r="I71" s="57">
        <v>2.6702303439378738E-3</v>
      </c>
      <c r="J71" s="56">
        <v>0</v>
      </c>
      <c r="K71" s="57">
        <v>0</v>
      </c>
      <c r="L71" s="194">
        <v>97566.9140625</v>
      </c>
      <c r="R71" s="91"/>
      <c r="T71" s="121"/>
      <c r="V71" s="121"/>
      <c r="X71" s="121"/>
      <c r="Z71" s="121"/>
    </row>
    <row r="72" spans="1:28" x14ac:dyDescent="0.2">
      <c r="A72" s="41" t="s">
        <v>222</v>
      </c>
      <c r="B72" s="42">
        <v>142545</v>
      </c>
      <c r="C72" s="43">
        <v>0.79821872711181641</v>
      </c>
      <c r="D72" s="42">
        <v>27502.611328125</v>
      </c>
      <c r="E72" s="43">
        <v>0.15400820970535278</v>
      </c>
      <c r="F72" s="42">
        <v>7217.37109375</v>
      </c>
      <c r="G72" s="43">
        <v>4.041559249162674E-2</v>
      </c>
      <c r="H72" s="42">
        <v>721.2021484375</v>
      </c>
      <c r="I72" s="43">
        <v>4.0385639294981956E-3</v>
      </c>
      <c r="J72" s="42">
        <v>592.68634033203125</v>
      </c>
      <c r="K72" s="43">
        <v>3.3189051318913698E-3</v>
      </c>
      <c r="L72" s="195">
        <v>178578.875</v>
      </c>
      <c r="R72" s="121"/>
      <c r="T72" s="121"/>
      <c r="AB72" s="121"/>
    </row>
    <row r="73" spans="1:28" x14ac:dyDescent="0.2">
      <c r="A73" s="55" t="s">
        <v>223</v>
      </c>
      <c r="B73" s="56">
        <v>219206.796875</v>
      </c>
      <c r="C73" s="57">
        <v>0.8984377384185791</v>
      </c>
      <c r="D73" s="56">
        <v>16351.8056640625</v>
      </c>
      <c r="E73" s="57">
        <v>6.7019268870353699E-2</v>
      </c>
      <c r="F73" s="56">
        <v>5411.74462890625</v>
      </c>
      <c r="G73" s="57">
        <v>2.2180497646331787E-2</v>
      </c>
      <c r="H73" s="56">
        <v>2565.80224609375</v>
      </c>
      <c r="I73" s="57">
        <v>1.0516159236431122E-2</v>
      </c>
      <c r="J73" s="56">
        <v>450.475341796875</v>
      </c>
      <c r="K73" s="57">
        <v>1.8463117303326726E-3</v>
      </c>
      <c r="L73" s="194">
        <v>243986.625</v>
      </c>
    </row>
    <row r="74" spans="1:28" x14ac:dyDescent="0.2">
      <c r="A74" s="59" t="s">
        <v>11</v>
      </c>
      <c r="B74" s="60">
        <v>9219012</v>
      </c>
      <c r="C74" s="61">
        <v>0.76591289043426514</v>
      </c>
      <c r="D74" s="60">
        <v>2092842.5</v>
      </c>
      <c r="E74" s="61">
        <v>0.17387275397777557</v>
      </c>
      <c r="F74" s="60">
        <v>508524.28125</v>
      </c>
      <c r="G74" s="61">
        <v>4.224805161356926E-2</v>
      </c>
      <c r="H74" s="60">
        <v>142748.84375</v>
      </c>
      <c r="I74" s="61">
        <v>1.1859533376991749E-2</v>
      </c>
      <c r="J74" s="60">
        <v>73505.2578125</v>
      </c>
      <c r="K74" s="61">
        <v>6.1067957431077957E-3</v>
      </c>
      <c r="L74" s="193">
        <v>12036633</v>
      </c>
    </row>
    <row r="75" spans="1:28" x14ac:dyDescent="0.2">
      <c r="A75" s="34" t="s">
        <v>30</v>
      </c>
    </row>
    <row r="76" spans="1:28" x14ac:dyDescent="0.2">
      <c r="A76" s="250" t="s">
        <v>287</v>
      </c>
    </row>
  </sheetData>
  <mergeCells count="44">
    <mergeCell ref="A6:L6"/>
    <mergeCell ref="A11:A13"/>
    <mergeCell ref="B11:L11"/>
    <mergeCell ref="B12:C12"/>
    <mergeCell ref="D12:E12"/>
    <mergeCell ref="F12:G12"/>
    <mergeCell ref="A49:A50"/>
    <mergeCell ref="A43:A44"/>
    <mergeCell ref="B43:C43"/>
    <mergeCell ref="L12:L13"/>
    <mergeCell ref="H12:I12"/>
    <mergeCell ref="J12:K12"/>
    <mergeCell ref="L43:L44"/>
    <mergeCell ref="D26:E26"/>
    <mergeCell ref="D43:E43"/>
    <mergeCell ref="L19:L20"/>
    <mergeCell ref="A19:A20"/>
    <mergeCell ref="B19:C19"/>
    <mergeCell ref="A26:A27"/>
    <mergeCell ref="A35:A36"/>
    <mergeCell ref="B35:C35"/>
    <mergeCell ref="J35:K35"/>
    <mergeCell ref="L49:L50"/>
    <mergeCell ref="H26:I26"/>
    <mergeCell ref="D19:E19"/>
    <mergeCell ref="F19:G19"/>
    <mergeCell ref="L26:L27"/>
    <mergeCell ref="L35:L36"/>
    <mergeCell ref="F26:G26"/>
    <mergeCell ref="H35:I35"/>
    <mergeCell ref="H19:I19"/>
    <mergeCell ref="J19:K19"/>
    <mergeCell ref="B26:C26"/>
    <mergeCell ref="B49:C49"/>
    <mergeCell ref="D35:E35"/>
    <mergeCell ref="F35:G35"/>
    <mergeCell ref="J26:K26"/>
    <mergeCell ref="D49:E49"/>
    <mergeCell ref="F49:G49"/>
    <mergeCell ref="H43:I43"/>
    <mergeCell ref="H49:I49"/>
    <mergeCell ref="J49:K49"/>
    <mergeCell ref="F43:G43"/>
    <mergeCell ref="J43:K43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76"/>
  <sheetViews>
    <sheetView showGridLines="0" zoomScale="90" zoomScaleNormal="75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10.285156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2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20" ht="15" customHeight="1" x14ac:dyDescent="0.2">
      <c r="A7" s="33" t="s">
        <v>79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20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20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20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20" ht="20.25" customHeight="1" x14ac:dyDescent="0.2">
      <c r="A12" s="459"/>
      <c r="B12" s="444" t="s">
        <v>75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76</v>
      </c>
      <c r="K12" s="445"/>
      <c r="L12" s="454" t="s">
        <v>11</v>
      </c>
    </row>
    <row r="13" spans="1:20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  <c r="P13" s="91"/>
      <c r="R13" s="121"/>
      <c r="S13" s="121"/>
      <c r="T13" s="91"/>
    </row>
    <row r="14" spans="1:20" ht="24" x14ac:dyDescent="0.2">
      <c r="A14" s="117" t="s">
        <v>3</v>
      </c>
      <c r="B14" s="38">
        <v>7476408.5</v>
      </c>
      <c r="C14" s="39">
        <v>0.62154430150985718</v>
      </c>
      <c r="D14" s="38">
        <v>2426447.75</v>
      </c>
      <c r="E14" s="39">
        <v>0.20172049105167389</v>
      </c>
      <c r="F14" s="38">
        <v>1490210.75</v>
      </c>
      <c r="G14" s="39">
        <v>0.12388728559017181</v>
      </c>
      <c r="H14" s="38">
        <v>510044.53125</v>
      </c>
      <c r="I14" s="39">
        <v>4.2402081191539764E-2</v>
      </c>
      <c r="J14" s="38">
        <v>125650.1484375</v>
      </c>
      <c r="K14" s="39">
        <v>1.0445808991789818E-2</v>
      </c>
      <c r="L14" s="40">
        <v>12028762</v>
      </c>
      <c r="M14" s="91"/>
      <c r="N14" s="200"/>
      <c r="P14" s="121"/>
      <c r="Q14" s="121"/>
      <c r="R14" s="121"/>
      <c r="S14" s="121"/>
    </row>
    <row r="15" spans="1:20" x14ac:dyDescent="0.2">
      <c r="A15" s="41" t="s">
        <v>4</v>
      </c>
      <c r="B15" s="42">
        <v>2772939.5</v>
      </c>
      <c r="C15" s="43">
        <v>0.59911715984344482</v>
      </c>
      <c r="D15" s="42">
        <v>965182.1875</v>
      </c>
      <c r="E15" s="43">
        <v>0.2085358202457428</v>
      </c>
      <c r="F15" s="42">
        <v>578426.625</v>
      </c>
      <c r="G15" s="43">
        <v>0.12497399002313614</v>
      </c>
      <c r="H15" s="42">
        <v>238246.296875</v>
      </c>
      <c r="I15" s="43">
        <v>5.147513747215271E-2</v>
      </c>
      <c r="J15" s="42">
        <v>73581.2890625</v>
      </c>
      <c r="K15" s="43">
        <v>1.5897862613201141E-2</v>
      </c>
      <c r="L15" s="44">
        <v>4628376</v>
      </c>
      <c r="N15" s="200"/>
      <c r="O15" s="91"/>
      <c r="Q15" s="121"/>
      <c r="R15" s="121"/>
      <c r="S15" s="121"/>
    </row>
    <row r="16" spans="1:20" x14ac:dyDescent="0.2">
      <c r="A16" s="45" t="s">
        <v>5</v>
      </c>
      <c r="B16" s="46">
        <v>4703469</v>
      </c>
      <c r="C16" s="47">
        <v>0.63557076454162598</v>
      </c>
      <c r="D16" s="46">
        <v>1461265.625</v>
      </c>
      <c r="E16" s="47">
        <v>0.19745802879333496</v>
      </c>
      <c r="F16" s="46">
        <v>911784.0625</v>
      </c>
      <c r="G16" s="47">
        <v>0.12320763617753983</v>
      </c>
      <c r="H16" s="46">
        <v>271798.21875</v>
      </c>
      <c r="I16" s="47">
        <v>3.6727573722600937E-2</v>
      </c>
      <c r="J16" s="46">
        <v>52068.8671875</v>
      </c>
      <c r="K16" s="47">
        <v>7.0359664969146252E-3</v>
      </c>
      <c r="L16" s="48">
        <v>7400386</v>
      </c>
    </row>
    <row r="17" spans="1:12" x14ac:dyDescent="0.2">
      <c r="A17" s="34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x14ac:dyDescent="0.2">
      <c r="A19" s="456" t="s">
        <v>14</v>
      </c>
      <c r="B19" s="444" t="s">
        <v>75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76</v>
      </c>
      <c r="K19" s="445"/>
      <c r="L19" s="449" t="s">
        <v>11</v>
      </c>
    </row>
    <row r="20" spans="1:12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</row>
    <row r="21" spans="1:12" x14ac:dyDescent="0.2">
      <c r="A21" s="118" t="s">
        <v>15</v>
      </c>
      <c r="B21" s="51">
        <v>321443.375</v>
      </c>
      <c r="C21" s="39">
        <v>0.58209216594696045</v>
      </c>
      <c r="D21" s="51">
        <v>127784.9296875</v>
      </c>
      <c r="E21" s="39">
        <v>0.23140192031860352</v>
      </c>
      <c r="F21" s="51">
        <v>57037.24609375</v>
      </c>
      <c r="G21" s="39">
        <v>0.10328704118728638</v>
      </c>
      <c r="H21" s="51">
        <v>27180.138671875</v>
      </c>
      <c r="I21" s="39">
        <v>4.9219701439142227E-2</v>
      </c>
      <c r="J21" s="51">
        <v>18775.0390625</v>
      </c>
      <c r="K21" s="39">
        <v>3.3999156206846237E-2</v>
      </c>
      <c r="L21" s="40">
        <v>552220.75</v>
      </c>
    </row>
    <row r="22" spans="1:12" x14ac:dyDescent="0.2">
      <c r="A22" s="41" t="s">
        <v>16</v>
      </c>
      <c r="B22" s="42">
        <v>4344601</v>
      </c>
      <c r="C22" s="43">
        <v>0.61734843254089355</v>
      </c>
      <c r="D22" s="42">
        <v>1423465.375</v>
      </c>
      <c r="E22" s="43">
        <v>0.2022680789232254</v>
      </c>
      <c r="F22" s="42">
        <v>919148.5625</v>
      </c>
      <c r="G22" s="43">
        <v>0.13060690462589264</v>
      </c>
      <c r="H22" s="42">
        <v>289188.3125</v>
      </c>
      <c r="I22" s="43">
        <v>4.1092365980148315E-2</v>
      </c>
      <c r="J22" s="42">
        <v>61115.41796875</v>
      </c>
      <c r="K22" s="43">
        <v>8.6842281743884087E-3</v>
      </c>
      <c r="L22" s="44">
        <v>7037519</v>
      </c>
    </row>
    <row r="23" spans="1:12" x14ac:dyDescent="0.2">
      <c r="A23" s="45" t="s">
        <v>17</v>
      </c>
      <c r="B23" s="46">
        <v>2810364.25</v>
      </c>
      <c r="C23" s="47">
        <v>0.63310432434082031</v>
      </c>
      <c r="D23" s="46">
        <v>875197.5</v>
      </c>
      <c r="E23" s="47">
        <v>0.19715996086597443</v>
      </c>
      <c r="F23" s="46">
        <v>514024.90625</v>
      </c>
      <c r="G23" s="47">
        <v>0.11579687148332596</v>
      </c>
      <c r="H23" s="46">
        <v>193676.09375</v>
      </c>
      <c r="I23" s="47">
        <v>4.3630346655845642E-2</v>
      </c>
      <c r="J23" s="46">
        <v>45759.6953125</v>
      </c>
      <c r="K23" s="47">
        <v>1.0308506898581982E-2</v>
      </c>
      <c r="L23" s="48">
        <v>4439022</v>
      </c>
    </row>
    <row r="24" spans="1:12" x14ac:dyDescent="0.2">
      <c r="A24" s="34" t="s">
        <v>30</v>
      </c>
    </row>
    <row r="26" spans="1:12" x14ac:dyDescent="0.2">
      <c r="A26" s="456" t="s">
        <v>18</v>
      </c>
      <c r="B26" s="444" t="s">
        <v>75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76</v>
      </c>
      <c r="K26" s="445"/>
      <c r="L26" s="449" t="s">
        <v>11</v>
      </c>
    </row>
    <row r="27" spans="1:12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12" x14ac:dyDescent="0.2">
      <c r="A28" s="118" t="s">
        <v>19</v>
      </c>
      <c r="B28" s="51">
        <v>1011509.5625</v>
      </c>
      <c r="C28" s="52">
        <v>0.66890132427215576</v>
      </c>
      <c r="D28" s="51">
        <v>274596.96875</v>
      </c>
      <c r="E28" s="52">
        <v>0.18158829212188721</v>
      </c>
      <c r="F28" s="51">
        <v>190292.375</v>
      </c>
      <c r="G28" s="52">
        <v>0.12583848834037781</v>
      </c>
      <c r="H28" s="51">
        <v>21977.78125</v>
      </c>
      <c r="I28" s="52">
        <v>1.4533691108226776E-2</v>
      </c>
      <c r="J28" s="51">
        <v>13818.7314453125</v>
      </c>
      <c r="K28" s="52">
        <v>9.1381911188364029E-3</v>
      </c>
      <c r="L28" s="201">
        <v>1512195.375</v>
      </c>
    </row>
    <row r="29" spans="1:12" x14ac:dyDescent="0.2">
      <c r="A29" s="41" t="s">
        <v>20</v>
      </c>
      <c r="B29" s="42">
        <v>2375437</v>
      </c>
      <c r="C29" s="43">
        <v>0.70166826248168945</v>
      </c>
      <c r="D29" s="42">
        <v>582947.9375</v>
      </c>
      <c r="E29" s="43">
        <v>0.17219403386116028</v>
      </c>
      <c r="F29" s="42">
        <v>316993.75</v>
      </c>
      <c r="G29" s="43">
        <v>9.3635179102420807E-2</v>
      </c>
      <c r="H29" s="42">
        <v>90788.7265625</v>
      </c>
      <c r="I29" s="43">
        <v>2.6817621663212776E-2</v>
      </c>
      <c r="J29" s="42">
        <v>19245.693359375</v>
      </c>
      <c r="K29" s="43">
        <v>5.6848879903554916E-3</v>
      </c>
      <c r="L29" s="202">
        <v>3385413.25</v>
      </c>
    </row>
    <row r="30" spans="1:12" x14ac:dyDescent="0.2">
      <c r="A30" s="55" t="s">
        <v>21</v>
      </c>
      <c r="B30" s="56">
        <v>2350266.25</v>
      </c>
      <c r="C30" s="57">
        <v>0.61682391166687012</v>
      </c>
      <c r="D30" s="56">
        <v>816648.125</v>
      </c>
      <c r="E30" s="57">
        <v>0.2143280953168869</v>
      </c>
      <c r="F30" s="56">
        <v>423273.0625</v>
      </c>
      <c r="G30" s="57">
        <v>0.1110873818397522</v>
      </c>
      <c r="H30" s="56">
        <v>170727.125</v>
      </c>
      <c r="I30" s="57">
        <v>4.4807076454162598E-2</v>
      </c>
      <c r="J30" s="56">
        <v>49356.53125</v>
      </c>
      <c r="K30" s="57">
        <v>1.2953547760844231E-2</v>
      </c>
      <c r="L30" s="201">
        <v>3810271</v>
      </c>
    </row>
    <row r="31" spans="1:12" x14ac:dyDescent="0.2">
      <c r="A31" s="41" t="s">
        <v>22</v>
      </c>
      <c r="B31" s="42">
        <v>759111.5625</v>
      </c>
      <c r="C31" s="43">
        <v>0.54182600975036621</v>
      </c>
      <c r="D31" s="42">
        <v>314976.96875</v>
      </c>
      <c r="E31" s="43">
        <v>0.22481903433799744</v>
      </c>
      <c r="F31" s="42">
        <v>205448.78125</v>
      </c>
      <c r="G31" s="43">
        <v>0.14664182066917419</v>
      </c>
      <c r="H31" s="42">
        <v>110227.171875</v>
      </c>
      <c r="I31" s="43">
        <v>7.8676111996173859E-2</v>
      </c>
      <c r="J31" s="42">
        <v>11260.0517578125</v>
      </c>
      <c r="K31" s="43">
        <v>8.0370120704174042E-3</v>
      </c>
      <c r="L31" s="202">
        <v>1401024.375</v>
      </c>
    </row>
    <row r="32" spans="1:12" x14ac:dyDescent="0.2">
      <c r="A32" s="45" t="s">
        <v>23</v>
      </c>
      <c r="B32" s="46">
        <v>980084.3125</v>
      </c>
      <c r="C32" s="47">
        <v>0.51049840450286865</v>
      </c>
      <c r="D32" s="46">
        <v>437277.8125</v>
      </c>
      <c r="E32" s="47">
        <v>0.22776573896408081</v>
      </c>
      <c r="F32" s="46">
        <v>354202.71875</v>
      </c>
      <c r="G32" s="47">
        <v>0.1844942569732666</v>
      </c>
      <c r="H32" s="46">
        <v>116323.734375</v>
      </c>
      <c r="I32" s="47">
        <v>6.058976799249649E-2</v>
      </c>
      <c r="J32" s="46">
        <v>31969.14453125</v>
      </c>
      <c r="K32" s="47">
        <v>1.6651829704642296E-2</v>
      </c>
      <c r="L32" s="48">
        <v>1919857.75</v>
      </c>
    </row>
    <row r="33" spans="1:12" x14ac:dyDescent="0.2">
      <c r="A33" s="34" t="s">
        <v>30</v>
      </c>
    </row>
    <row r="35" spans="1:12" x14ac:dyDescent="0.2">
      <c r="A35" s="456" t="s">
        <v>24</v>
      </c>
      <c r="B35" s="444" t="s">
        <v>75</v>
      </c>
      <c r="C35" s="445"/>
      <c r="D35" s="444">
        <v>2</v>
      </c>
      <c r="E35" s="445"/>
      <c r="F35" s="444">
        <v>3</v>
      </c>
      <c r="G35" s="445"/>
      <c r="H35" s="444">
        <v>4</v>
      </c>
      <c r="I35" s="445"/>
      <c r="J35" s="444" t="s">
        <v>76</v>
      </c>
      <c r="K35" s="445"/>
      <c r="L35" s="449" t="s">
        <v>11</v>
      </c>
    </row>
    <row r="36" spans="1:12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12" x14ac:dyDescent="0.2">
      <c r="A37" s="118" t="s">
        <v>25</v>
      </c>
      <c r="B37" s="51">
        <v>777722.5</v>
      </c>
      <c r="C37" s="52">
        <v>0.63498383760452271</v>
      </c>
      <c r="D37" s="51">
        <v>279094.875</v>
      </c>
      <c r="E37" s="52">
        <v>0.22787143290042877</v>
      </c>
      <c r="F37" s="51">
        <v>124055.5859375</v>
      </c>
      <c r="G37" s="52">
        <v>0.10128714889287949</v>
      </c>
      <c r="H37" s="51">
        <v>39389.58984375</v>
      </c>
      <c r="I37" s="52">
        <v>3.2160256057977676E-2</v>
      </c>
      <c r="J37" s="51">
        <v>4528.43701171875</v>
      </c>
      <c r="K37" s="52">
        <v>3.6973142996430397E-3</v>
      </c>
      <c r="L37" s="201">
        <v>1224791</v>
      </c>
    </row>
    <row r="38" spans="1:12" x14ac:dyDescent="0.2">
      <c r="A38" s="41" t="s">
        <v>26</v>
      </c>
      <c r="B38" s="42">
        <v>1473001.25</v>
      </c>
      <c r="C38" s="43">
        <v>0.59735733270645142</v>
      </c>
      <c r="D38" s="42">
        <v>473192.1875</v>
      </c>
      <c r="E38" s="43">
        <v>0.1918971985578537</v>
      </c>
      <c r="F38" s="42">
        <v>400572.09375</v>
      </c>
      <c r="G38" s="43">
        <v>0.16244703531265259</v>
      </c>
      <c r="H38" s="42">
        <v>95645.6640625</v>
      </c>
      <c r="I38" s="43">
        <v>3.8787908852100372E-2</v>
      </c>
      <c r="J38" s="42">
        <v>23451.66796875</v>
      </c>
      <c r="K38" s="43">
        <v>9.510532021522522E-3</v>
      </c>
      <c r="L38" s="202">
        <v>2465863</v>
      </c>
    </row>
    <row r="39" spans="1:12" x14ac:dyDescent="0.2">
      <c r="A39" s="55" t="s">
        <v>27</v>
      </c>
      <c r="B39" s="56">
        <v>1881446.875</v>
      </c>
      <c r="C39" s="57">
        <v>0.62378960847854614</v>
      </c>
      <c r="D39" s="56">
        <v>588477.4375</v>
      </c>
      <c r="E39" s="57">
        <v>0.19510841369628906</v>
      </c>
      <c r="F39" s="56">
        <v>382353.28125</v>
      </c>
      <c r="G39" s="57">
        <v>0.12676839530467987</v>
      </c>
      <c r="H39" s="56">
        <v>110353.78125</v>
      </c>
      <c r="I39" s="57">
        <v>3.6587554961442947E-2</v>
      </c>
      <c r="J39" s="56">
        <v>53524.85546875</v>
      </c>
      <c r="K39" s="57">
        <v>1.7746048048138618E-2</v>
      </c>
      <c r="L39" s="201">
        <v>3016156</v>
      </c>
    </row>
    <row r="40" spans="1:12" x14ac:dyDescent="0.2">
      <c r="A40" s="59" t="s">
        <v>28</v>
      </c>
      <c r="B40" s="197">
        <v>3344238</v>
      </c>
      <c r="C40" s="61">
        <v>0.62838566303253174</v>
      </c>
      <c r="D40" s="197">
        <v>1085683.375</v>
      </c>
      <c r="E40" s="61">
        <v>0.20400096476078033</v>
      </c>
      <c r="F40" s="197">
        <v>583229.75</v>
      </c>
      <c r="G40" s="61">
        <v>0.10958944261074066</v>
      </c>
      <c r="H40" s="197">
        <v>264655.5</v>
      </c>
      <c r="I40" s="61">
        <v>4.9729026854038239E-2</v>
      </c>
      <c r="J40" s="197">
        <v>44145.19140625</v>
      </c>
      <c r="K40" s="61">
        <v>8.2949250936508179E-3</v>
      </c>
      <c r="L40" s="62">
        <v>5321951.5</v>
      </c>
    </row>
    <row r="41" spans="1:12" x14ac:dyDescent="0.2">
      <c r="A41" s="34" t="s">
        <v>30</v>
      </c>
    </row>
    <row r="43" spans="1:12" x14ac:dyDescent="0.2">
      <c r="A43" s="452" t="s">
        <v>261</v>
      </c>
      <c r="B43" s="444" t="s">
        <v>75</v>
      </c>
      <c r="C43" s="445"/>
      <c r="D43" s="444">
        <v>2</v>
      </c>
      <c r="E43" s="445"/>
      <c r="F43" s="444">
        <v>3</v>
      </c>
      <c r="G43" s="445"/>
      <c r="H43" s="444">
        <v>4</v>
      </c>
      <c r="I43" s="445"/>
      <c r="J43" s="444" t="s">
        <v>76</v>
      </c>
      <c r="K43" s="445"/>
      <c r="L43" s="449" t="s">
        <v>11</v>
      </c>
    </row>
    <row r="44" spans="1:12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</row>
    <row r="45" spans="1:12" x14ac:dyDescent="0.2">
      <c r="A45" s="55" t="s">
        <v>234</v>
      </c>
      <c r="B45" s="56">
        <v>5653471.5</v>
      </c>
      <c r="C45" s="57">
        <v>0.60936480760574341</v>
      </c>
      <c r="D45" s="56">
        <v>1888062.625</v>
      </c>
      <c r="E45" s="57">
        <v>0.20350663363933563</v>
      </c>
      <c r="F45" s="56">
        <v>1235814.25</v>
      </c>
      <c r="G45" s="57">
        <v>0.1332034170627594</v>
      </c>
      <c r="H45" s="56">
        <v>416588.59375</v>
      </c>
      <c r="I45" s="57">
        <v>4.4902399182319641E-2</v>
      </c>
      <c r="J45" s="56">
        <v>83709.4609375</v>
      </c>
      <c r="K45" s="57">
        <v>9.0227043256163597E-3</v>
      </c>
      <c r="L45" s="194">
        <v>9277646</v>
      </c>
    </row>
    <row r="46" spans="1:12" x14ac:dyDescent="0.2">
      <c r="A46" s="59" t="s">
        <v>235</v>
      </c>
      <c r="B46" s="60">
        <v>1822937.25</v>
      </c>
      <c r="C46" s="61">
        <v>0.66261750459671021</v>
      </c>
      <c r="D46" s="60">
        <v>538385.1875</v>
      </c>
      <c r="E46" s="61">
        <v>0.19569705426692963</v>
      </c>
      <c r="F46" s="60">
        <v>254396.453125</v>
      </c>
      <c r="G46" s="61">
        <v>9.2470288276672363E-2</v>
      </c>
      <c r="H46" s="60">
        <v>93455.9453125</v>
      </c>
      <c r="I46" s="61">
        <v>3.3970199525356293E-2</v>
      </c>
      <c r="J46" s="60">
        <v>41940.6875</v>
      </c>
      <c r="K46" s="61">
        <v>1.5244975686073303E-2</v>
      </c>
      <c r="L46" s="193">
        <v>2751115.75</v>
      </c>
    </row>
    <row r="47" spans="1:12" x14ac:dyDescent="0.2">
      <c r="A47" s="34" t="s">
        <v>30</v>
      </c>
    </row>
    <row r="49" spans="1:12" x14ac:dyDescent="0.2">
      <c r="A49" s="450" t="s">
        <v>231</v>
      </c>
      <c r="B49" s="444" t="s">
        <v>75</v>
      </c>
      <c r="C49" s="445"/>
      <c r="D49" s="444">
        <v>2</v>
      </c>
      <c r="E49" s="445"/>
      <c r="F49" s="444">
        <v>3</v>
      </c>
      <c r="G49" s="445"/>
      <c r="H49" s="444">
        <v>4</v>
      </c>
      <c r="I49" s="445"/>
      <c r="J49" s="444" t="s">
        <v>76</v>
      </c>
      <c r="K49" s="445"/>
      <c r="L49" s="449" t="s">
        <v>11</v>
      </c>
    </row>
    <row r="50" spans="1:12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</row>
    <row r="51" spans="1:12" x14ac:dyDescent="0.2">
      <c r="A51" s="55" t="s">
        <v>213</v>
      </c>
      <c r="B51" s="56">
        <v>93386.625</v>
      </c>
      <c r="C51" s="57">
        <v>0.62149369716644287</v>
      </c>
      <c r="D51" s="56">
        <v>24439.896484375</v>
      </c>
      <c r="E51" s="57">
        <v>0.162649005651474</v>
      </c>
      <c r="F51" s="56">
        <v>23206.83984375</v>
      </c>
      <c r="G51" s="57">
        <v>0.15444293618202209</v>
      </c>
      <c r="H51" s="56">
        <v>5777.28369140625</v>
      </c>
      <c r="I51" s="57">
        <v>3.844817727804184E-2</v>
      </c>
      <c r="J51" s="56">
        <v>3450.931640625</v>
      </c>
      <c r="K51" s="57">
        <v>2.2966161370277405E-2</v>
      </c>
      <c r="L51" s="194">
        <v>150261.578125</v>
      </c>
    </row>
    <row r="52" spans="1:12" x14ac:dyDescent="0.2">
      <c r="A52" s="41" t="s">
        <v>230</v>
      </c>
      <c r="B52" s="42">
        <v>365263.53125</v>
      </c>
      <c r="C52" s="43">
        <v>0.48580920696258545</v>
      </c>
      <c r="D52" s="42">
        <v>190989.265625</v>
      </c>
      <c r="E52" s="43">
        <v>0.25402027368545532</v>
      </c>
      <c r="F52" s="42">
        <v>152105.359375</v>
      </c>
      <c r="G52" s="43">
        <v>0.20230375230312347</v>
      </c>
      <c r="H52" s="42">
        <v>31861.146484375</v>
      </c>
      <c r="I52" s="43">
        <v>4.2376086115837097E-2</v>
      </c>
      <c r="J52" s="42">
        <v>11646.912109375</v>
      </c>
      <c r="K52" s="43">
        <v>1.5490670688450336E-2</v>
      </c>
      <c r="L52" s="195">
        <v>751866.25</v>
      </c>
    </row>
    <row r="53" spans="1:12" x14ac:dyDescent="0.2">
      <c r="A53" s="55" t="s">
        <v>214</v>
      </c>
      <c r="B53" s="56">
        <v>2705564.75</v>
      </c>
      <c r="C53" s="57">
        <v>0.64876598119735718</v>
      </c>
      <c r="D53" s="56">
        <v>643668.0625</v>
      </c>
      <c r="E53" s="57">
        <v>0.154344841837883</v>
      </c>
      <c r="F53" s="56">
        <v>538970</v>
      </c>
      <c r="G53" s="57">
        <v>0.12923935055732727</v>
      </c>
      <c r="H53" s="56">
        <v>202992.015625</v>
      </c>
      <c r="I53" s="57">
        <v>4.8675350844860077E-2</v>
      </c>
      <c r="J53" s="56">
        <v>79129.6484375</v>
      </c>
      <c r="K53" s="57">
        <v>1.8974458798766136E-2</v>
      </c>
      <c r="L53" s="194">
        <v>4170324.5</v>
      </c>
    </row>
    <row r="54" spans="1:12" x14ac:dyDescent="0.2">
      <c r="A54" s="41" t="s">
        <v>224</v>
      </c>
      <c r="B54" s="42">
        <v>368329.21875</v>
      </c>
      <c r="C54" s="43">
        <v>0.71467167139053345</v>
      </c>
      <c r="D54" s="42">
        <v>87799.6875</v>
      </c>
      <c r="E54" s="43">
        <v>0.1703583300113678</v>
      </c>
      <c r="F54" s="42">
        <v>40328.25390625</v>
      </c>
      <c r="G54" s="43">
        <v>7.8249186277389526E-2</v>
      </c>
      <c r="H54" s="42">
        <v>14933.546875</v>
      </c>
      <c r="I54" s="43">
        <v>2.8975663706660271E-2</v>
      </c>
      <c r="J54" s="42">
        <v>3991.71435546875</v>
      </c>
      <c r="K54" s="43">
        <v>7.7451504766941071E-3</v>
      </c>
      <c r="L54" s="195">
        <v>515382.40625</v>
      </c>
    </row>
    <row r="55" spans="1:12" x14ac:dyDescent="0.2">
      <c r="A55" s="55" t="s">
        <v>254</v>
      </c>
      <c r="B55" s="56">
        <v>916312.5625</v>
      </c>
      <c r="C55" s="57">
        <v>0.73130565881729126</v>
      </c>
      <c r="D55" s="56">
        <v>190912.65625</v>
      </c>
      <c r="E55" s="57">
        <v>0.15236668288707733</v>
      </c>
      <c r="F55" s="56">
        <v>112836.1015625</v>
      </c>
      <c r="G55" s="57">
        <v>9.0054072439670563E-2</v>
      </c>
      <c r="H55" s="56">
        <v>23218.216796875</v>
      </c>
      <c r="I55" s="57">
        <v>1.8530372530221939E-2</v>
      </c>
      <c r="J55" s="56">
        <v>9702.0888671875</v>
      </c>
      <c r="K55" s="57">
        <v>7.7432016842067242E-3</v>
      </c>
      <c r="L55" s="194">
        <v>1252981.625</v>
      </c>
    </row>
    <row r="56" spans="1:12" x14ac:dyDescent="0.2">
      <c r="A56" s="41" t="s">
        <v>215</v>
      </c>
      <c r="B56" s="42">
        <v>222485.265625</v>
      </c>
      <c r="C56" s="43">
        <v>0.5385090708732605</v>
      </c>
      <c r="D56" s="42">
        <v>58007.9921875</v>
      </c>
      <c r="E56" s="43">
        <v>0.14040404558181763</v>
      </c>
      <c r="F56" s="42">
        <v>57490.03515625</v>
      </c>
      <c r="G56" s="43">
        <v>0.13915036618709564</v>
      </c>
      <c r="H56" s="42">
        <v>55841.546875</v>
      </c>
      <c r="I56" s="43">
        <v>0.13516032695770264</v>
      </c>
      <c r="J56" s="42">
        <v>19325.5859375</v>
      </c>
      <c r="K56" s="43">
        <v>4.6776149421930313E-2</v>
      </c>
      <c r="L56" s="195">
        <v>413150.40625</v>
      </c>
    </row>
    <row r="57" spans="1:12" x14ac:dyDescent="0.2">
      <c r="A57" s="55" t="s">
        <v>256</v>
      </c>
      <c r="B57" s="56">
        <v>346073.65625</v>
      </c>
      <c r="C57" s="57">
        <v>0.90186136960983276</v>
      </c>
      <c r="D57" s="56">
        <v>29786.5078125</v>
      </c>
      <c r="E57" s="57">
        <v>7.7623076736927032E-2</v>
      </c>
      <c r="F57" s="56">
        <v>6309.486328125</v>
      </c>
      <c r="G57" s="57">
        <v>1.6442401334643364E-2</v>
      </c>
      <c r="H57" s="56">
        <v>673.2154541015625</v>
      </c>
      <c r="I57" s="57">
        <v>1.7543865833431482E-3</v>
      </c>
      <c r="J57" s="56">
        <v>889.7908935546875</v>
      </c>
      <c r="K57" s="57">
        <v>2.318778308108449E-3</v>
      </c>
      <c r="L57" s="194">
        <v>383732.65625</v>
      </c>
    </row>
    <row r="58" spans="1:12" x14ac:dyDescent="0.2">
      <c r="A58" s="41" t="s">
        <v>216</v>
      </c>
      <c r="B58" s="42">
        <v>80273.8671875</v>
      </c>
      <c r="C58" s="43">
        <v>0.98543721437454224</v>
      </c>
      <c r="D58" s="42">
        <v>952.60345458984375</v>
      </c>
      <c r="E58" s="43">
        <v>1.1694103479385376E-2</v>
      </c>
      <c r="F58" s="42">
        <v>150.58427429199219</v>
      </c>
      <c r="G58" s="43">
        <v>1.848563551902771E-3</v>
      </c>
      <c r="H58" s="42">
        <v>83.098236083984375</v>
      </c>
      <c r="I58" s="43">
        <v>1.0201089316979051E-3</v>
      </c>
      <c r="J58" s="42">
        <v>0</v>
      </c>
      <c r="K58" s="43">
        <v>0</v>
      </c>
      <c r="L58" s="195">
        <v>81460.15625</v>
      </c>
    </row>
    <row r="59" spans="1:12" x14ac:dyDescent="0.2">
      <c r="A59" s="55" t="s">
        <v>229</v>
      </c>
      <c r="B59" s="56">
        <v>199577.21875</v>
      </c>
      <c r="C59" s="57">
        <v>0.74940097332000732</v>
      </c>
      <c r="D59" s="56">
        <v>21965.189453125</v>
      </c>
      <c r="E59" s="57">
        <v>8.2478024065494537E-2</v>
      </c>
      <c r="F59" s="56">
        <v>38877.32421875</v>
      </c>
      <c r="G59" s="57">
        <v>0.14598211646080017</v>
      </c>
      <c r="H59" s="56">
        <v>4236.390625</v>
      </c>
      <c r="I59" s="57">
        <v>1.5907403081655502E-2</v>
      </c>
      <c r="J59" s="56">
        <v>1659.538330078125</v>
      </c>
      <c r="K59" s="57">
        <v>6.2314709648489952E-3</v>
      </c>
      <c r="L59" s="194">
        <v>266315.65625</v>
      </c>
    </row>
    <row r="60" spans="1:12" x14ac:dyDescent="0.2">
      <c r="A60" s="41" t="s">
        <v>226</v>
      </c>
      <c r="B60" s="42">
        <v>120814.0859375</v>
      </c>
      <c r="C60" s="43">
        <v>0.56762027740478516</v>
      </c>
      <c r="D60" s="42">
        <v>44503.6171875</v>
      </c>
      <c r="E60" s="43">
        <v>0.20909115672111511</v>
      </c>
      <c r="F60" s="42">
        <v>35589.8125</v>
      </c>
      <c r="G60" s="43">
        <v>0.16721145808696747</v>
      </c>
      <c r="H60" s="42">
        <v>7456.5087890625</v>
      </c>
      <c r="I60" s="43">
        <v>3.5032879561185837E-2</v>
      </c>
      <c r="J60" s="42">
        <v>4479.11962890625</v>
      </c>
      <c r="K60" s="43">
        <v>2.1044226363301277E-2</v>
      </c>
      <c r="L60" s="195">
        <v>212843.140625</v>
      </c>
    </row>
    <row r="61" spans="1:12" x14ac:dyDescent="0.2">
      <c r="A61" s="55" t="s">
        <v>258</v>
      </c>
      <c r="B61" s="56">
        <v>931965</v>
      </c>
      <c r="C61" s="57">
        <v>0.48933055996894836</v>
      </c>
      <c r="D61" s="56">
        <v>737208.25</v>
      </c>
      <c r="E61" s="57">
        <v>0.38707304000854492</v>
      </c>
      <c r="F61" s="56">
        <v>197118.140625</v>
      </c>
      <c r="G61" s="57">
        <v>0.10349737107753754</v>
      </c>
      <c r="H61" s="56">
        <v>33013.2734375</v>
      </c>
      <c r="I61" s="57">
        <v>1.7333701252937317E-2</v>
      </c>
      <c r="J61" s="56">
        <v>5266.78955078125</v>
      </c>
      <c r="K61" s="57">
        <v>2.765340730547905E-3</v>
      </c>
      <c r="L61" s="194">
        <v>1904571.5</v>
      </c>
    </row>
    <row r="62" spans="1:12" x14ac:dyDescent="0.2">
      <c r="A62" s="41" t="s">
        <v>228</v>
      </c>
      <c r="B62" s="42">
        <v>119133.453125</v>
      </c>
      <c r="C62" s="43">
        <v>0.78524434566497803</v>
      </c>
      <c r="D62" s="42">
        <v>17460.982421875</v>
      </c>
      <c r="E62" s="43">
        <v>0.11509057879447937</v>
      </c>
      <c r="F62" s="42">
        <v>10735.6083984375</v>
      </c>
      <c r="G62" s="43">
        <v>7.0761613547801971E-2</v>
      </c>
      <c r="H62" s="42">
        <v>2599.4609375</v>
      </c>
      <c r="I62" s="43">
        <v>1.7133826389908791E-2</v>
      </c>
      <c r="J62" s="42">
        <v>1785.634521484375</v>
      </c>
      <c r="K62" s="43">
        <v>1.1769652366638184E-2</v>
      </c>
      <c r="L62" s="195">
        <v>151715.140625</v>
      </c>
    </row>
    <row r="63" spans="1:12" x14ac:dyDescent="0.2">
      <c r="A63" s="55" t="s">
        <v>217</v>
      </c>
      <c r="B63" s="56">
        <v>125342.203125</v>
      </c>
      <c r="C63" s="57">
        <v>0.77473992109298706</v>
      </c>
      <c r="D63" s="56">
        <v>26936.1796875</v>
      </c>
      <c r="E63" s="57">
        <v>0.16649247705936432</v>
      </c>
      <c r="F63" s="56">
        <v>6608.3857421875</v>
      </c>
      <c r="G63" s="57">
        <v>4.0846418589353561E-2</v>
      </c>
      <c r="H63" s="56">
        <v>2160.796875</v>
      </c>
      <c r="I63" s="57">
        <v>1.3355880975723267E-2</v>
      </c>
      <c r="J63" s="56">
        <v>738.5985107421875</v>
      </c>
      <c r="K63" s="57">
        <v>4.5652757398784161E-3</v>
      </c>
      <c r="L63" s="194">
        <v>161786.171875</v>
      </c>
    </row>
    <row r="64" spans="1:12" x14ac:dyDescent="0.2">
      <c r="A64" s="41" t="s">
        <v>218</v>
      </c>
      <c r="B64" s="42">
        <v>99523.8125</v>
      </c>
      <c r="C64" s="43">
        <v>0.53922981023788452</v>
      </c>
      <c r="D64" s="42">
        <v>77385.2578125</v>
      </c>
      <c r="E64" s="43">
        <v>0.41928091645240784</v>
      </c>
      <c r="F64" s="42">
        <v>5267.45361328125</v>
      </c>
      <c r="G64" s="43">
        <v>2.8539581224322319E-2</v>
      </c>
      <c r="H64" s="42">
        <v>1692.01416015625</v>
      </c>
      <c r="I64" s="43">
        <v>9.1674989089369774E-3</v>
      </c>
      <c r="J64" s="42">
        <v>698.06195068359375</v>
      </c>
      <c r="K64" s="43">
        <v>3.7821682635694742E-3</v>
      </c>
      <c r="L64" s="195">
        <v>184566.59375</v>
      </c>
    </row>
    <row r="65" spans="1:12" x14ac:dyDescent="0.2">
      <c r="A65" s="55" t="s">
        <v>255</v>
      </c>
      <c r="B65" s="56">
        <v>227196.90625</v>
      </c>
      <c r="C65" s="57">
        <v>0.71287012100219727</v>
      </c>
      <c r="D65" s="56">
        <v>56603.96484375</v>
      </c>
      <c r="E65" s="57">
        <v>0.17760485410690308</v>
      </c>
      <c r="F65" s="56">
        <v>28311.232421875</v>
      </c>
      <c r="G65" s="57">
        <v>8.8831447064876556E-2</v>
      </c>
      <c r="H65" s="56">
        <v>3839.295654296875</v>
      </c>
      <c r="I65" s="57">
        <v>1.204646285623312E-2</v>
      </c>
      <c r="J65" s="56">
        <v>2755.90625</v>
      </c>
      <c r="K65" s="57">
        <v>8.6471391841769218E-3</v>
      </c>
      <c r="L65" s="194">
        <v>318707.3125</v>
      </c>
    </row>
    <row r="66" spans="1:12" x14ac:dyDescent="0.2">
      <c r="A66" s="41" t="s">
        <v>211</v>
      </c>
      <c r="B66" s="42">
        <v>101332.921875</v>
      </c>
      <c r="C66" s="43">
        <v>0.81954300403594971</v>
      </c>
      <c r="D66" s="42">
        <v>11244.75390625</v>
      </c>
      <c r="E66" s="43">
        <v>9.0943388640880585E-2</v>
      </c>
      <c r="F66" s="42">
        <v>9112.9033203125</v>
      </c>
      <c r="G66" s="43">
        <v>7.3701776564121246E-2</v>
      </c>
      <c r="H66" s="42">
        <v>1534.1934814453125</v>
      </c>
      <c r="I66" s="43">
        <v>1.240798644721508E-2</v>
      </c>
      <c r="J66" s="42">
        <v>420.86883544921875</v>
      </c>
      <c r="K66" s="43">
        <v>3.4038308076560497E-3</v>
      </c>
      <c r="L66" s="195">
        <v>123645.6484375</v>
      </c>
    </row>
    <row r="67" spans="1:12" x14ac:dyDescent="0.2">
      <c r="A67" s="55" t="s">
        <v>212</v>
      </c>
      <c r="B67" s="56">
        <v>22979.1953125</v>
      </c>
      <c r="C67" s="57">
        <v>0.53107172250747681</v>
      </c>
      <c r="D67" s="56">
        <v>16852.48046875</v>
      </c>
      <c r="E67" s="57">
        <v>0.38947731256484985</v>
      </c>
      <c r="F67" s="56">
        <v>3377.054443359375</v>
      </c>
      <c r="G67" s="57">
        <v>7.8047037124633789E-2</v>
      </c>
      <c r="H67" s="56">
        <v>0</v>
      </c>
      <c r="I67" s="57">
        <v>0</v>
      </c>
      <c r="J67" s="56">
        <v>60.747467041015625</v>
      </c>
      <c r="K67" s="57">
        <v>1.4039335073903203E-3</v>
      </c>
      <c r="L67" s="194">
        <v>43269.4765625</v>
      </c>
    </row>
    <row r="68" spans="1:12" x14ac:dyDescent="0.2">
      <c r="A68" s="41" t="s">
        <v>219</v>
      </c>
      <c r="B68" s="42">
        <v>65059.515625</v>
      </c>
      <c r="C68" s="43">
        <v>0.62426608800888062</v>
      </c>
      <c r="D68" s="42">
        <v>24221.9375</v>
      </c>
      <c r="E68" s="43">
        <v>0.23241692781448364</v>
      </c>
      <c r="F68" s="42">
        <v>11615.1572265625</v>
      </c>
      <c r="G68" s="43">
        <v>0.11145099997520447</v>
      </c>
      <c r="H68" s="42">
        <v>2492.188720703125</v>
      </c>
      <c r="I68" s="43">
        <v>2.3913316428661346E-2</v>
      </c>
      <c r="J68" s="42">
        <v>828.80816650390625</v>
      </c>
      <c r="K68" s="43">
        <v>7.9526687040925026E-3</v>
      </c>
      <c r="L68" s="195">
        <v>104217.609375</v>
      </c>
    </row>
    <row r="69" spans="1:12" x14ac:dyDescent="0.2">
      <c r="A69" s="55" t="s">
        <v>227</v>
      </c>
      <c r="B69" s="56">
        <v>137391.203125</v>
      </c>
      <c r="C69" s="57">
        <v>0.66529059410095215</v>
      </c>
      <c r="D69" s="56">
        <v>34633.6171875</v>
      </c>
      <c r="E69" s="57">
        <v>0.16770665347576141</v>
      </c>
      <c r="F69" s="56">
        <v>24883.951171875</v>
      </c>
      <c r="G69" s="57">
        <v>0.12049576640129089</v>
      </c>
      <c r="H69" s="56">
        <v>9239.26953125</v>
      </c>
      <c r="I69" s="57">
        <v>4.4739391654729843E-2</v>
      </c>
      <c r="J69" s="56">
        <v>365.0347900390625</v>
      </c>
      <c r="K69" s="57">
        <v>1.7676110146567225E-3</v>
      </c>
      <c r="L69" s="194">
        <v>206513.078125</v>
      </c>
    </row>
    <row r="70" spans="1:12" x14ac:dyDescent="0.2">
      <c r="A70" s="41" t="s">
        <v>220</v>
      </c>
      <c r="B70" s="42">
        <v>98573.4296875</v>
      </c>
      <c r="C70" s="43">
        <v>0.82703042030334473</v>
      </c>
      <c r="D70" s="42">
        <v>15604.326171875</v>
      </c>
      <c r="E70" s="43">
        <v>0.13092018663883209</v>
      </c>
      <c r="F70" s="42">
        <v>3741.46875</v>
      </c>
      <c r="G70" s="43">
        <v>3.1390894204378128E-2</v>
      </c>
      <c r="H70" s="42">
        <v>779.82659912109375</v>
      </c>
      <c r="I70" s="43">
        <v>6.5427394583821297E-3</v>
      </c>
      <c r="J70" s="42">
        <v>490.55670166015625</v>
      </c>
      <c r="K70" s="43">
        <v>4.1157673113048077E-3</v>
      </c>
      <c r="L70" s="195">
        <v>119189.609375</v>
      </c>
    </row>
    <row r="71" spans="1:12" x14ac:dyDescent="0.2">
      <c r="A71" s="55" t="s">
        <v>221</v>
      </c>
      <c r="B71" s="56">
        <v>68376.7265625</v>
      </c>
      <c r="C71" s="57">
        <v>0.70081883668899536</v>
      </c>
      <c r="D71" s="56">
        <v>24026.80859375</v>
      </c>
      <c r="E71" s="57">
        <v>0.24625979363918304</v>
      </c>
      <c r="F71" s="56">
        <v>4692.60498046875</v>
      </c>
      <c r="G71" s="57">
        <v>4.8096273094415665E-2</v>
      </c>
      <c r="H71" s="56">
        <v>376.40518188476563</v>
      </c>
      <c r="I71" s="57">
        <v>3.8579183164983988E-3</v>
      </c>
      <c r="J71" s="56">
        <v>94.366477966308594</v>
      </c>
      <c r="K71" s="57">
        <v>9.6719752764329314E-4</v>
      </c>
      <c r="L71" s="194">
        <v>97566.9140625</v>
      </c>
    </row>
    <row r="72" spans="1:12" x14ac:dyDescent="0.2">
      <c r="A72" s="41" t="s">
        <v>222</v>
      </c>
      <c r="B72" s="42">
        <v>151296.578125</v>
      </c>
      <c r="C72" s="43">
        <v>0.84722548723220825</v>
      </c>
      <c r="D72" s="42">
        <v>19436.74609375</v>
      </c>
      <c r="E72" s="43">
        <v>0.10884124040603638</v>
      </c>
      <c r="F72" s="42">
        <v>6739.99267578125</v>
      </c>
      <c r="G72" s="43">
        <v>3.7742383778095245E-2</v>
      </c>
      <c r="H72" s="42">
        <v>0</v>
      </c>
      <c r="I72" s="43">
        <v>0</v>
      </c>
      <c r="J72" s="42">
        <v>1105.5606689453125</v>
      </c>
      <c r="K72" s="43">
        <v>6.1908815987408161E-3</v>
      </c>
      <c r="L72" s="195">
        <v>178578.875</v>
      </c>
    </row>
    <row r="73" spans="1:12" x14ac:dyDescent="0.2">
      <c r="A73" s="55" t="s">
        <v>223</v>
      </c>
      <c r="B73" s="56">
        <v>184610.65625</v>
      </c>
      <c r="C73" s="57">
        <v>0.75664258003234863</v>
      </c>
      <c r="D73" s="56">
        <v>34537.3515625</v>
      </c>
      <c r="E73" s="57">
        <v>0.14155429601669312</v>
      </c>
      <c r="F73" s="56">
        <v>18212.7578125</v>
      </c>
      <c r="G73" s="57">
        <v>7.4646547436714172E-2</v>
      </c>
      <c r="H73" s="56">
        <v>4685.294921875</v>
      </c>
      <c r="I73" s="57">
        <v>1.9203079864382744E-2</v>
      </c>
      <c r="J73" s="56">
        <v>1940.553955078125</v>
      </c>
      <c r="K73" s="57">
        <v>7.9535264521837234E-3</v>
      </c>
      <c r="L73" s="194">
        <v>243986.625</v>
      </c>
    </row>
    <row r="74" spans="1:12" x14ac:dyDescent="0.2">
      <c r="A74" s="59" t="s">
        <v>11</v>
      </c>
      <c r="B74" s="60">
        <v>7750862.5</v>
      </c>
      <c r="C74" s="61">
        <v>0.64393943548202515</v>
      </c>
      <c r="D74" s="60">
        <v>2389178.25</v>
      </c>
      <c r="E74" s="61">
        <v>0.19849222898483276</v>
      </c>
      <c r="F74" s="60">
        <v>1336280.5</v>
      </c>
      <c r="G74" s="61">
        <v>0.11101780086755753</v>
      </c>
      <c r="H74" s="60">
        <v>409485</v>
      </c>
      <c r="I74" s="61">
        <v>3.4019894897937775E-2</v>
      </c>
      <c r="J74" s="60">
        <v>150826.8125</v>
      </c>
      <c r="K74" s="61">
        <v>1.2530648149549961E-2</v>
      </c>
      <c r="L74" s="193">
        <v>12036633</v>
      </c>
    </row>
    <row r="75" spans="1:12" x14ac:dyDescent="0.2">
      <c r="A75" s="34" t="s">
        <v>30</v>
      </c>
    </row>
    <row r="76" spans="1:12" ht="15" x14ac:dyDescent="0.25">
      <c r="A76" s="28" t="s">
        <v>287</v>
      </c>
    </row>
  </sheetData>
  <mergeCells count="44">
    <mergeCell ref="L35:L36"/>
    <mergeCell ref="J26:K26"/>
    <mergeCell ref="L19:L20"/>
    <mergeCell ref="L43:L44"/>
    <mergeCell ref="L26:L27"/>
    <mergeCell ref="J35:K35"/>
    <mergeCell ref="J19:K19"/>
    <mergeCell ref="F26:G26"/>
    <mergeCell ref="F19:G19"/>
    <mergeCell ref="F43:G43"/>
    <mergeCell ref="H43:I43"/>
    <mergeCell ref="J43:K43"/>
    <mergeCell ref="F35:G35"/>
    <mergeCell ref="H35:I35"/>
    <mergeCell ref="H26:I26"/>
    <mergeCell ref="H19:I19"/>
    <mergeCell ref="A26:A27"/>
    <mergeCell ref="B26:C26"/>
    <mergeCell ref="A19:A20"/>
    <mergeCell ref="B19:C19"/>
    <mergeCell ref="D26:E26"/>
    <mergeCell ref="D19:E19"/>
    <mergeCell ref="A43:A44"/>
    <mergeCell ref="B43:C43"/>
    <mergeCell ref="D43:E43"/>
    <mergeCell ref="A35:A36"/>
    <mergeCell ref="B35:C35"/>
    <mergeCell ref="D35:E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49:L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76"/>
  <sheetViews>
    <sheetView showGridLines="0" zoomScale="75" zoomScaleNormal="75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8.71093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3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13" ht="15" customHeight="1" x14ac:dyDescent="0.2">
      <c r="A7" s="33" t="s">
        <v>80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3" ht="20.25" customHeight="1" x14ac:dyDescent="0.2">
      <c r="A12" s="459"/>
      <c r="B12" s="444" t="s">
        <v>75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76</v>
      </c>
      <c r="K12" s="445"/>
      <c r="L12" s="454" t="s">
        <v>11</v>
      </c>
    </row>
    <row r="13" spans="1:13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  <c r="M13" s="200"/>
    </row>
    <row r="14" spans="1:13" ht="24" x14ac:dyDescent="0.2">
      <c r="A14" s="117" t="s">
        <v>3</v>
      </c>
      <c r="B14" s="38">
        <v>743428</v>
      </c>
      <c r="C14" s="39">
        <v>6.1804197728633881E-2</v>
      </c>
      <c r="D14" s="38">
        <v>841213.25</v>
      </c>
      <c r="E14" s="39">
        <v>6.9933488965034485E-2</v>
      </c>
      <c r="F14" s="38">
        <v>3202039.25</v>
      </c>
      <c r="G14" s="39">
        <v>0.26619857549667358</v>
      </c>
      <c r="H14" s="38">
        <v>4828015.5</v>
      </c>
      <c r="I14" s="39">
        <v>0.40137261152267456</v>
      </c>
      <c r="J14" s="38">
        <v>2414065.75</v>
      </c>
      <c r="K14" s="39">
        <v>0.20069111883640289</v>
      </c>
      <c r="L14" s="40">
        <v>12028762</v>
      </c>
    </row>
    <row r="15" spans="1:13" x14ac:dyDescent="0.2">
      <c r="A15" s="41" t="s">
        <v>4</v>
      </c>
      <c r="B15" s="42">
        <v>252752.359375</v>
      </c>
      <c r="C15" s="43">
        <v>5.4609298706054688E-2</v>
      </c>
      <c r="D15" s="42">
        <v>313564.75</v>
      </c>
      <c r="E15" s="43">
        <v>6.7748330533504486E-2</v>
      </c>
      <c r="F15" s="42">
        <v>1353697.875</v>
      </c>
      <c r="G15" s="43">
        <v>0.29247793555259705</v>
      </c>
      <c r="H15" s="42">
        <v>1730287.5</v>
      </c>
      <c r="I15" s="43">
        <v>0.37384331226348877</v>
      </c>
      <c r="J15" s="42">
        <v>978073.5</v>
      </c>
      <c r="K15" s="43">
        <v>0.21132110059261322</v>
      </c>
      <c r="L15" s="44">
        <v>4628376</v>
      </c>
      <c r="M15" s="200"/>
    </row>
    <row r="16" spans="1:13" x14ac:dyDescent="0.2">
      <c r="A16" s="45" t="s">
        <v>5</v>
      </c>
      <c r="B16" s="46">
        <v>490675.625</v>
      </c>
      <c r="C16" s="47">
        <v>6.6304057836532593E-2</v>
      </c>
      <c r="D16" s="46">
        <v>527648.5</v>
      </c>
      <c r="E16" s="47">
        <v>7.1300134062767029E-2</v>
      </c>
      <c r="F16" s="46">
        <v>1848341.375</v>
      </c>
      <c r="G16" s="47">
        <v>0.24976284801959991</v>
      </c>
      <c r="H16" s="46">
        <v>3097728.25</v>
      </c>
      <c r="I16" s="47">
        <v>0.41859009861946106</v>
      </c>
      <c r="J16" s="46">
        <v>1435992.125</v>
      </c>
      <c r="K16" s="47">
        <v>0.1940428763628006</v>
      </c>
      <c r="L16" s="48">
        <v>7400386</v>
      </c>
    </row>
    <row r="17" spans="1:20" x14ac:dyDescent="0.2">
      <c r="A17" s="34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0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0" x14ac:dyDescent="0.2">
      <c r="A19" s="456" t="s">
        <v>14</v>
      </c>
      <c r="B19" s="444" t="s">
        <v>75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76</v>
      </c>
      <c r="K19" s="445"/>
      <c r="L19" s="449" t="s">
        <v>11</v>
      </c>
    </row>
    <row r="20" spans="1:20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</row>
    <row r="21" spans="1:20" x14ac:dyDescent="0.2">
      <c r="A21" s="118" t="s">
        <v>15</v>
      </c>
      <c r="B21" s="51">
        <v>35662.8359375</v>
      </c>
      <c r="C21" s="39">
        <v>6.4580768346786499E-2</v>
      </c>
      <c r="D21" s="51">
        <v>51457.703125</v>
      </c>
      <c r="E21" s="39">
        <v>9.3183219432830811E-2</v>
      </c>
      <c r="F21" s="51">
        <v>184251.703125</v>
      </c>
      <c r="G21" s="39">
        <v>0.33365592360496521</v>
      </c>
      <c r="H21" s="51">
        <v>185291.734375</v>
      </c>
      <c r="I21" s="39">
        <v>0.33553928136825562</v>
      </c>
      <c r="J21" s="51">
        <v>95556.734375</v>
      </c>
      <c r="K21" s="39">
        <v>0.17304083704948425</v>
      </c>
      <c r="L21" s="54">
        <v>552220.75</v>
      </c>
    </row>
    <row r="22" spans="1:20" x14ac:dyDescent="0.2">
      <c r="A22" s="41" t="s">
        <v>16</v>
      </c>
      <c r="B22" s="42">
        <v>459374.75</v>
      </c>
      <c r="C22" s="43">
        <v>6.5275102853775024E-2</v>
      </c>
      <c r="D22" s="42">
        <v>513252.46875</v>
      </c>
      <c r="E22" s="43">
        <v>7.2930887341499329E-2</v>
      </c>
      <c r="F22" s="42">
        <v>1926686.125</v>
      </c>
      <c r="G22" s="43">
        <v>0.27377349138259888</v>
      </c>
      <c r="H22" s="42">
        <v>2763718.75</v>
      </c>
      <c r="I22" s="43">
        <v>0.39271208643913269</v>
      </c>
      <c r="J22" s="42">
        <v>1374486.625</v>
      </c>
      <c r="K22" s="43">
        <v>0.19530841708183289</v>
      </c>
      <c r="L22" s="44">
        <v>7037518.5</v>
      </c>
    </row>
    <row r="23" spans="1:20" x14ac:dyDescent="0.2">
      <c r="A23" s="45" t="s">
        <v>17</v>
      </c>
      <c r="B23" s="46">
        <v>248390.375</v>
      </c>
      <c r="C23" s="47">
        <v>5.5956099182367325E-2</v>
      </c>
      <c r="D23" s="46">
        <v>276503.0625</v>
      </c>
      <c r="E23" s="47">
        <v>6.2289182096719742E-2</v>
      </c>
      <c r="F23" s="46">
        <v>1091101.5</v>
      </c>
      <c r="G23" s="47">
        <v>0.24579770863056183</v>
      </c>
      <c r="H23" s="46">
        <v>1879005.25</v>
      </c>
      <c r="I23" s="47">
        <v>0.42329257726669312</v>
      </c>
      <c r="J23" s="46">
        <v>944022.25</v>
      </c>
      <c r="K23" s="47">
        <v>0.21266445517539978</v>
      </c>
      <c r="L23" s="48">
        <v>4439022.5</v>
      </c>
    </row>
    <row r="24" spans="1:20" x14ac:dyDescent="0.2">
      <c r="A24" s="34" t="s">
        <v>30</v>
      </c>
    </row>
    <row r="25" spans="1:20" x14ac:dyDescent="0.2">
      <c r="O25" s="121"/>
      <c r="P25" s="121"/>
      <c r="T25" s="91"/>
    </row>
    <row r="26" spans="1:20" x14ac:dyDescent="0.2">
      <c r="A26" s="456" t="s">
        <v>18</v>
      </c>
      <c r="B26" s="444" t="s">
        <v>75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76</v>
      </c>
      <c r="K26" s="445"/>
      <c r="L26" s="449" t="s">
        <v>11</v>
      </c>
    </row>
    <row r="27" spans="1:20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20" x14ac:dyDescent="0.2">
      <c r="A28" s="118" t="s">
        <v>19</v>
      </c>
      <c r="B28" s="51">
        <v>132368.53125</v>
      </c>
      <c r="C28" s="52">
        <v>8.7534010410308838E-2</v>
      </c>
      <c r="D28" s="51">
        <v>97478.546875</v>
      </c>
      <c r="E28" s="52">
        <v>6.4461611211299896E-2</v>
      </c>
      <c r="F28" s="51">
        <v>450990.375</v>
      </c>
      <c r="G28" s="52">
        <v>0.29823550581932068</v>
      </c>
      <c r="H28" s="51">
        <v>570056.875</v>
      </c>
      <c r="I28" s="52">
        <v>0.37697300314903259</v>
      </c>
      <c r="J28" s="51">
        <v>261301.109375</v>
      </c>
      <c r="K28" s="52">
        <v>0.1727958619594574</v>
      </c>
      <c r="L28" s="201">
        <v>1512195.375</v>
      </c>
    </row>
    <row r="29" spans="1:20" x14ac:dyDescent="0.2">
      <c r="A29" s="41" t="s">
        <v>20</v>
      </c>
      <c r="B29" s="42">
        <v>275747.25</v>
      </c>
      <c r="C29" s="43">
        <v>8.1451587378978729E-2</v>
      </c>
      <c r="D29" s="42">
        <v>286256.0625</v>
      </c>
      <c r="E29" s="43">
        <v>8.4555730223655701E-2</v>
      </c>
      <c r="F29" s="42">
        <v>948835</v>
      </c>
      <c r="G29" s="43">
        <v>0.28027155995368958</v>
      </c>
      <c r="H29" s="42">
        <v>1301018</v>
      </c>
      <c r="I29" s="43">
        <v>0.38430112600326538</v>
      </c>
      <c r="J29" s="42">
        <v>573556.6875</v>
      </c>
      <c r="K29" s="43">
        <v>0.16942000389099121</v>
      </c>
      <c r="L29" s="202">
        <v>3385413</v>
      </c>
    </row>
    <row r="30" spans="1:20" x14ac:dyDescent="0.2">
      <c r="A30" s="55" t="s">
        <v>21</v>
      </c>
      <c r="B30" s="56">
        <v>217756.75</v>
      </c>
      <c r="C30" s="57">
        <v>5.7149935513734818E-2</v>
      </c>
      <c r="D30" s="56">
        <v>256867.6875</v>
      </c>
      <c r="E30" s="57">
        <v>6.7414544522762299E-2</v>
      </c>
      <c r="F30" s="56">
        <v>951572.9375</v>
      </c>
      <c r="G30" s="57">
        <v>0.2497389018535614</v>
      </c>
      <c r="H30" s="56">
        <v>1469028</v>
      </c>
      <c r="I30" s="57">
        <v>0.38554421067237854</v>
      </c>
      <c r="J30" s="56">
        <v>915045.8125</v>
      </c>
      <c r="K30" s="57">
        <v>0.24015240371227264</v>
      </c>
      <c r="L30" s="201">
        <v>3810271.25</v>
      </c>
    </row>
    <row r="31" spans="1:20" x14ac:dyDescent="0.2">
      <c r="A31" s="41" t="s">
        <v>22</v>
      </c>
      <c r="B31" s="42">
        <v>45735.71875</v>
      </c>
      <c r="C31" s="43">
        <v>3.2644480466842651E-2</v>
      </c>
      <c r="D31" s="42">
        <v>54833.25390625</v>
      </c>
      <c r="E31" s="43">
        <v>3.9137966930866241E-2</v>
      </c>
      <c r="F31" s="42">
        <v>382190.6875</v>
      </c>
      <c r="G31" s="43">
        <v>0.27279371023178101</v>
      </c>
      <c r="H31" s="42">
        <v>662479</v>
      </c>
      <c r="I31" s="43">
        <v>0.47285324335098267</v>
      </c>
      <c r="J31" s="42">
        <v>255785.890625</v>
      </c>
      <c r="K31" s="43">
        <v>0.18257059156894684</v>
      </c>
      <c r="L31" s="202">
        <v>1401024.5</v>
      </c>
    </row>
    <row r="32" spans="1:20" x14ac:dyDescent="0.2">
      <c r="A32" s="45" t="s">
        <v>23</v>
      </c>
      <c r="B32" s="46">
        <v>71819.7109375</v>
      </c>
      <c r="C32" s="47">
        <v>3.7408869713544846E-2</v>
      </c>
      <c r="D32" s="46">
        <v>145777.6875</v>
      </c>
      <c r="E32" s="47">
        <v>7.5931504368782043E-2</v>
      </c>
      <c r="F32" s="46">
        <v>468450.3125</v>
      </c>
      <c r="G32" s="47">
        <v>0.24400261044502258</v>
      </c>
      <c r="H32" s="46">
        <v>825433.8125</v>
      </c>
      <c r="I32" s="47">
        <v>0.42994531989097595</v>
      </c>
      <c r="J32" s="46">
        <v>408376.21875</v>
      </c>
      <c r="K32" s="47">
        <v>0.21271170675754547</v>
      </c>
      <c r="L32" s="48">
        <v>1919857.75</v>
      </c>
    </row>
    <row r="33" spans="1:21" x14ac:dyDescent="0.2">
      <c r="A33" s="34" t="s">
        <v>30</v>
      </c>
      <c r="B33" s="91"/>
      <c r="D33" s="91"/>
      <c r="F33" s="91"/>
      <c r="H33" s="91"/>
      <c r="J33" s="91"/>
      <c r="L33" s="91"/>
    </row>
    <row r="35" spans="1:21" x14ac:dyDescent="0.2">
      <c r="A35" s="456" t="s">
        <v>24</v>
      </c>
      <c r="B35" s="444" t="s">
        <v>75</v>
      </c>
      <c r="C35" s="445"/>
      <c r="D35" s="444">
        <v>2</v>
      </c>
      <c r="E35" s="445"/>
      <c r="F35" s="444">
        <v>3</v>
      </c>
      <c r="G35" s="445"/>
      <c r="H35" s="444">
        <v>4</v>
      </c>
      <c r="I35" s="445"/>
      <c r="J35" s="444" t="s">
        <v>76</v>
      </c>
      <c r="K35" s="445"/>
      <c r="L35" s="449" t="s">
        <v>11</v>
      </c>
      <c r="P35" s="121"/>
      <c r="Q35" s="121"/>
      <c r="U35" s="91"/>
    </row>
    <row r="36" spans="1:21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21" x14ac:dyDescent="0.2">
      <c r="A37" s="118" t="s">
        <v>25</v>
      </c>
      <c r="B37" s="51">
        <v>76577.8125</v>
      </c>
      <c r="C37" s="52">
        <v>6.2523171305656433E-2</v>
      </c>
      <c r="D37" s="51">
        <v>81312.859375</v>
      </c>
      <c r="E37" s="52">
        <v>6.6389173269271851E-2</v>
      </c>
      <c r="F37" s="51">
        <v>334577.8125</v>
      </c>
      <c r="G37" s="52">
        <v>0.27317136526107788</v>
      </c>
      <c r="H37" s="51">
        <v>494644.9375</v>
      </c>
      <c r="I37" s="52">
        <v>0.40386068820953369</v>
      </c>
      <c r="J37" s="51">
        <v>237677.546875</v>
      </c>
      <c r="K37" s="52">
        <v>0.19405560195446014</v>
      </c>
      <c r="L37" s="201">
        <v>1224791</v>
      </c>
    </row>
    <row r="38" spans="1:21" x14ac:dyDescent="0.2">
      <c r="A38" s="41" t="s">
        <v>26</v>
      </c>
      <c r="B38" s="42">
        <v>104595.1640625</v>
      </c>
      <c r="C38" s="43">
        <v>4.2417269200086594E-2</v>
      </c>
      <c r="D38" s="42">
        <v>146552.375</v>
      </c>
      <c r="E38" s="43">
        <v>5.9432491660118103E-2</v>
      </c>
      <c r="F38" s="42">
        <v>654536.1875</v>
      </c>
      <c r="G38" s="43">
        <v>0.26543900370597839</v>
      </c>
      <c r="H38" s="42">
        <v>1046762.1875</v>
      </c>
      <c r="I38" s="43">
        <v>0.42450138926506042</v>
      </c>
      <c r="J38" s="42">
        <v>513416.90625</v>
      </c>
      <c r="K38" s="43">
        <v>0.20820984244346619</v>
      </c>
      <c r="L38" s="202">
        <v>2465863</v>
      </c>
    </row>
    <row r="39" spans="1:21" x14ac:dyDescent="0.2">
      <c r="A39" s="55" t="s">
        <v>27</v>
      </c>
      <c r="B39" s="56">
        <v>153364.640625</v>
      </c>
      <c r="C39" s="57">
        <v>5.0847709178924561E-2</v>
      </c>
      <c r="D39" s="56">
        <v>247616.578125</v>
      </c>
      <c r="E39" s="57">
        <v>8.2096733152866364E-2</v>
      </c>
      <c r="F39" s="56">
        <v>828722.4375</v>
      </c>
      <c r="G39" s="57">
        <v>0.27476111054420471</v>
      </c>
      <c r="H39" s="56">
        <v>1153861.25</v>
      </c>
      <c r="I39" s="57">
        <v>0.38256016373634338</v>
      </c>
      <c r="J39" s="56">
        <v>632591.3125</v>
      </c>
      <c r="K39" s="57">
        <v>0.20973427593708038</v>
      </c>
      <c r="L39" s="201">
        <v>3016156.25</v>
      </c>
    </row>
    <row r="40" spans="1:21" x14ac:dyDescent="0.2">
      <c r="A40" s="59" t="s">
        <v>28</v>
      </c>
      <c r="B40" s="197">
        <v>408890.34375</v>
      </c>
      <c r="C40" s="61">
        <v>7.6830901205539703E-2</v>
      </c>
      <c r="D40" s="197">
        <v>365731.4375</v>
      </c>
      <c r="E40" s="61">
        <v>6.8721301853656769E-2</v>
      </c>
      <c r="F40" s="197">
        <v>1384202.875</v>
      </c>
      <c r="G40" s="61">
        <v>0.26009306311607361</v>
      </c>
      <c r="H40" s="197">
        <v>2132747.25</v>
      </c>
      <c r="I40" s="61">
        <v>0.40074533224105835</v>
      </c>
      <c r="J40" s="197">
        <v>1030379.875</v>
      </c>
      <c r="K40" s="61">
        <v>0.19360940158367157</v>
      </c>
      <c r="L40" s="62">
        <v>5321952</v>
      </c>
    </row>
    <row r="41" spans="1:21" x14ac:dyDescent="0.2">
      <c r="A41" s="34" t="s">
        <v>30</v>
      </c>
    </row>
    <row r="42" spans="1:21" x14ac:dyDescent="0.2">
      <c r="P42" s="121"/>
      <c r="Q42" s="121"/>
      <c r="U42" s="91"/>
    </row>
    <row r="43" spans="1:21" x14ac:dyDescent="0.2">
      <c r="A43" s="452" t="s">
        <v>261</v>
      </c>
      <c r="B43" s="444" t="s">
        <v>75</v>
      </c>
      <c r="C43" s="445"/>
      <c r="D43" s="444">
        <v>2</v>
      </c>
      <c r="E43" s="445"/>
      <c r="F43" s="444">
        <v>3</v>
      </c>
      <c r="G43" s="445"/>
      <c r="H43" s="444">
        <v>4</v>
      </c>
      <c r="I43" s="445"/>
      <c r="J43" s="444" t="s">
        <v>76</v>
      </c>
      <c r="K43" s="445"/>
      <c r="L43" s="449" t="s">
        <v>11</v>
      </c>
      <c r="P43" s="121"/>
      <c r="Q43" s="121"/>
      <c r="U43" s="91"/>
    </row>
    <row r="44" spans="1:21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  <c r="P44" s="121"/>
      <c r="Q44" s="121"/>
      <c r="U44" s="91"/>
    </row>
    <row r="45" spans="1:21" x14ac:dyDescent="0.2">
      <c r="A45" s="55" t="s">
        <v>234</v>
      </c>
      <c r="B45" s="56">
        <v>563118.125</v>
      </c>
      <c r="C45" s="57">
        <v>6.0696229338645935E-2</v>
      </c>
      <c r="D45" s="56">
        <v>606671.375</v>
      </c>
      <c r="E45" s="57">
        <v>6.5390653908252716E-2</v>
      </c>
      <c r="F45" s="56">
        <v>2387425.75</v>
      </c>
      <c r="G45" s="57">
        <v>0.25733095407485962</v>
      </c>
      <c r="H45" s="56">
        <v>3877703.25</v>
      </c>
      <c r="I45" s="57">
        <v>0.41796195507049561</v>
      </c>
      <c r="J45" s="56">
        <v>1842728</v>
      </c>
      <c r="K45" s="57">
        <v>0.19862020015716553</v>
      </c>
      <c r="L45" s="194">
        <v>9277646</v>
      </c>
      <c r="P45" s="121"/>
      <c r="Q45" s="121"/>
      <c r="U45" s="91"/>
    </row>
    <row r="46" spans="1:21" x14ac:dyDescent="0.2">
      <c r="A46" s="59" t="s">
        <v>235</v>
      </c>
      <c r="B46" s="60">
        <v>180309.84375</v>
      </c>
      <c r="C46" s="61">
        <v>6.5540626645088196E-2</v>
      </c>
      <c r="D46" s="60">
        <v>234541.875</v>
      </c>
      <c r="E46" s="61">
        <v>8.5253365337848663E-2</v>
      </c>
      <c r="F46" s="60">
        <v>814613.6875</v>
      </c>
      <c r="G46" s="61">
        <v>0.29610303044319153</v>
      </c>
      <c r="H46" s="60">
        <v>950312.4375</v>
      </c>
      <c r="I46" s="61">
        <v>0.34542804956436157</v>
      </c>
      <c r="J46" s="60">
        <v>571337.6875</v>
      </c>
      <c r="K46" s="61">
        <v>0.20767492055892944</v>
      </c>
      <c r="L46" s="193">
        <v>2751115.5</v>
      </c>
      <c r="P46" s="121"/>
      <c r="Q46" s="121"/>
      <c r="U46" s="91"/>
    </row>
    <row r="47" spans="1:21" x14ac:dyDescent="0.2">
      <c r="A47" s="34" t="s">
        <v>30</v>
      </c>
      <c r="P47" s="121"/>
      <c r="Q47" s="121"/>
      <c r="U47" s="91"/>
    </row>
    <row r="48" spans="1:21" x14ac:dyDescent="0.2">
      <c r="P48" s="121"/>
      <c r="Q48" s="121"/>
      <c r="U48" s="91"/>
    </row>
    <row r="49" spans="1:12" x14ac:dyDescent="0.2">
      <c r="A49" s="450" t="s">
        <v>231</v>
      </c>
      <c r="B49" s="444" t="s">
        <v>75</v>
      </c>
      <c r="C49" s="445"/>
      <c r="D49" s="444">
        <v>2</v>
      </c>
      <c r="E49" s="445"/>
      <c r="F49" s="444">
        <v>3</v>
      </c>
      <c r="G49" s="445"/>
      <c r="H49" s="444">
        <v>4</v>
      </c>
      <c r="I49" s="445"/>
      <c r="J49" s="444" t="s">
        <v>76</v>
      </c>
      <c r="K49" s="445"/>
      <c r="L49" s="449" t="s">
        <v>11</v>
      </c>
    </row>
    <row r="50" spans="1:12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</row>
    <row r="51" spans="1:12" x14ac:dyDescent="0.2">
      <c r="A51" s="55" t="s">
        <v>213</v>
      </c>
      <c r="B51" s="56">
        <v>6717.21728515625</v>
      </c>
      <c r="C51" s="57">
        <v>4.4703491032123566E-2</v>
      </c>
      <c r="D51" s="56">
        <v>5826.87939453125</v>
      </c>
      <c r="E51" s="57">
        <v>3.8778237998485565E-2</v>
      </c>
      <c r="F51" s="56">
        <v>27573.46484375</v>
      </c>
      <c r="G51" s="57">
        <v>0.18350309133529663</v>
      </c>
      <c r="H51" s="56">
        <v>36715.5234375</v>
      </c>
      <c r="I51" s="57">
        <v>0.24434405565261841</v>
      </c>
      <c r="J51" s="56">
        <v>73428.4921875</v>
      </c>
      <c r="K51" s="57">
        <v>0.48867112398147583</v>
      </c>
      <c r="L51" s="194">
        <v>150261.578125</v>
      </c>
    </row>
    <row r="52" spans="1:12" x14ac:dyDescent="0.2">
      <c r="A52" s="41" t="s">
        <v>230</v>
      </c>
      <c r="B52" s="42">
        <v>25239.791015625</v>
      </c>
      <c r="C52" s="43">
        <v>3.3569522202014923E-2</v>
      </c>
      <c r="D52" s="42">
        <v>35186.7421875</v>
      </c>
      <c r="E52" s="43">
        <v>4.6799205243587494E-2</v>
      </c>
      <c r="F52" s="42">
        <v>118473.359375</v>
      </c>
      <c r="G52" s="43">
        <v>0.15757240355014801</v>
      </c>
      <c r="H52" s="42">
        <v>349102.6875</v>
      </c>
      <c r="I52" s="43">
        <v>0.46431490778923035</v>
      </c>
      <c r="J52" s="42">
        <v>223863.625</v>
      </c>
      <c r="K52" s="43">
        <v>0.29774397611618042</v>
      </c>
      <c r="L52" s="195">
        <v>751866.25</v>
      </c>
    </row>
    <row r="53" spans="1:12" x14ac:dyDescent="0.2">
      <c r="A53" s="55" t="s">
        <v>214</v>
      </c>
      <c r="B53" s="56">
        <v>267668.09375</v>
      </c>
      <c r="C53" s="57">
        <v>6.4183995127677917E-2</v>
      </c>
      <c r="D53" s="56">
        <v>380540.03125</v>
      </c>
      <c r="E53" s="57">
        <v>9.1249503195285797E-2</v>
      </c>
      <c r="F53" s="56">
        <v>1293818.25</v>
      </c>
      <c r="G53" s="57">
        <v>0.31024402379989624</v>
      </c>
      <c r="H53" s="56">
        <v>1393315.125</v>
      </c>
      <c r="I53" s="57">
        <v>0.3341023325920105</v>
      </c>
      <c r="J53" s="56">
        <v>834982.9375</v>
      </c>
      <c r="K53" s="57">
        <v>0.20022013783454895</v>
      </c>
      <c r="L53" s="194">
        <v>4170324.5</v>
      </c>
    </row>
    <row r="54" spans="1:12" x14ac:dyDescent="0.2">
      <c r="A54" s="41" t="s">
        <v>224</v>
      </c>
      <c r="B54" s="42">
        <v>9445.0556640625</v>
      </c>
      <c r="C54" s="43">
        <v>1.8326304852962494E-2</v>
      </c>
      <c r="D54" s="42">
        <v>18923.33203125</v>
      </c>
      <c r="E54" s="43">
        <v>3.6717068403959274E-2</v>
      </c>
      <c r="F54" s="42">
        <v>127468.0390625</v>
      </c>
      <c r="G54" s="43">
        <v>0.24732710421085358</v>
      </c>
      <c r="H54" s="42">
        <v>235709.578125</v>
      </c>
      <c r="I54" s="43">
        <v>0.45734888315200806</v>
      </c>
      <c r="J54" s="42">
        <v>123836.4140625</v>
      </c>
      <c r="K54" s="43">
        <v>0.2402806282043457</v>
      </c>
      <c r="L54" s="195">
        <v>515382.40625</v>
      </c>
    </row>
    <row r="55" spans="1:12" x14ac:dyDescent="0.2">
      <c r="A55" s="55" t="s">
        <v>254</v>
      </c>
      <c r="B55" s="56">
        <v>199824.671875</v>
      </c>
      <c r="C55" s="57">
        <v>0.15947933495044708</v>
      </c>
      <c r="D55" s="56">
        <v>112081.1640625</v>
      </c>
      <c r="E55" s="57">
        <v>8.9451558887958527E-2</v>
      </c>
      <c r="F55" s="56">
        <v>426813.65625</v>
      </c>
      <c r="G55" s="57">
        <v>0.34063839912414551</v>
      </c>
      <c r="H55" s="56">
        <v>310535.03125</v>
      </c>
      <c r="I55" s="57">
        <v>0.24783685803413391</v>
      </c>
      <c r="J55" s="56">
        <v>203727.109375</v>
      </c>
      <c r="K55" s="57">
        <v>0.16259385645389557</v>
      </c>
      <c r="L55" s="194">
        <v>1252981.625</v>
      </c>
    </row>
    <row r="56" spans="1:12" x14ac:dyDescent="0.2">
      <c r="A56" s="41" t="s">
        <v>215</v>
      </c>
      <c r="B56" s="42">
        <v>10724.74609375</v>
      </c>
      <c r="C56" s="43">
        <v>2.5958454236388206E-2</v>
      </c>
      <c r="D56" s="42">
        <v>48658.91796875</v>
      </c>
      <c r="E56" s="43">
        <v>0.11777530610561371</v>
      </c>
      <c r="F56" s="42">
        <v>115379.2578125</v>
      </c>
      <c r="G56" s="43">
        <v>0.27926695346832275</v>
      </c>
      <c r="H56" s="42">
        <v>153146.90625</v>
      </c>
      <c r="I56" s="43">
        <v>0.37068074941635132</v>
      </c>
      <c r="J56" s="42">
        <v>85240.59375</v>
      </c>
      <c r="K56" s="43">
        <v>0.20631855726242065</v>
      </c>
      <c r="L56" s="195">
        <v>413150.40625</v>
      </c>
    </row>
    <row r="57" spans="1:12" x14ac:dyDescent="0.2">
      <c r="A57" s="55" t="s">
        <v>256</v>
      </c>
      <c r="B57" s="56">
        <v>42964.8828125</v>
      </c>
      <c r="C57" s="57">
        <v>0.11196567118167877</v>
      </c>
      <c r="D57" s="56">
        <v>16015.05859375</v>
      </c>
      <c r="E57" s="57">
        <v>4.1734937578439713E-2</v>
      </c>
      <c r="F57" s="56">
        <v>138785.34375</v>
      </c>
      <c r="G57" s="57">
        <v>0.36167195439338684</v>
      </c>
      <c r="H57" s="56">
        <v>87939.640625</v>
      </c>
      <c r="I57" s="57">
        <v>0.22916904091835022</v>
      </c>
      <c r="J57" s="56">
        <v>98027.7265625</v>
      </c>
      <c r="K57" s="57">
        <v>0.25545838475227356</v>
      </c>
      <c r="L57" s="194">
        <v>383732.65625</v>
      </c>
    </row>
    <row r="58" spans="1:12" x14ac:dyDescent="0.2">
      <c r="A58" s="41" t="s">
        <v>216</v>
      </c>
      <c r="B58" s="42">
        <v>22645.837890625</v>
      </c>
      <c r="C58" s="43">
        <v>0.27799892425537109</v>
      </c>
      <c r="D58" s="42">
        <v>13773.2607421875</v>
      </c>
      <c r="E58" s="43">
        <v>0.16907972097396851</v>
      </c>
      <c r="F58" s="42">
        <v>39482.75390625</v>
      </c>
      <c r="G58" s="43">
        <v>0.4846879243850708</v>
      </c>
      <c r="H58" s="42">
        <v>4750.849609375</v>
      </c>
      <c r="I58" s="43">
        <v>5.8321144431829453E-2</v>
      </c>
      <c r="J58" s="42">
        <v>807.455810546875</v>
      </c>
      <c r="K58" s="43">
        <v>9.9122794345021248E-3</v>
      </c>
      <c r="L58" s="195">
        <v>81460.15625</v>
      </c>
    </row>
    <row r="59" spans="1:12" x14ac:dyDescent="0.2">
      <c r="A59" s="55" t="s">
        <v>229</v>
      </c>
      <c r="B59" s="56">
        <v>25823.966796875</v>
      </c>
      <c r="C59" s="57">
        <v>9.6967510879039764E-2</v>
      </c>
      <c r="D59" s="56">
        <v>6662.720703125</v>
      </c>
      <c r="E59" s="57">
        <v>2.5018133223056793E-2</v>
      </c>
      <c r="F59" s="56">
        <v>133176.5</v>
      </c>
      <c r="G59" s="57">
        <v>0.50007015466690063</v>
      </c>
      <c r="H59" s="56">
        <v>60861.70703125</v>
      </c>
      <c r="I59" s="57">
        <v>0.22853220999240875</v>
      </c>
      <c r="J59" s="56">
        <v>39790.76171875</v>
      </c>
      <c r="K59" s="57">
        <v>0.14941202104091644</v>
      </c>
      <c r="L59" s="194">
        <v>266315.65625</v>
      </c>
    </row>
    <row r="60" spans="1:12" x14ac:dyDescent="0.2">
      <c r="A60" s="41" t="s">
        <v>226</v>
      </c>
      <c r="B60" s="42">
        <v>22075.876953125</v>
      </c>
      <c r="C60" s="43">
        <v>0.10371898859739304</v>
      </c>
      <c r="D60" s="42">
        <v>17952.478515625</v>
      </c>
      <c r="E60" s="43">
        <v>8.4346048533916473E-2</v>
      </c>
      <c r="F60" s="42">
        <v>47355.8203125</v>
      </c>
      <c r="G60" s="43">
        <v>0.22249163687229156</v>
      </c>
      <c r="H60" s="42">
        <v>61393.53125</v>
      </c>
      <c r="I60" s="43">
        <v>0.28844496607780457</v>
      </c>
      <c r="J60" s="42">
        <v>64065.44140625</v>
      </c>
      <c r="K60" s="43">
        <v>0.30099835991859436</v>
      </c>
      <c r="L60" s="195">
        <v>212843.140625</v>
      </c>
    </row>
    <row r="61" spans="1:12" x14ac:dyDescent="0.2">
      <c r="A61" s="55" t="s">
        <v>258</v>
      </c>
      <c r="B61" s="56">
        <v>52445.0625</v>
      </c>
      <c r="C61" s="57">
        <v>2.7536408975720406E-2</v>
      </c>
      <c r="D61" s="56">
        <v>79050.6875</v>
      </c>
      <c r="E61" s="57">
        <v>4.1505761444568634E-2</v>
      </c>
      <c r="F61" s="56">
        <v>415377.28125</v>
      </c>
      <c r="G61" s="57">
        <v>0.21809487044811249</v>
      </c>
      <c r="H61" s="56">
        <v>1052992.375</v>
      </c>
      <c r="I61" s="57">
        <v>0.55287629365921021</v>
      </c>
      <c r="J61" s="56">
        <v>304706.0625</v>
      </c>
      <c r="K61" s="57">
        <v>0.15998667478561401</v>
      </c>
      <c r="L61" s="194">
        <v>1904571.5</v>
      </c>
    </row>
    <row r="62" spans="1:12" x14ac:dyDescent="0.2">
      <c r="A62" s="41" t="s">
        <v>228</v>
      </c>
      <c r="B62" s="42">
        <v>24288.73828125</v>
      </c>
      <c r="C62" s="43">
        <v>0.16009436547756195</v>
      </c>
      <c r="D62" s="42">
        <v>6553.81005859375</v>
      </c>
      <c r="E62" s="43">
        <v>4.3198127299547195E-2</v>
      </c>
      <c r="F62" s="42">
        <v>51792.875</v>
      </c>
      <c r="G62" s="43">
        <v>0.34138235449790955</v>
      </c>
      <c r="H62" s="42">
        <v>52972.05859375</v>
      </c>
      <c r="I62" s="43">
        <v>0.34915471076965332</v>
      </c>
      <c r="J62" s="42">
        <v>16107.66015625</v>
      </c>
      <c r="K62" s="43">
        <v>0.1061704233288765</v>
      </c>
      <c r="L62" s="195">
        <v>151715.140625</v>
      </c>
    </row>
    <row r="63" spans="1:12" x14ac:dyDescent="0.2">
      <c r="A63" s="55" t="s">
        <v>217</v>
      </c>
      <c r="B63" s="56">
        <v>10545.830078125</v>
      </c>
      <c r="C63" s="57">
        <v>6.5183758735656738E-2</v>
      </c>
      <c r="D63" s="56">
        <v>10290.6328125</v>
      </c>
      <c r="E63" s="57">
        <v>6.3606381416320801E-2</v>
      </c>
      <c r="F63" s="56">
        <v>39643.26171875</v>
      </c>
      <c r="G63" s="57">
        <v>0.24503493309020996</v>
      </c>
      <c r="H63" s="56">
        <v>63373.09765625</v>
      </c>
      <c r="I63" s="57">
        <v>0.39170899987220764</v>
      </c>
      <c r="J63" s="56">
        <v>37933.34375</v>
      </c>
      <c r="K63" s="57">
        <v>0.23446591198444366</v>
      </c>
      <c r="L63" s="194">
        <v>161786.171875</v>
      </c>
    </row>
    <row r="64" spans="1:12" x14ac:dyDescent="0.2">
      <c r="A64" s="41" t="s">
        <v>218</v>
      </c>
      <c r="B64" s="42">
        <v>18174.212890625</v>
      </c>
      <c r="C64" s="43">
        <v>9.8469674587249756E-2</v>
      </c>
      <c r="D64" s="42">
        <v>19149.501953125</v>
      </c>
      <c r="E64" s="43">
        <v>0.10375389456748962</v>
      </c>
      <c r="F64" s="42">
        <v>42500.53515625</v>
      </c>
      <c r="G64" s="43">
        <v>0.2302720844745636</v>
      </c>
      <c r="H64" s="42">
        <v>94509.9921875</v>
      </c>
      <c r="I64" s="43">
        <v>0.51206439733505249</v>
      </c>
      <c r="J64" s="42">
        <v>10232.3583984375</v>
      </c>
      <c r="K64" s="43">
        <v>5.5439922958612442E-2</v>
      </c>
      <c r="L64" s="195">
        <v>184566.59375</v>
      </c>
    </row>
    <row r="65" spans="1:12" x14ac:dyDescent="0.2">
      <c r="A65" s="55" t="s">
        <v>255</v>
      </c>
      <c r="B65" s="56">
        <v>25458.796875</v>
      </c>
      <c r="C65" s="57">
        <v>7.9881437122821808E-2</v>
      </c>
      <c r="D65" s="56">
        <v>33148.21875</v>
      </c>
      <c r="E65" s="57">
        <v>0.10400834679603577</v>
      </c>
      <c r="F65" s="56">
        <v>101293.25</v>
      </c>
      <c r="G65" s="57">
        <v>0.3178253173828125</v>
      </c>
      <c r="H65" s="56">
        <v>96782.78125</v>
      </c>
      <c r="I65" s="57">
        <v>0.30367293953895569</v>
      </c>
      <c r="J65" s="56">
        <v>62024.24609375</v>
      </c>
      <c r="K65" s="57">
        <v>0.19461193680763245</v>
      </c>
      <c r="L65" s="194">
        <v>318707.3125</v>
      </c>
    </row>
    <row r="66" spans="1:12" x14ac:dyDescent="0.2">
      <c r="A66" s="41" t="s">
        <v>211</v>
      </c>
      <c r="B66" s="42">
        <v>14352.6728515625</v>
      </c>
      <c r="C66" s="43">
        <v>0.11607908457517624</v>
      </c>
      <c r="D66" s="42">
        <v>11850.767578125</v>
      </c>
      <c r="E66" s="43">
        <v>9.5844604074954987E-2</v>
      </c>
      <c r="F66" s="42">
        <v>45083.27734375</v>
      </c>
      <c r="G66" s="43">
        <v>0.36461678147315979</v>
      </c>
      <c r="H66" s="42">
        <v>34931.6015625</v>
      </c>
      <c r="I66" s="43">
        <v>0.28251379728317261</v>
      </c>
      <c r="J66" s="42">
        <v>17427.326171875</v>
      </c>
      <c r="K66" s="43">
        <v>0.14094573259353638</v>
      </c>
      <c r="L66" s="195">
        <v>123645.6484375</v>
      </c>
    </row>
    <row r="67" spans="1:12" x14ac:dyDescent="0.2">
      <c r="A67" s="55" t="s">
        <v>212</v>
      </c>
      <c r="B67" s="56">
        <v>3105.19189453125</v>
      </c>
      <c r="C67" s="57">
        <v>7.1764029562473297E-2</v>
      </c>
      <c r="D67" s="56">
        <v>9945.31640625</v>
      </c>
      <c r="E67" s="57">
        <v>0.22984600067138672</v>
      </c>
      <c r="F67" s="56">
        <v>24925.830078125</v>
      </c>
      <c r="G67" s="57">
        <v>0.57606035470962524</v>
      </c>
      <c r="H67" s="56">
        <v>3847.652099609375</v>
      </c>
      <c r="I67" s="57">
        <v>8.892301470041275E-2</v>
      </c>
      <c r="J67" s="56">
        <v>1445.48583984375</v>
      </c>
      <c r="K67" s="57">
        <v>3.3406596630811691E-2</v>
      </c>
      <c r="L67" s="194">
        <v>43269.4765625</v>
      </c>
    </row>
    <row r="68" spans="1:12" x14ac:dyDescent="0.2">
      <c r="A68" s="41" t="s">
        <v>219</v>
      </c>
      <c r="B68" s="42">
        <v>10967.6826171875</v>
      </c>
      <c r="C68" s="43">
        <v>0.10523828864097595</v>
      </c>
      <c r="D68" s="42">
        <v>13948.9375</v>
      </c>
      <c r="E68" s="43">
        <v>0.13384434580802917</v>
      </c>
      <c r="F68" s="42">
        <v>36524.765625</v>
      </c>
      <c r="G68" s="43">
        <v>0.35046637058258057</v>
      </c>
      <c r="H68" s="42">
        <v>29361.19140625</v>
      </c>
      <c r="I68" s="43">
        <v>0.28172966837882996</v>
      </c>
      <c r="J68" s="42">
        <v>13415.0283203125</v>
      </c>
      <c r="K68" s="43">
        <v>0.12872132658958435</v>
      </c>
      <c r="L68" s="195">
        <v>104217.609375</v>
      </c>
    </row>
    <row r="69" spans="1:12" x14ac:dyDescent="0.2">
      <c r="A69" s="55" t="s">
        <v>227</v>
      </c>
      <c r="B69" s="56">
        <v>19732.921875</v>
      </c>
      <c r="C69" s="57">
        <v>9.5552891492843628E-2</v>
      </c>
      <c r="D69" s="56">
        <v>20115.18359375</v>
      </c>
      <c r="E69" s="57">
        <v>9.7403921186923981E-2</v>
      </c>
      <c r="F69" s="56">
        <v>75509.171875</v>
      </c>
      <c r="G69" s="57">
        <v>0.36563870310783386</v>
      </c>
      <c r="H69" s="56">
        <v>65406.796875</v>
      </c>
      <c r="I69" s="57">
        <v>0.31671985983848572</v>
      </c>
      <c r="J69" s="56">
        <v>25749.00390625</v>
      </c>
      <c r="K69" s="57">
        <v>0.12468461692333221</v>
      </c>
      <c r="L69" s="194">
        <v>206513.078125</v>
      </c>
    </row>
    <row r="70" spans="1:12" x14ac:dyDescent="0.2">
      <c r="A70" s="41" t="s">
        <v>220</v>
      </c>
      <c r="B70" s="42">
        <v>8107.0439453125</v>
      </c>
      <c r="C70" s="43">
        <v>6.8018041551113129E-2</v>
      </c>
      <c r="D70" s="42">
        <v>9929.068359375</v>
      </c>
      <c r="E70" s="43">
        <v>8.3304814994335175E-2</v>
      </c>
      <c r="F70" s="42">
        <v>38818.26171875</v>
      </c>
      <c r="G70" s="43">
        <v>0.32568493485450745</v>
      </c>
      <c r="H70" s="42">
        <v>45628.9296875</v>
      </c>
      <c r="I70" s="43">
        <v>0.38282641768455505</v>
      </c>
      <c r="J70" s="42">
        <v>16706.3046875</v>
      </c>
      <c r="K70" s="43">
        <v>0.1401657909154892</v>
      </c>
      <c r="L70" s="195">
        <v>119189.609375</v>
      </c>
    </row>
    <row r="71" spans="1:12" x14ac:dyDescent="0.2">
      <c r="A71" s="55" t="s">
        <v>221</v>
      </c>
      <c r="B71" s="56">
        <v>3460.364501953125</v>
      </c>
      <c r="C71" s="57">
        <v>3.5466577857732773E-2</v>
      </c>
      <c r="D71" s="56">
        <v>6601.69921875</v>
      </c>
      <c r="E71" s="57">
        <v>6.7663304507732391E-2</v>
      </c>
      <c r="F71" s="56">
        <v>15950.568359375</v>
      </c>
      <c r="G71" s="57">
        <v>0.16348336637020111</v>
      </c>
      <c r="H71" s="56">
        <v>49340.0234375</v>
      </c>
      <c r="I71" s="57">
        <v>0.50570446252822876</v>
      </c>
      <c r="J71" s="56">
        <v>22214.259765625</v>
      </c>
      <c r="K71" s="57">
        <v>0.22768229246139526</v>
      </c>
      <c r="L71" s="194">
        <v>97566.9140625</v>
      </c>
    </row>
    <row r="72" spans="1:12" x14ac:dyDescent="0.2">
      <c r="A72" s="41" t="s">
        <v>222</v>
      </c>
      <c r="B72" s="42">
        <v>6713.0146484375</v>
      </c>
      <c r="C72" s="43">
        <v>3.7591315805912018E-2</v>
      </c>
      <c r="D72" s="42">
        <v>11227.7412109375</v>
      </c>
      <c r="E72" s="43">
        <v>6.2872730195522308E-2</v>
      </c>
      <c r="F72" s="42">
        <v>89188.9453125</v>
      </c>
      <c r="G72" s="43">
        <v>0.49943724274635315</v>
      </c>
      <c r="H72" s="42">
        <v>44928.8984375</v>
      </c>
      <c r="I72" s="43">
        <v>0.25159132480621338</v>
      </c>
      <c r="J72" s="42">
        <v>26520.279296875</v>
      </c>
      <c r="K72" s="43">
        <v>0.14850737154483795</v>
      </c>
      <c r="L72" s="195">
        <v>178578.875</v>
      </c>
    </row>
    <row r="73" spans="1:12" x14ac:dyDescent="0.2">
      <c r="A73" s="55" t="s">
        <v>223</v>
      </c>
      <c r="B73" s="56">
        <v>47842.2578125</v>
      </c>
      <c r="C73" s="57">
        <v>0.19608558714389801</v>
      </c>
      <c r="D73" s="56">
        <v>18552.68359375</v>
      </c>
      <c r="E73" s="57">
        <v>7.603975385427475E-2</v>
      </c>
      <c r="F73" s="56">
        <v>87258.4765625</v>
      </c>
      <c r="G73" s="57">
        <v>0.35763633251190186</v>
      </c>
      <c r="H73" s="56">
        <v>54321.76171875</v>
      </c>
      <c r="I73" s="57">
        <v>0.22264237701892853</v>
      </c>
      <c r="J73" s="56">
        <v>36011.4375</v>
      </c>
      <c r="K73" s="57">
        <v>0.14759595692157745</v>
      </c>
      <c r="L73" s="194">
        <v>243986.625</v>
      </c>
    </row>
    <row r="74" spans="1:12" x14ac:dyDescent="0.2">
      <c r="A74" s="59" t="s">
        <v>11</v>
      </c>
      <c r="B74" s="60">
        <v>878323.9375</v>
      </c>
      <c r="C74" s="61">
        <v>7.297089695930481E-2</v>
      </c>
      <c r="D74" s="60">
        <v>905984.8125</v>
      </c>
      <c r="E74" s="61">
        <v>7.5268961489200592E-2</v>
      </c>
      <c r="F74" s="60">
        <v>3532193</v>
      </c>
      <c r="G74" s="61">
        <v>0.29345357418060303</v>
      </c>
      <c r="H74" s="60">
        <v>4381868</v>
      </c>
      <c r="I74" s="61">
        <v>0.36404430866241455</v>
      </c>
      <c r="J74" s="60">
        <v>2338263.25</v>
      </c>
      <c r="K74" s="61">
        <v>0.19426225125789642</v>
      </c>
      <c r="L74" s="193">
        <v>12036633</v>
      </c>
    </row>
    <row r="75" spans="1:12" x14ac:dyDescent="0.2">
      <c r="A75" s="34" t="s">
        <v>30</v>
      </c>
    </row>
    <row r="76" spans="1:12" ht="15" x14ac:dyDescent="0.25">
      <c r="A76" s="28" t="s">
        <v>287</v>
      </c>
    </row>
  </sheetData>
  <mergeCells count="44"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F26:G26"/>
    <mergeCell ref="L49:L50"/>
    <mergeCell ref="L43:L44"/>
    <mergeCell ref="J43:K43"/>
    <mergeCell ref="L19:L20"/>
    <mergeCell ref="H35:I35"/>
    <mergeCell ref="J49:K49"/>
    <mergeCell ref="J26:K26"/>
    <mergeCell ref="H26:I26"/>
    <mergeCell ref="L35:L36"/>
    <mergeCell ref="J35:K35"/>
    <mergeCell ref="L26:L27"/>
    <mergeCell ref="H49:I49"/>
    <mergeCell ref="B43:C43"/>
    <mergeCell ref="D43:E43"/>
    <mergeCell ref="F43:G43"/>
    <mergeCell ref="H43:I43"/>
    <mergeCell ref="H19:I19"/>
    <mergeCell ref="A19:A20"/>
    <mergeCell ref="A49:A50"/>
    <mergeCell ref="B49:C49"/>
    <mergeCell ref="D49:E49"/>
    <mergeCell ref="F49:G49"/>
    <mergeCell ref="B19:C19"/>
    <mergeCell ref="A26:A27"/>
    <mergeCell ref="B26:C26"/>
    <mergeCell ref="A35:A36"/>
    <mergeCell ref="B35:C35"/>
    <mergeCell ref="F19:G19"/>
    <mergeCell ref="D19:E19"/>
    <mergeCell ref="D35:E35"/>
    <mergeCell ref="F35:G35"/>
    <mergeCell ref="D26:E26"/>
    <mergeCell ref="A43:A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76"/>
  <sheetViews>
    <sheetView showGridLines="0" zoomScale="75" zoomScaleNormal="75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12" ht="15" customHeight="1" x14ac:dyDescent="0.2">
      <c r="A7" s="33" t="s">
        <v>81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2" ht="20.25" customHeight="1" x14ac:dyDescent="0.2">
      <c r="A12" s="459"/>
      <c r="B12" s="444" t="s">
        <v>75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76</v>
      </c>
      <c r="K12" s="445"/>
      <c r="L12" s="454" t="s">
        <v>11</v>
      </c>
    </row>
    <row r="13" spans="1:12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</row>
    <row r="14" spans="1:12" ht="24" x14ac:dyDescent="0.2">
      <c r="A14" s="117" t="s">
        <v>3</v>
      </c>
      <c r="B14" s="38">
        <v>2062513.875</v>
      </c>
      <c r="C14" s="39">
        <v>0.1714651882648468</v>
      </c>
      <c r="D14" s="38">
        <v>2864540.25</v>
      </c>
      <c r="E14" s="39">
        <v>0.23814091086387634</v>
      </c>
      <c r="F14" s="38">
        <v>4423631.5</v>
      </c>
      <c r="G14" s="39">
        <v>0.36775451898574829</v>
      </c>
      <c r="H14" s="38">
        <v>1827070.625</v>
      </c>
      <c r="I14" s="39">
        <v>0.15189182758331299</v>
      </c>
      <c r="J14" s="38">
        <v>851005.5</v>
      </c>
      <c r="K14" s="39">
        <v>7.0747554302215576E-2</v>
      </c>
      <c r="L14" s="40">
        <v>12028762</v>
      </c>
    </row>
    <row r="15" spans="1:12" x14ac:dyDescent="0.2">
      <c r="A15" s="41" t="s">
        <v>4</v>
      </c>
      <c r="B15" s="42">
        <v>825418.3125</v>
      </c>
      <c r="C15" s="43">
        <v>0.17833864688873291</v>
      </c>
      <c r="D15" s="42">
        <v>1163142.375</v>
      </c>
      <c r="E15" s="43">
        <v>0.25130680203437805</v>
      </c>
      <c r="F15" s="42">
        <v>1677950</v>
      </c>
      <c r="G15" s="43">
        <v>0.36253538727760315</v>
      </c>
      <c r="H15" s="42">
        <v>609758.6875</v>
      </c>
      <c r="I15" s="43">
        <v>0.13174355030059814</v>
      </c>
      <c r="J15" s="42">
        <v>352106.53125</v>
      </c>
      <c r="K15" s="43">
        <v>7.6075613498687744E-2</v>
      </c>
      <c r="L15" s="44">
        <v>4628376</v>
      </c>
    </row>
    <row r="16" spans="1:12" x14ac:dyDescent="0.2">
      <c r="A16" s="45" t="s">
        <v>5</v>
      </c>
      <c r="B16" s="46">
        <v>1237095.5</v>
      </c>
      <c r="C16" s="47">
        <v>0.16716635227203369</v>
      </c>
      <c r="D16" s="46">
        <v>1701397.875</v>
      </c>
      <c r="E16" s="47">
        <v>0.22990664839744568</v>
      </c>
      <c r="F16" s="46">
        <v>2745681.5</v>
      </c>
      <c r="G16" s="47">
        <v>0.37101870775222778</v>
      </c>
      <c r="H16" s="46">
        <v>1217311.875</v>
      </c>
      <c r="I16" s="47">
        <v>0.16449302434921265</v>
      </c>
      <c r="J16" s="46">
        <v>498898.9375</v>
      </c>
      <c r="K16" s="47">
        <v>6.7415259778499603E-2</v>
      </c>
      <c r="L16" s="48">
        <v>7400386</v>
      </c>
    </row>
    <row r="17" spans="1:20" x14ac:dyDescent="0.2">
      <c r="A17" s="34" t="s">
        <v>30</v>
      </c>
      <c r="B17" s="49"/>
      <c r="C17" s="49"/>
      <c r="D17" s="49"/>
      <c r="E17" s="49"/>
      <c r="F17" s="50"/>
      <c r="G17" s="50"/>
      <c r="H17" s="50"/>
    </row>
    <row r="18" spans="1:20" x14ac:dyDescent="0.2">
      <c r="B18" s="49"/>
      <c r="C18" s="49"/>
      <c r="D18" s="49"/>
      <c r="E18" s="49"/>
      <c r="F18" s="50"/>
      <c r="G18" s="50"/>
      <c r="H18" s="50"/>
    </row>
    <row r="19" spans="1:20" x14ac:dyDescent="0.2">
      <c r="A19" s="456" t="s">
        <v>14</v>
      </c>
      <c r="B19" s="444" t="s">
        <v>75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76</v>
      </c>
      <c r="K19" s="445"/>
      <c r="L19" s="449" t="s">
        <v>11</v>
      </c>
    </row>
    <row r="20" spans="1:20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</row>
    <row r="21" spans="1:20" x14ac:dyDescent="0.2">
      <c r="A21" s="118" t="s">
        <v>15</v>
      </c>
      <c r="B21" s="51">
        <v>100224.515625</v>
      </c>
      <c r="C21" s="52">
        <v>0.18149358034133911</v>
      </c>
      <c r="D21" s="51">
        <v>123610.3046875</v>
      </c>
      <c r="E21" s="52">
        <v>0.22384221851825714</v>
      </c>
      <c r="F21" s="51">
        <v>227662.078125</v>
      </c>
      <c r="G21" s="52">
        <v>0.41226643323898315</v>
      </c>
      <c r="H21" s="51">
        <v>61696.69921875</v>
      </c>
      <c r="I21" s="52">
        <v>0.11172470450401306</v>
      </c>
      <c r="J21" s="51">
        <v>39027.12890625</v>
      </c>
      <c r="K21" s="52">
        <v>7.0673055946826935E-2</v>
      </c>
      <c r="L21" s="54">
        <v>552220.6875</v>
      </c>
    </row>
    <row r="22" spans="1:20" x14ac:dyDescent="0.2">
      <c r="A22" s="41" t="s">
        <v>16</v>
      </c>
      <c r="B22" s="42">
        <v>1362168.625</v>
      </c>
      <c r="C22" s="43">
        <v>0.19355809688568115</v>
      </c>
      <c r="D22" s="42">
        <v>1719247.875</v>
      </c>
      <c r="E22" s="43">
        <v>0.24429745972156525</v>
      </c>
      <c r="F22" s="42">
        <v>2506295.75</v>
      </c>
      <c r="G22" s="43">
        <v>0.35613343119621277</v>
      </c>
      <c r="H22" s="42">
        <v>987465.5625</v>
      </c>
      <c r="I22" s="43">
        <v>0.14031444489955902</v>
      </c>
      <c r="J22" s="42">
        <v>462340.875</v>
      </c>
      <c r="K22" s="43">
        <v>6.5696574747562408E-2</v>
      </c>
      <c r="L22" s="44">
        <v>7037518.5</v>
      </c>
    </row>
    <row r="23" spans="1:20" x14ac:dyDescent="0.2">
      <c r="A23" s="45" t="s">
        <v>17</v>
      </c>
      <c r="B23" s="46">
        <v>600120.6875</v>
      </c>
      <c r="C23" s="47">
        <v>0.13519208133220673</v>
      </c>
      <c r="D23" s="46">
        <v>1021682.0625</v>
      </c>
      <c r="E23" s="47">
        <v>0.23015925288200378</v>
      </c>
      <c r="F23" s="46">
        <v>1689673.875</v>
      </c>
      <c r="G23" s="47">
        <v>0.38064098358154297</v>
      </c>
      <c r="H23" s="46">
        <v>777908.3125</v>
      </c>
      <c r="I23" s="47">
        <v>0.17524315416812897</v>
      </c>
      <c r="J23" s="46">
        <v>349637.46875</v>
      </c>
      <c r="K23" s="47">
        <v>7.8764520585536957E-2</v>
      </c>
      <c r="L23" s="48">
        <v>4439022</v>
      </c>
    </row>
    <row r="24" spans="1:20" x14ac:dyDescent="0.2">
      <c r="A24" s="34" t="s">
        <v>30</v>
      </c>
    </row>
    <row r="25" spans="1:20" x14ac:dyDescent="0.2">
      <c r="S25" s="121"/>
      <c r="T25" s="91"/>
    </row>
    <row r="26" spans="1:20" x14ac:dyDescent="0.2">
      <c r="A26" s="456" t="s">
        <v>18</v>
      </c>
      <c r="B26" s="444" t="s">
        <v>75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76</v>
      </c>
      <c r="K26" s="445"/>
      <c r="L26" s="449" t="s">
        <v>11</v>
      </c>
    </row>
    <row r="27" spans="1:20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20" x14ac:dyDescent="0.2">
      <c r="A28" s="118" t="s">
        <v>19</v>
      </c>
      <c r="B28" s="51">
        <v>229826.515625</v>
      </c>
      <c r="C28" s="52">
        <v>0.15198202431201935</v>
      </c>
      <c r="D28" s="51">
        <v>341824.40625</v>
      </c>
      <c r="E28" s="52">
        <v>0.22604511678218842</v>
      </c>
      <c r="F28" s="51">
        <v>582113.0625</v>
      </c>
      <c r="G28" s="52">
        <v>0.38494566082954407</v>
      </c>
      <c r="H28" s="51">
        <v>253571.90625</v>
      </c>
      <c r="I28" s="52">
        <v>0.16768461465835571</v>
      </c>
      <c r="J28" s="51">
        <v>104859.53125</v>
      </c>
      <c r="K28" s="52">
        <v>6.9342575967311859E-2</v>
      </c>
      <c r="L28" s="54">
        <v>1512195.375</v>
      </c>
    </row>
    <row r="29" spans="1:20" x14ac:dyDescent="0.2">
      <c r="A29" s="41" t="s">
        <v>20</v>
      </c>
      <c r="B29" s="42">
        <v>538560.375</v>
      </c>
      <c r="C29" s="43">
        <v>0.15908262133598328</v>
      </c>
      <c r="D29" s="42">
        <v>799989.625</v>
      </c>
      <c r="E29" s="43">
        <v>0.23630489408969879</v>
      </c>
      <c r="F29" s="42">
        <v>1240563.375</v>
      </c>
      <c r="G29" s="43">
        <v>0.36644372344017029</v>
      </c>
      <c r="H29" s="42">
        <v>543686.625</v>
      </c>
      <c r="I29" s="43">
        <v>0.16059684753417969</v>
      </c>
      <c r="J29" s="42">
        <v>262612.96875</v>
      </c>
      <c r="K29" s="43">
        <v>7.7571913599967957E-2</v>
      </c>
      <c r="L29" s="44">
        <v>3385413</v>
      </c>
    </row>
    <row r="30" spans="1:20" x14ac:dyDescent="0.2">
      <c r="A30" s="55" t="s">
        <v>21</v>
      </c>
      <c r="B30" s="56">
        <v>708365.0625</v>
      </c>
      <c r="C30" s="57">
        <v>0.18590934574604034</v>
      </c>
      <c r="D30" s="56">
        <v>916934.9375</v>
      </c>
      <c r="E30" s="57">
        <v>0.24064821004867554</v>
      </c>
      <c r="F30" s="56">
        <v>1324915.375</v>
      </c>
      <c r="G30" s="57">
        <v>0.34772208333015442</v>
      </c>
      <c r="H30" s="56">
        <v>554858.0625</v>
      </c>
      <c r="I30" s="57">
        <v>0.14562167227268219</v>
      </c>
      <c r="J30" s="56">
        <v>305197.78125</v>
      </c>
      <c r="K30" s="57">
        <v>8.0098703503608704E-2</v>
      </c>
      <c r="L30" s="58">
        <v>3810271.25</v>
      </c>
    </row>
    <row r="31" spans="1:20" x14ac:dyDescent="0.2">
      <c r="A31" s="41" t="s">
        <v>22</v>
      </c>
      <c r="B31" s="42">
        <v>234577.40625</v>
      </c>
      <c r="C31" s="43">
        <v>0.1674327552318573</v>
      </c>
      <c r="D31" s="42">
        <v>302578.21875</v>
      </c>
      <c r="E31" s="43">
        <v>0.21596924960613251</v>
      </c>
      <c r="F31" s="42">
        <v>570586.5</v>
      </c>
      <c r="G31" s="43">
        <v>0.40726375579833984</v>
      </c>
      <c r="H31" s="42">
        <v>212447.078125</v>
      </c>
      <c r="I31" s="43">
        <v>0.15163694322109222</v>
      </c>
      <c r="J31" s="42">
        <v>80835.3203125</v>
      </c>
      <c r="K31" s="43">
        <v>5.7697292417287827E-2</v>
      </c>
      <c r="L31" s="44">
        <v>1401024.625</v>
      </c>
    </row>
    <row r="32" spans="1:20" x14ac:dyDescent="0.2">
      <c r="A32" s="45" t="s">
        <v>23</v>
      </c>
      <c r="B32" s="46">
        <v>351184.53125</v>
      </c>
      <c r="C32" s="47">
        <v>0.18292216956615448</v>
      </c>
      <c r="D32" s="46">
        <v>503213.09375</v>
      </c>
      <c r="E32" s="47">
        <v>0.26210957765579224</v>
      </c>
      <c r="F32" s="46">
        <v>705453.3125</v>
      </c>
      <c r="G32" s="47">
        <v>0.36745083332061768</v>
      </c>
      <c r="H32" s="46">
        <v>262506.90625</v>
      </c>
      <c r="I32" s="47">
        <v>0.13673248887062073</v>
      </c>
      <c r="J32" s="46">
        <v>97499.875</v>
      </c>
      <c r="K32" s="47">
        <v>5.0784949213266373E-2</v>
      </c>
      <c r="L32" s="48">
        <v>1919857.75</v>
      </c>
    </row>
    <row r="33" spans="1:12" x14ac:dyDescent="0.2">
      <c r="A33" s="34" t="s">
        <v>30</v>
      </c>
    </row>
    <row r="35" spans="1:12" x14ac:dyDescent="0.2">
      <c r="A35" s="456" t="s">
        <v>24</v>
      </c>
      <c r="B35" s="444" t="s">
        <v>75</v>
      </c>
      <c r="C35" s="445"/>
      <c r="D35" s="444">
        <v>2</v>
      </c>
      <c r="E35" s="445"/>
      <c r="F35" s="444">
        <v>3</v>
      </c>
      <c r="G35" s="445"/>
      <c r="H35" s="444">
        <v>4</v>
      </c>
      <c r="I35" s="445"/>
      <c r="J35" s="444" t="s">
        <v>76</v>
      </c>
      <c r="K35" s="445"/>
      <c r="L35" s="449" t="s">
        <v>11</v>
      </c>
    </row>
    <row r="36" spans="1:12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12" x14ac:dyDescent="0.2">
      <c r="A37" s="118" t="s">
        <v>25</v>
      </c>
      <c r="B37" s="51">
        <v>254613.90625</v>
      </c>
      <c r="C37" s="52">
        <v>0.2078835666179657</v>
      </c>
      <c r="D37" s="51">
        <v>317415</v>
      </c>
      <c r="E37" s="52">
        <v>0.25915852189064026</v>
      </c>
      <c r="F37" s="51">
        <v>464503.125</v>
      </c>
      <c r="G37" s="52">
        <v>0.37925094366073608</v>
      </c>
      <c r="H37" s="51">
        <v>128774.78125</v>
      </c>
      <c r="I37" s="52">
        <v>0.10514021664857864</v>
      </c>
      <c r="J37" s="51">
        <v>59484.140625</v>
      </c>
      <c r="K37" s="52">
        <v>4.8566769808530807E-2</v>
      </c>
      <c r="L37" s="54">
        <v>1224790.875</v>
      </c>
    </row>
    <row r="38" spans="1:12" x14ac:dyDescent="0.2">
      <c r="A38" s="41" t="s">
        <v>26</v>
      </c>
      <c r="B38" s="42">
        <v>394475.3125</v>
      </c>
      <c r="C38" s="43">
        <v>0.15997456014156342</v>
      </c>
      <c r="D38" s="42">
        <v>635705.125</v>
      </c>
      <c r="E38" s="43">
        <v>0.25780230760574341</v>
      </c>
      <c r="F38" s="42">
        <v>886960.0625</v>
      </c>
      <c r="G38" s="43">
        <v>0.35969564318656921</v>
      </c>
      <c r="H38" s="42">
        <v>398460.84375</v>
      </c>
      <c r="I38" s="43">
        <v>0.16159084439277649</v>
      </c>
      <c r="J38" s="42">
        <v>150261.484375</v>
      </c>
      <c r="K38" s="43">
        <v>6.0936678200960159E-2</v>
      </c>
      <c r="L38" s="44">
        <v>2465862.75</v>
      </c>
    </row>
    <row r="39" spans="1:12" x14ac:dyDescent="0.2">
      <c r="A39" s="55" t="s">
        <v>27</v>
      </c>
      <c r="B39" s="56">
        <v>528144.0625</v>
      </c>
      <c r="C39" s="57">
        <v>0.17510500550270081</v>
      </c>
      <c r="D39" s="56">
        <v>753535.0625</v>
      </c>
      <c r="E39" s="57">
        <v>0.24983289837837219</v>
      </c>
      <c r="F39" s="56">
        <v>1120292.125</v>
      </c>
      <c r="G39" s="57">
        <v>0.37143039703369141</v>
      </c>
      <c r="H39" s="56">
        <v>398854.28125</v>
      </c>
      <c r="I39" s="57">
        <v>0.13223926723003387</v>
      </c>
      <c r="J39" s="56">
        <v>215330.75</v>
      </c>
      <c r="K39" s="57">
        <v>7.1392439305782318E-2</v>
      </c>
      <c r="L39" s="58">
        <v>3016156.25</v>
      </c>
    </row>
    <row r="40" spans="1:12" x14ac:dyDescent="0.2">
      <c r="A40" s="59" t="s">
        <v>28</v>
      </c>
      <c r="B40" s="60">
        <v>885280.625</v>
      </c>
      <c r="C40" s="61">
        <v>0.16634510457515717</v>
      </c>
      <c r="D40" s="60">
        <v>1157885.125</v>
      </c>
      <c r="E40" s="61">
        <v>0.21756775677204132</v>
      </c>
      <c r="F40" s="60">
        <v>1951876.25</v>
      </c>
      <c r="G40" s="61">
        <v>0.36675947904586792</v>
      </c>
      <c r="H40" s="60">
        <v>900980.6875</v>
      </c>
      <c r="I40" s="61">
        <v>0.16929516196250916</v>
      </c>
      <c r="J40" s="60">
        <v>425929.09375</v>
      </c>
      <c r="K40" s="61">
        <v>8.0032497644424438E-2</v>
      </c>
      <c r="L40" s="62">
        <v>5321951.5</v>
      </c>
    </row>
    <row r="41" spans="1:12" x14ac:dyDescent="0.2">
      <c r="A41" s="34" t="s">
        <v>30</v>
      </c>
    </row>
    <row r="43" spans="1:12" x14ac:dyDescent="0.2">
      <c r="A43" s="452" t="s">
        <v>261</v>
      </c>
      <c r="B43" s="444" t="s">
        <v>75</v>
      </c>
      <c r="C43" s="445"/>
      <c r="D43" s="444">
        <v>2</v>
      </c>
      <c r="E43" s="445"/>
      <c r="F43" s="444">
        <v>3</v>
      </c>
      <c r="G43" s="445"/>
      <c r="H43" s="444">
        <v>4</v>
      </c>
      <c r="I43" s="445"/>
      <c r="J43" s="444" t="s">
        <v>76</v>
      </c>
      <c r="K43" s="445"/>
      <c r="L43" s="449" t="s">
        <v>11</v>
      </c>
    </row>
    <row r="44" spans="1:12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</row>
    <row r="45" spans="1:12" x14ac:dyDescent="0.2">
      <c r="A45" s="55" t="s">
        <v>234</v>
      </c>
      <c r="B45" s="56">
        <v>1609954.25</v>
      </c>
      <c r="C45" s="57">
        <v>0.1735304594039917</v>
      </c>
      <c r="D45" s="56">
        <v>2151336.5</v>
      </c>
      <c r="E45" s="57">
        <v>0.23188386857509613</v>
      </c>
      <c r="F45" s="56">
        <v>3463372</v>
      </c>
      <c r="G45" s="57">
        <v>0.3733028769493103</v>
      </c>
      <c r="H45" s="56">
        <v>1400130.875</v>
      </c>
      <c r="I45" s="57">
        <v>0.15091444551944733</v>
      </c>
      <c r="J45" s="56">
        <v>652852.6875</v>
      </c>
      <c r="K45" s="57">
        <v>7.0368349552154541E-2</v>
      </c>
      <c r="L45" s="194">
        <v>9277647</v>
      </c>
    </row>
    <row r="46" spans="1:12" x14ac:dyDescent="0.2">
      <c r="A46" s="59" t="s">
        <v>235</v>
      </c>
      <c r="B46" s="60">
        <v>452559.65625</v>
      </c>
      <c r="C46" s="61">
        <v>0.16450041532516479</v>
      </c>
      <c r="D46" s="60">
        <v>713203.8125</v>
      </c>
      <c r="E46" s="61">
        <v>0.25924170017242432</v>
      </c>
      <c r="F46" s="60">
        <v>960259.5625</v>
      </c>
      <c r="G46" s="61">
        <v>0.34904369711875916</v>
      </c>
      <c r="H46" s="60">
        <v>426939.6875</v>
      </c>
      <c r="I46" s="61">
        <v>0.15518784523010254</v>
      </c>
      <c r="J46" s="60">
        <v>198152.796875</v>
      </c>
      <c r="K46" s="61">
        <v>7.2026342153549194E-2</v>
      </c>
      <c r="L46" s="193">
        <v>2751115.5</v>
      </c>
    </row>
    <row r="47" spans="1:12" x14ac:dyDescent="0.2">
      <c r="A47" s="34" t="s">
        <v>30</v>
      </c>
    </row>
    <row r="49" spans="1:12" x14ac:dyDescent="0.2">
      <c r="A49" s="450" t="s">
        <v>231</v>
      </c>
      <c r="B49" s="444" t="s">
        <v>75</v>
      </c>
      <c r="C49" s="445"/>
      <c r="D49" s="444">
        <v>2</v>
      </c>
      <c r="E49" s="445"/>
      <c r="F49" s="444">
        <v>3</v>
      </c>
      <c r="G49" s="445"/>
      <c r="H49" s="444">
        <v>4</v>
      </c>
      <c r="I49" s="445"/>
      <c r="J49" s="444" t="s">
        <v>76</v>
      </c>
      <c r="K49" s="445"/>
      <c r="L49" s="449" t="s">
        <v>11</v>
      </c>
    </row>
    <row r="50" spans="1:12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</row>
    <row r="51" spans="1:12" x14ac:dyDescent="0.2">
      <c r="A51" s="55" t="s">
        <v>213</v>
      </c>
      <c r="B51" s="56">
        <v>25386.44140625</v>
      </c>
      <c r="C51" s="57">
        <v>0.16894832253456116</v>
      </c>
      <c r="D51" s="56">
        <v>25497.91015625</v>
      </c>
      <c r="E51" s="57">
        <v>0.16969014704227448</v>
      </c>
      <c r="F51" s="56">
        <v>51827.046875</v>
      </c>
      <c r="G51" s="57">
        <v>0.34491217136383057</v>
      </c>
      <c r="H51" s="56">
        <v>22277.98828125</v>
      </c>
      <c r="I51" s="57">
        <v>0.14826138317584991</v>
      </c>
      <c r="J51" s="56">
        <v>25272.189453125</v>
      </c>
      <c r="K51" s="57">
        <v>0.16818797588348389</v>
      </c>
      <c r="L51" s="194">
        <v>150261.578125</v>
      </c>
    </row>
    <row r="52" spans="1:12" x14ac:dyDescent="0.2">
      <c r="A52" s="41" t="s">
        <v>230</v>
      </c>
      <c r="B52" s="42">
        <v>42042.6875</v>
      </c>
      <c r="C52" s="43">
        <v>5.5917777121067047E-2</v>
      </c>
      <c r="D52" s="42">
        <v>97350.0703125</v>
      </c>
      <c r="E52" s="43">
        <v>0.12947791814804077</v>
      </c>
      <c r="F52" s="42">
        <v>241264.78125</v>
      </c>
      <c r="G52" s="43">
        <v>0.32088792324066162</v>
      </c>
      <c r="H52" s="42">
        <v>258794.46875</v>
      </c>
      <c r="I52" s="43">
        <v>0.34420281648635864</v>
      </c>
      <c r="J52" s="42">
        <v>112414.21875</v>
      </c>
      <c r="K52" s="43">
        <v>0.14951358735561371</v>
      </c>
      <c r="L52" s="195">
        <v>751866.25</v>
      </c>
    </row>
    <row r="53" spans="1:12" x14ac:dyDescent="0.2">
      <c r="A53" s="55" t="s">
        <v>214</v>
      </c>
      <c r="B53" s="56">
        <v>872816.375</v>
      </c>
      <c r="C53" s="57">
        <v>0.2092922031879425</v>
      </c>
      <c r="D53" s="56">
        <v>1229930</v>
      </c>
      <c r="E53" s="57">
        <v>0.2949242889881134</v>
      </c>
      <c r="F53" s="56">
        <v>1218721.625</v>
      </c>
      <c r="G53" s="57">
        <v>0.29223665595054626</v>
      </c>
      <c r="H53" s="56">
        <v>537063.4375</v>
      </c>
      <c r="I53" s="57">
        <v>0.12878216803073883</v>
      </c>
      <c r="J53" s="56">
        <v>311793.0625</v>
      </c>
      <c r="K53" s="57">
        <v>7.476469874382019E-2</v>
      </c>
      <c r="L53" s="194">
        <v>4170324.5</v>
      </c>
    </row>
    <row r="54" spans="1:12" x14ac:dyDescent="0.2">
      <c r="A54" s="41" t="s">
        <v>224</v>
      </c>
      <c r="B54" s="42">
        <v>53167.16015625</v>
      </c>
      <c r="C54" s="43">
        <v>0.10316059738397598</v>
      </c>
      <c r="D54" s="42">
        <v>125290.2109375</v>
      </c>
      <c r="E54" s="43">
        <v>0.24310144782066345</v>
      </c>
      <c r="F54" s="42">
        <v>247757.6875</v>
      </c>
      <c r="G54" s="43">
        <v>0.48072591423988342</v>
      </c>
      <c r="H54" s="42">
        <v>67842.5859375</v>
      </c>
      <c r="I54" s="43">
        <v>0.13163542747497559</v>
      </c>
      <c r="J54" s="42">
        <v>21324.76953125</v>
      </c>
      <c r="K54" s="43">
        <v>4.1376598179340363E-2</v>
      </c>
      <c r="L54" s="195">
        <v>515382.40625</v>
      </c>
    </row>
    <row r="55" spans="1:12" x14ac:dyDescent="0.2">
      <c r="A55" s="55" t="s">
        <v>254</v>
      </c>
      <c r="B55" s="56">
        <v>465705.4375</v>
      </c>
      <c r="C55" s="57">
        <v>0.37167778611183167</v>
      </c>
      <c r="D55" s="56">
        <v>298482.28125</v>
      </c>
      <c r="E55" s="57">
        <v>0.23821760714054108</v>
      </c>
      <c r="F55" s="56">
        <v>330961.8125</v>
      </c>
      <c r="G55" s="57">
        <v>0.26413941383361816</v>
      </c>
      <c r="H55" s="56">
        <v>97280.28125</v>
      </c>
      <c r="I55" s="57">
        <v>7.7639035880565643E-2</v>
      </c>
      <c r="J55" s="56">
        <v>60551.8046875</v>
      </c>
      <c r="K55" s="57">
        <v>4.8326171934604645E-2</v>
      </c>
      <c r="L55" s="194">
        <v>1252981.625</v>
      </c>
    </row>
    <row r="56" spans="1:12" x14ac:dyDescent="0.2">
      <c r="A56" s="41" t="s">
        <v>215</v>
      </c>
      <c r="B56" s="42">
        <v>33776.31640625</v>
      </c>
      <c r="C56" s="43">
        <v>8.1753067672252655E-2</v>
      </c>
      <c r="D56" s="42">
        <v>60023.62890625</v>
      </c>
      <c r="E56" s="43">
        <v>0.14528274536132813</v>
      </c>
      <c r="F56" s="42">
        <v>141707.671875</v>
      </c>
      <c r="G56" s="43">
        <v>0.34299293160438538</v>
      </c>
      <c r="H56" s="42">
        <v>115942.609375</v>
      </c>
      <c r="I56" s="43">
        <v>0.28063049912452698</v>
      </c>
      <c r="J56" s="42">
        <v>61700.1953125</v>
      </c>
      <c r="K56" s="43">
        <v>0.14934074878692627</v>
      </c>
      <c r="L56" s="195">
        <v>413150.40625</v>
      </c>
    </row>
    <row r="57" spans="1:12" x14ac:dyDescent="0.2">
      <c r="A57" s="55" t="s">
        <v>256</v>
      </c>
      <c r="B57" s="56">
        <v>90830.4375</v>
      </c>
      <c r="C57" s="57">
        <v>0.23670238256454468</v>
      </c>
      <c r="D57" s="56">
        <v>82217.65625</v>
      </c>
      <c r="E57" s="57">
        <v>0.21425764262676239</v>
      </c>
      <c r="F57" s="56">
        <v>152872.015625</v>
      </c>
      <c r="G57" s="57">
        <v>0.39838159084320068</v>
      </c>
      <c r="H57" s="56">
        <v>30666.798828125</v>
      </c>
      <c r="I57" s="57">
        <v>7.9917095601558685E-2</v>
      </c>
      <c r="J57" s="56">
        <v>27145.75</v>
      </c>
      <c r="K57" s="57">
        <v>7.0741303265094757E-2</v>
      </c>
      <c r="L57" s="194">
        <v>383732.65625</v>
      </c>
    </row>
    <row r="58" spans="1:12" x14ac:dyDescent="0.2">
      <c r="A58" s="41" t="s">
        <v>216</v>
      </c>
      <c r="B58" s="42">
        <v>40632.91015625</v>
      </c>
      <c r="C58" s="43">
        <v>0.4988071620464325</v>
      </c>
      <c r="D58" s="42">
        <v>14391.1357421875</v>
      </c>
      <c r="E58" s="43">
        <v>0.17666472494602203</v>
      </c>
      <c r="F58" s="42">
        <v>24197.17578125</v>
      </c>
      <c r="G58" s="43">
        <v>0.2970430850982666</v>
      </c>
      <c r="H58" s="42">
        <v>2159.65234375</v>
      </c>
      <c r="I58" s="43">
        <v>2.6511762291193008E-2</v>
      </c>
      <c r="J58" s="42">
        <v>79.28204345703125</v>
      </c>
      <c r="K58" s="43">
        <v>9.7326154354959726E-4</v>
      </c>
      <c r="L58" s="195">
        <v>81460.15625</v>
      </c>
    </row>
    <row r="59" spans="1:12" x14ac:dyDescent="0.2">
      <c r="A59" s="55" t="s">
        <v>229</v>
      </c>
      <c r="B59" s="56">
        <v>113604.3125</v>
      </c>
      <c r="C59" s="57">
        <v>0.42657765746116638</v>
      </c>
      <c r="D59" s="56">
        <v>32643.732421875</v>
      </c>
      <c r="E59" s="57">
        <v>0.12257533520460129</v>
      </c>
      <c r="F59" s="56">
        <v>97551.4375</v>
      </c>
      <c r="G59" s="57">
        <v>0.36630001664161682</v>
      </c>
      <c r="H59" s="56">
        <v>16752.525390625</v>
      </c>
      <c r="I59" s="57">
        <v>6.2904767692089081E-2</v>
      </c>
      <c r="J59" s="56">
        <v>5763.6611328125</v>
      </c>
      <c r="K59" s="57">
        <v>2.1642215549945831E-2</v>
      </c>
      <c r="L59" s="194">
        <v>266315.65625</v>
      </c>
    </row>
    <row r="60" spans="1:12" x14ac:dyDescent="0.2">
      <c r="A60" s="41" t="s">
        <v>226</v>
      </c>
      <c r="B60" s="42">
        <v>52878.76953125</v>
      </c>
      <c r="C60" s="43">
        <v>0.24844008684158325</v>
      </c>
      <c r="D60" s="42">
        <v>52690.5703125</v>
      </c>
      <c r="E60" s="43">
        <v>0.24755586683750153</v>
      </c>
      <c r="F60" s="42">
        <v>57446.66796875</v>
      </c>
      <c r="G60" s="43">
        <v>0.26990142464637756</v>
      </c>
      <c r="H60" s="42">
        <v>27007.841796875</v>
      </c>
      <c r="I60" s="43">
        <v>0.12689082324504852</v>
      </c>
      <c r="J60" s="42">
        <v>22819.294921875</v>
      </c>
      <c r="K60" s="43">
        <v>0.10721179097890854</v>
      </c>
      <c r="L60" s="195">
        <v>212843.140625</v>
      </c>
    </row>
    <row r="61" spans="1:12" x14ac:dyDescent="0.2">
      <c r="A61" s="55" t="s">
        <v>258</v>
      </c>
      <c r="B61" s="56">
        <v>202670.5</v>
      </c>
      <c r="C61" s="57">
        <v>0.10641264915466309</v>
      </c>
      <c r="D61" s="56">
        <v>485663.375</v>
      </c>
      <c r="E61" s="57">
        <v>0.25499874353408813</v>
      </c>
      <c r="F61" s="56">
        <v>993251.875</v>
      </c>
      <c r="G61" s="57">
        <v>0.52150934934616089</v>
      </c>
      <c r="H61" s="56">
        <v>178178.015625</v>
      </c>
      <c r="I61" s="57">
        <v>9.3552812933921814E-2</v>
      </c>
      <c r="J61" s="56">
        <v>44807.765625</v>
      </c>
      <c r="K61" s="57">
        <v>2.3526428267359734E-2</v>
      </c>
      <c r="L61" s="194">
        <v>1904571.5</v>
      </c>
    </row>
    <row r="62" spans="1:12" x14ac:dyDescent="0.2">
      <c r="A62" s="41" t="s">
        <v>228</v>
      </c>
      <c r="B62" s="42">
        <v>27885.634765625</v>
      </c>
      <c r="C62" s="43">
        <v>0.18380258977413177</v>
      </c>
      <c r="D62" s="42">
        <v>11352.9892578125</v>
      </c>
      <c r="E62" s="43">
        <v>7.4830956757068634E-2</v>
      </c>
      <c r="F62" s="42">
        <v>54911.6640625</v>
      </c>
      <c r="G62" s="43">
        <v>0.36193925142288208</v>
      </c>
      <c r="H62" s="42">
        <v>41925.70703125</v>
      </c>
      <c r="I62" s="43">
        <v>0.27634492516517639</v>
      </c>
      <c r="J62" s="42">
        <v>15639.14453125</v>
      </c>
      <c r="K62" s="43">
        <v>0.10308229178190231</v>
      </c>
      <c r="L62" s="195">
        <v>151715.140625</v>
      </c>
    </row>
    <row r="63" spans="1:12" x14ac:dyDescent="0.2">
      <c r="A63" s="55" t="s">
        <v>217</v>
      </c>
      <c r="B63" s="56">
        <v>27113.236328125</v>
      </c>
      <c r="C63" s="57">
        <v>0.16758686304092407</v>
      </c>
      <c r="D63" s="56">
        <v>41748.90625</v>
      </c>
      <c r="E63" s="57">
        <v>0.25804990530014038</v>
      </c>
      <c r="F63" s="56">
        <v>51996.23828125</v>
      </c>
      <c r="G63" s="57">
        <v>0.32138866186141968</v>
      </c>
      <c r="H63" s="56">
        <v>30828.263671875</v>
      </c>
      <c r="I63" s="57">
        <v>0.19054944813251495</v>
      </c>
      <c r="J63" s="56">
        <v>10099.5234375</v>
      </c>
      <c r="K63" s="57">
        <v>6.2425140291452408E-2</v>
      </c>
      <c r="L63" s="194">
        <v>161786.171875</v>
      </c>
    </row>
    <row r="64" spans="1:12" x14ac:dyDescent="0.2">
      <c r="A64" s="41" t="s">
        <v>218</v>
      </c>
      <c r="B64" s="42">
        <v>27024.40625</v>
      </c>
      <c r="C64" s="43">
        <v>0.14642089605331421</v>
      </c>
      <c r="D64" s="42">
        <v>36048.39453125</v>
      </c>
      <c r="E64" s="43">
        <v>0.19531375169754028</v>
      </c>
      <c r="F64" s="42">
        <v>90676.15625</v>
      </c>
      <c r="G64" s="43">
        <v>0.49129235744476318</v>
      </c>
      <c r="H64" s="42">
        <v>28417.638671875</v>
      </c>
      <c r="I64" s="43">
        <v>0.15396957099437714</v>
      </c>
      <c r="J64" s="42">
        <v>2399.999267578125</v>
      </c>
      <c r="K64" s="43">
        <v>1.300343219190836E-2</v>
      </c>
      <c r="L64" s="195">
        <v>184566.59375</v>
      </c>
    </row>
    <row r="65" spans="1:12" x14ac:dyDescent="0.2">
      <c r="A65" s="55" t="s">
        <v>255</v>
      </c>
      <c r="B65" s="56">
        <v>68240.078125</v>
      </c>
      <c r="C65" s="57">
        <v>0.21411518752574921</v>
      </c>
      <c r="D65" s="56">
        <v>95255.7421875</v>
      </c>
      <c r="E65" s="57">
        <v>0.29888156056404114</v>
      </c>
      <c r="F65" s="56">
        <v>87929.2265625</v>
      </c>
      <c r="G65" s="57">
        <v>0.27589336037635803</v>
      </c>
      <c r="H65" s="56">
        <v>48243.05859375</v>
      </c>
      <c r="I65" s="57">
        <v>0.15137104690074921</v>
      </c>
      <c r="J65" s="56">
        <v>19039.201171875</v>
      </c>
      <c r="K65" s="57">
        <v>5.9738829731941223E-2</v>
      </c>
      <c r="L65" s="194">
        <v>318707.3125</v>
      </c>
    </row>
    <row r="66" spans="1:12" x14ac:dyDescent="0.2">
      <c r="A66" s="41" t="s">
        <v>211</v>
      </c>
      <c r="B66" s="42">
        <v>47233.015625</v>
      </c>
      <c r="C66" s="43">
        <v>0.3820030689239502</v>
      </c>
      <c r="D66" s="42">
        <v>33226.4921875</v>
      </c>
      <c r="E66" s="43">
        <v>0.26872351765632629</v>
      </c>
      <c r="F66" s="42">
        <v>30161.3515625</v>
      </c>
      <c r="G66" s="43">
        <v>0.24393379688262939</v>
      </c>
      <c r="H66" s="42">
        <v>8917.2802734375</v>
      </c>
      <c r="I66" s="43">
        <v>7.2119645774364471E-2</v>
      </c>
      <c r="J66" s="42">
        <v>4107.50390625</v>
      </c>
      <c r="K66" s="43">
        <v>3.3219963312149048E-2</v>
      </c>
      <c r="L66" s="195">
        <v>123645.6484375</v>
      </c>
    </row>
    <row r="67" spans="1:12" x14ac:dyDescent="0.2">
      <c r="A67" s="55" t="s">
        <v>212</v>
      </c>
      <c r="B67" s="56">
        <v>3832.492919921875</v>
      </c>
      <c r="C67" s="57">
        <v>8.8572666049003601E-2</v>
      </c>
      <c r="D67" s="56">
        <v>13472.865234375</v>
      </c>
      <c r="E67" s="57">
        <v>0.31137111783027649</v>
      </c>
      <c r="F67" s="56">
        <v>22571.8984375</v>
      </c>
      <c r="G67" s="57">
        <v>0.52165865898132324</v>
      </c>
      <c r="H67" s="56">
        <v>2735.00732421875</v>
      </c>
      <c r="I67" s="57">
        <v>6.3208699226379395E-2</v>
      </c>
      <c r="J67" s="56">
        <v>657.21307373046875</v>
      </c>
      <c r="K67" s="57">
        <v>1.5188838355243206E-2</v>
      </c>
      <c r="L67" s="194">
        <v>43269.4765625</v>
      </c>
    </row>
    <row r="68" spans="1:12" x14ac:dyDescent="0.2">
      <c r="A68" s="41" t="s">
        <v>219</v>
      </c>
      <c r="B68" s="42">
        <v>16358.568359375</v>
      </c>
      <c r="C68" s="43">
        <v>0.15696549415588379</v>
      </c>
      <c r="D68" s="42">
        <v>25899.119140625</v>
      </c>
      <c r="E68" s="43">
        <v>0.24851001799106598</v>
      </c>
      <c r="F68" s="42">
        <v>39642.01953125</v>
      </c>
      <c r="G68" s="43">
        <v>0.3803773820400238</v>
      </c>
      <c r="H68" s="42">
        <v>15351.7861328125</v>
      </c>
      <c r="I68" s="43">
        <v>0.14730511605739594</v>
      </c>
      <c r="J68" s="42">
        <v>6966.11181640625</v>
      </c>
      <c r="K68" s="43">
        <v>6.6841989755630493E-2</v>
      </c>
      <c r="L68" s="195">
        <v>104217.609375</v>
      </c>
    </row>
    <row r="69" spans="1:12" x14ac:dyDescent="0.2">
      <c r="A69" s="55" t="s">
        <v>227</v>
      </c>
      <c r="B69" s="56">
        <v>38269.41015625</v>
      </c>
      <c r="C69" s="57">
        <v>0.18531228601932526</v>
      </c>
      <c r="D69" s="56">
        <v>42968.1484375</v>
      </c>
      <c r="E69" s="57">
        <v>0.20806501805782318</v>
      </c>
      <c r="F69" s="56">
        <v>76964.75</v>
      </c>
      <c r="G69" s="57">
        <v>0.37268707156181335</v>
      </c>
      <c r="H69" s="56">
        <v>40636</v>
      </c>
      <c r="I69" s="57">
        <v>0.19677203893661499</v>
      </c>
      <c r="J69" s="56">
        <v>7674.767578125</v>
      </c>
      <c r="K69" s="57">
        <v>3.7163589149713516E-2</v>
      </c>
      <c r="L69" s="194">
        <v>206513.078125</v>
      </c>
    </row>
    <row r="70" spans="1:12" x14ac:dyDescent="0.2">
      <c r="A70" s="41" t="s">
        <v>220</v>
      </c>
      <c r="B70" s="42">
        <v>16387.2890625</v>
      </c>
      <c r="C70" s="43">
        <v>0.13748924434185028</v>
      </c>
      <c r="D70" s="42">
        <v>30679.2734375</v>
      </c>
      <c r="E70" s="43">
        <v>0.25739890336990356</v>
      </c>
      <c r="F70" s="42">
        <v>42782.63671875</v>
      </c>
      <c r="G70" s="43">
        <v>0.35894602537155151</v>
      </c>
      <c r="H70" s="42">
        <v>26282.86328125</v>
      </c>
      <c r="I70" s="43">
        <v>0.22051304578781128</v>
      </c>
      <c r="J70" s="42">
        <v>3057.547119140625</v>
      </c>
      <c r="K70" s="43">
        <v>2.5652799755334854E-2</v>
      </c>
      <c r="L70" s="195">
        <v>119189.609375</v>
      </c>
    </row>
    <row r="71" spans="1:12" x14ac:dyDescent="0.2">
      <c r="A71" s="55" t="s">
        <v>221</v>
      </c>
      <c r="B71" s="56">
        <v>11688.109375</v>
      </c>
      <c r="C71" s="57">
        <v>0.11979582905769348</v>
      </c>
      <c r="D71" s="56">
        <v>37004.296875</v>
      </c>
      <c r="E71" s="57">
        <v>0.37927094101905823</v>
      </c>
      <c r="F71" s="56">
        <v>31145.80859375</v>
      </c>
      <c r="G71" s="57">
        <v>0.31922513246536255</v>
      </c>
      <c r="H71" s="56">
        <v>11043.197265625</v>
      </c>
      <c r="I71" s="57">
        <v>0.11318588256835938</v>
      </c>
      <c r="J71" s="56">
        <v>6685.501953125</v>
      </c>
      <c r="K71" s="57">
        <v>6.8522229790687561E-2</v>
      </c>
      <c r="L71" s="194">
        <v>97566.9140625</v>
      </c>
    </row>
    <row r="72" spans="1:12" x14ac:dyDescent="0.2">
      <c r="A72" s="41" t="s">
        <v>222</v>
      </c>
      <c r="B72" s="42">
        <v>13775.6162109375</v>
      </c>
      <c r="C72" s="43">
        <v>7.7140234410762787E-2</v>
      </c>
      <c r="D72" s="42">
        <v>27324.4140625</v>
      </c>
      <c r="E72" s="43">
        <v>0.15301033854484558</v>
      </c>
      <c r="F72" s="42">
        <v>105919.7265625</v>
      </c>
      <c r="G72" s="43">
        <v>0.59312570095062256</v>
      </c>
      <c r="H72" s="42">
        <v>24692.7734375</v>
      </c>
      <c r="I72" s="43">
        <v>0.13827376067638397</v>
      </c>
      <c r="J72" s="42">
        <v>6866.34716796875</v>
      </c>
      <c r="K72" s="43">
        <v>3.8449943065643311E-2</v>
      </c>
      <c r="L72" s="195">
        <v>178578.875</v>
      </c>
    </row>
    <row r="73" spans="1:12" x14ac:dyDescent="0.2">
      <c r="A73" s="55" t="s">
        <v>223</v>
      </c>
      <c r="B73" s="56">
        <v>78892.6484375</v>
      </c>
      <c r="C73" s="57">
        <v>0.32334825396537781</v>
      </c>
      <c r="D73" s="56">
        <v>53318.96875</v>
      </c>
      <c r="E73" s="57">
        <v>0.21853235363960266</v>
      </c>
      <c r="F73" s="56">
        <v>82363.1640625</v>
      </c>
      <c r="G73" s="57">
        <v>0.33757245540618896</v>
      </c>
      <c r="H73" s="56">
        <v>20776.306640625</v>
      </c>
      <c r="I73" s="57">
        <v>8.5153467953205109E-2</v>
      </c>
      <c r="J73" s="56">
        <v>8635.5322265625</v>
      </c>
      <c r="K73" s="57">
        <v>3.5393469035625458E-2</v>
      </c>
      <c r="L73" s="194">
        <v>243986.625</v>
      </c>
    </row>
    <row r="74" spans="1:12" x14ac:dyDescent="0.2">
      <c r="A74" s="59" t="s">
        <v>11</v>
      </c>
      <c r="B74" s="60">
        <v>2370211.75</v>
      </c>
      <c r="C74" s="61">
        <v>0.19691652059555054</v>
      </c>
      <c r="D74" s="60">
        <v>2952480.25</v>
      </c>
      <c r="E74" s="61">
        <v>0.24529120326042175</v>
      </c>
      <c r="F74" s="60">
        <v>4274624.5</v>
      </c>
      <c r="G74" s="61">
        <v>0.35513457655906677</v>
      </c>
      <c r="H74" s="60">
        <v>1653816</v>
      </c>
      <c r="I74" s="61">
        <v>0.13739855587482452</v>
      </c>
      <c r="J74" s="60">
        <v>785500.375</v>
      </c>
      <c r="K74" s="61">
        <v>6.5259143710136414E-2</v>
      </c>
      <c r="L74" s="193">
        <v>12036633</v>
      </c>
    </row>
    <row r="75" spans="1:12" x14ac:dyDescent="0.2">
      <c r="A75" s="34" t="s">
        <v>30</v>
      </c>
    </row>
    <row r="76" spans="1:12" ht="15" x14ac:dyDescent="0.25">
      <c r="A76" s="28" t="s">
        <v>287</v>
      </c>
    </row>
  </sheetData>
  <mergeCells count="44">
    <mergeCell ref="A35:A36"/>
    <mergeCell ref="B35:C35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F19:G19"/>
    <mergeCell ref="H19:I19"/>
    <mergeCell ref="J19:K19"/>
    <mergeCell ref="F26:G26"/>
    <mergeCell ref="L19:L20"/>
    <mergeCell ref="D19:E19"/>
    <mergeCell ref="D26:E26"/>
    <mergeCell ref="B19:C19"/>
    <mergeCell ref="A26:A27"/>
    <mergeCell ref="B26:C26"/>
    <mergeCell ref="A19:A20"/>
    <mergeCell ref="L49:L50"/>
    <mergeCell ref="A49:A50"/>
    <mergeCell ref="B49:C49"/>
    <mergeCell ref="D49:E49"/>
    <mergeCell ref="F49:G49"/>
    <mergeCell ref="H49:I49"/>
    <mergeCell ref="J49:K49"/>
    <mergeCell ref="L43:L44"/>
    <mergeCell ref="J43:K43"/>
    <mergeCell ref="J26:K26"/>
    <mergeCell ref="D35:E35"/>
    <mergeCell ref="F35:G35"/>
    <mergeCell ref="H35:I35"/>
    <mergeCell ref="L35:L36"/>
    <mergeCell ref="J35:K35"/>
    <mergeCell ref="L26:L27"/>
    <mergeCell ref="H26:I26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76"/>
  <sheetViews>
    <sheetView showGridLines="0" zoomScale="75" zoomScaleNormal="75" workbookViewId="0"/>
  </sheetViews>
  <sheetFormatPr baseColWidth="10" defaultRowHeight="12" x14ac:dyDescent="0.2"/>
  <cols>
    <col min="1" max="1" width="24" style="65" customWidth="1"/>
    <col min="2" max="2" width="19.42578125" style="65" customWidth="1"/>
    <col min="3" max="3" width="6.42578125" style="65" customWidth="1"/>
    <col min="4" max="4" width="14.140625" style="65" customWidth="1"/>
    <col min="5" max="5" width="12.140625" style="65" customWidth="1"/>
    <col min="6" max="6" width="12.85546875" style="65" customWidth="1"/>
    <col min="7" max="7" width="14.42578125" style="65" customWidth="1"/>
    <col min="8" max="8" width="13.140625" style="65" customWidth="1"/>
    <col min="9" max="16384" width="11.42578125" style="65"/>
  </cols>
  <sheetData>
    <row r="6" spans="1:12" s="63" customFormat="1" ht="16.5" x14ac:dyDescent="0.2">
      <c r="A6" s="466" t="s">
        <v>1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</row>
    <row r="7" spans="1:12" ht="15" customHeight="1" x14ac:dyDescent="0.2">
      <c r="A7" s="64" t="s">
        <v>210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" customHeight="1" x14ac:dyDescent="0.2">
      <c r="A8" s="64" t="s">
        <v>262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15" customHeight="1" x14ac:dyDescent="0.2">
      <c r="A9" s="64" t="s">
        <v>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ht="15" customHeight="1" x14ac:dyDescent="0.2">
      <c r="A10" s="35" t="s">
        <v>286</v>
      </c>
      <c r="B10" s="66"/>
      <c r="C10" s="66"/>
      <c r="D10" s="66"/>
      <c r="E10" s="66"/>
      <c r="F10" s="66"/>
      <c r="G10" s="66"/>
      <c r="H10" s="66"/>
      <c r="I10" s="64"/>
      <c r="J10" s="64"/>
      <c r="K10" s="64"/>
      <c r="L10" s="64"/>
    </row>
    <row r="11" spans="1:12" ht="14.25" x14ac:dyDescent="0.25">
      <c r="A11" s="467" t="s">
        <v>13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</row>
    <row r="12" spans="1:12" ht="20.25" customHeight="1" x14ac:dyDescent="0.2">
      <c r="A12" s="468"/>
      <c r="B12" s="462" t="s">
        <v>75</v>
      </c>
      <c r="C12" s="463"/>
      <c r="D12" s="462">
        <v>2</v>
      </c>
      <c r="E12" s="463"/>
      <c r="F12" s="462">
        <v>3</v>
      </c>
      <c r="G12" s="463"/>
      <c r="H12" s="462">
        <v>4</v>
      </c>
      <c r="I12" s="463"/>
      <c r="J12" s="462" t="s">
        <v>76</v>
      </c>
      <c r="K12" s="463"/>
      <c r="L12" s="471" t="s">
        <v>11</v>
      </c>
    </row>
    <row r="13" spans="1:12" ht="17.25" customHeight="1" x14ac:dyDescent="0.2">
      <c r="A13" s="469"/>
      <c r="B13" s="67" t="s">
        <v>29</v>
      </c>
      <c r="C13" s="68" t="s">
        <v>12</v>
      </c>
      <c r="D13" s="67" t="s">
        <v>29</v>
      </c>
      <c r="E13" s="68" t="s">
        <v>12</v>
      </c>
      <c r="F13" s="67" t="s">
        <v>29</v>
      </c>
      <c r="G13" s="68" t="s">
        <v>12</v>
      </c>
      <c r="H13" s="67" t="s">
        <v>29</v>
      </c>
      <c r="I13" s="68" t="s">
        <v>12</v>
      </c>
      <c r="J13" s="67" t="s">
        <v>29</v>
      </c>
      <c r="K13" s="68" t="s">
        <v>12</v>
      </c>
      <c r="L13" s="472"/>
    </row>
    <row r="14" spans="1:12" ht="24" x14ac:dyDescent="0.2">
      <c r="A14" s="69" t="s">
        <v>3</v>
      </c>
      <c r="B14" s="70">
        <v>370230.8125</v>
      </c>
      <c r="C14" s="39">
        <v>3.0778797343373299E-2</v>
      </c>
      <c r="D14" s="70">
        <v>411527.9375</v>
      </c>
      <c r="E14" s="39">
        <v>3.4211993217468262E-2</v>
      </c>
      <c r="F14" s="70">
        <v>1922057.75</v>
      </c>
      <c r="G14" s="39">
        <v>0.15978848934173584</v>
      </c>
      <c r="H14" s="70">
        <v>4493820</v>
      </c>
      <c r="I14" s="39">
        <v>0.37358954548835754</v>
      </c>
      <c r="J14" s="70">
        <v>4831125.5</v>
      </c>
      <c r="K14" s="39">
        <v>0.40163117647171021</v>
      </c>
      <c r="L14" s="71">
        <v>12028762</v>
      </c>
    </row>
    <row r="15" spans="1:12" x14ac:dyDescent="0.2">
      <c r="A15" s="72" t="s">
        <v>4</v>
      </c>
      <c r="B15" s="73">
        <v>133762.3125</v>
      </c>
      <c r="C15" s="43">
        <v>2.890048548579216E-2</v>
      </c>
      <c r="D15" s="73">
        <v>192703.078125</v>
      </c>
      <c r="E15" s="43">
        <v>4.1635137051343918E-2</v>
      </c>
      <c r="F15" s="73">
        <v>779943.9375</v>
      </c>
      <c r="G15" s="43">
        <v>0.16851352155208588</v>
      </c>
      <c r="H15" s="73">
        <v>1573566.25</v>
      </c>
      <c r="I15" s="43">
        <v>0.33998236060142517</v>
      </c>
      <c r="J15" s="73">
        <v>1948400.5</v>
      </c>
      <c r="K15" s="43">
        <v>0.42096850275993347</v>
      </c>
      <c r="L15" s="74">
        <v>4628376</v>
      </c>
    </row>
    <row r="16" spans="1:12" x14ac:dyDescent="0.2">
      <c r="A16" s="75" t="s">
        <v>5</v>
      </c>
      <c r="B16" s="76">
        <v>236468.5</v>
      </c>
      <c r="C16" s="47">
        <v>3.1953535974025726E-2</v>
      </c>
      <c r="D16" s="76">
        <v>218824.84375</v>
      </c>
      <c r="E16" s="47">
        <v>2.9569383710622787E-2</v>
      </c>
      <c r="F16" s="76">
        <v>1142113.75</v>
      </c>
      <c r="G16" s="47">
        <v>0.15433165431022644</v>
      </c>
      <c r="H16" s="76">
        <v>2920253.5</v>
      </c>
      <c r="I16" s="47">
        <v>0.39460828900337219</v>
      </c>
      <c r="J16" s="76">
        <v>2882725.25</v>
      </c>
      <c r="K16" s="47">
        <v>0.38953715562820435</v>
      </c>
      <c r="L16" s="77">
        <v>7400386</v>
      </c>
    </row>
    <row r="17" spans="1:20" x14ac:dyDescent="0.2">
      <c r="A17" s="65" t="s">
        <v>30</v>
      </c>
      <c r="B17" s="78"/>
      <c r="C17" s="78"/>
      <c r="D17" s="78"/>
      <c r="E17" s="78"/>
      <c r="F17" s="79"/>
      <c r="G17" s="79"/>
      <c r="H17" s="79"/>
    </row>
    <row r="18" spans="1:20" x14ac:dyDescent="0.2">
      <c r="B18" s="78"/>
      <c r="C18" s="78"/>
      <c r="D18" s="78"/>
      <c r="E18" s="78"/>
      <c r="F18" s="79"/>
      <c r="G18" s="79"/>
      <c r="H18" s="79"/>
    </row>
    <row r="19" spans="1:20" x14ac:dyDescent="0.2">
      <c r="A19" s="465" t="s">
        <v>14</v>
      </c>
      <c r="B19" s="462" t="s">
        <v>75</v>
      </c>
      <c r="C19" s="463"/>
      <c r="D19" s="462">
        <v>2</v>
      </c>
      <c r="E19" s="463"/>
      <c r="F19" s="462">
        <v>3</v>
      </c>
      <c r="G19" s="463"/>
      <c r="H19" s="462">
        <v>4</v>
      </c>
      <c r="I19" s="463"/>
      <c r="J19" s="462" t="s">
        <v>76</v>
      </c>
      <c r="K19" s="463"/>
      <c r="L19" s="464" t="s">
        <v>11</v>
      </c>
    </row>
    <row r="20" spans="1:20" x14ac:dyDescent="0.2">
      <c r="A20" s="465"/>
      <c r="B20" s="67" t="s">
        <v>29</v>
      </c>
      <c r="C20" s="68" t="s">
        <v>12</v>
      </c>
      <c r="D20" s="67" t="s">
        <v>29</v>
      </c>
      <c r="E20" s="68" t="s">
        <v>12</v>
      </c>
      <c r="F20" s="67" t="s">
        <v>29</v>
      </c>
      <c r="G20" s="68" t="s">
        <v>12</v>
      </c>
      <c r="H20" s="67" t="s">
        <v>29</v>
      </c>
      <c r="I20" s="68" t="s">
        <v>12</v>
      </c>
      <c r="J20" s="67" t="s">
        <v>29</v>
      </c>
      <c r="K20" s="68" t="s">
        <v>12</v>
      </c>
      <c r="L20" s="464"/>
    </row>
    <row r="21" spans="1:20" x14ac:dyDescent="0.2">
      <c r="A21" s="80" t="s">
        <v>15</v>
      </c>
      <c r="B21" s="81">
        <v>12468.5400390625</v>
      </c>
      <c r="C21" s="52">
        <v>2.2578906267881393E-2</v>
      </c>
      <c r="D21" s="81">
        <v>29131.177734375</v>
      </c>
      <c r="E21" s="52">
        <v>5.27527816593647E-2</v>
      </c>
      <c r="F21" s="81">
        <v>97531.65625</v>
      </c>
      <c r="G21" s="52">
        <v>0.17661716043949127</v>
      </c>
      <c r="H21" s="81">
        <v>213891.59375</v>
      </c>
      <c r="I21" s="52">
        <v>0.38732990622520447</v>
      </c>
      <c r="J21" s="81">
        <v>199197.75</v>
      </c>
      <c r="K21" s="52">
        <v>0.36072126030921936</v>
      </c>
      <c r="L21" s="82">
        <v>552220.75</v>
      </c>
    </row>
    <row r="22" spans="1:20" x14ac:dyDescent="0.2">
      <c r="A22" s="72" t="s">
        <v>16</v>
      </c>
      <c r="B22" s="73">
        <v>247111.75</v>
      </c>
      <c r="C22" s="43">
        <v>3.511347621679306E-2</v>
      </c>
      <c r="D22" s="73">
        <v>269963</v>
      </c>
      <c r="E22" s="43">
        <v>3.8360536098480225E-2</v>
      </c>
      <c r="F22" s="73">
        <v>1217333.25</v>
      </c>
      <c r="G22" s="43">
        <v>0.17297762632369995</v>
      </c>
      <c r="H22" s="73">
        <v>2673317.75</v>
      </c>
      <c r="I22" s="43">
        <v>0.37986651062965393</v>
      </c>
      <c r="J22" s="73">
        <v>2629793</v>
      </c>
      <c r="K22" s="43">
        <v>0.37368184328079224</v>
      </c>
      <c r="L22" s="74">
        <v>7037519</v>
      </c>
    </row>
    <row r="23" spans="1:20" x14ac:dyDescent="0.2">
      <c r="A23" s="75" t="s">
        <v>17</v>
      </c>
      <c r="B23" s="76">
        <v>110650.5234375</v>
      </c>
      <c r="C23" s="47">
        <v>2.4926777929067612E-2</v>
      </c>
      <c r="D23" s="76">
        <v>112433.7421875</v>
      </c>
      <c r="E23" s="47">
        <v>2.5328490883111954E-2</v>
      </c>
      <c r="F23" s="76">
        <v>607192.8125</v>
      </c>
      <c r="G23" s="47">
        <v>0.13678525388240814</v>
      </c>
      <c r="H23" s="76">
        <v>1606610.5</v>
      </c>
      <c r="I23" s="47">
        <v>0.36192891001701355</v>
      </c>
      <c r="J23" s="76">
        <v>2002134.875</v>
      </c>
      <c r="K23" s="47">
        <v>0.45103058218955994</v>
      </c>
      <c r="L23" s="77">
        <v>4439022.5</v>
      </c>
    </row>
    <row r="24" spans="1:20" x14ac:dyDescent="0.2">
      <c r="A24" s="65" t="s">
        <v>30</v>
      </c>
    </row>
    <row r="25" spans="1:20" x14ac:dyDescent="0.2">
      <c r="O25" s="122"/>
      <c r="P25" s="122"/>
      <c r="T25" s="123"/>
    </row>
    <row r="26" spans="1:20" x14ac:dyDescent="0.2">
      <c r="A26" s="465" t="s">
        <v>18</v>
      </c>
      <c r="B26" s="462" t="s">
        <v>75</v>
      </c>
      <c r="C26" s="463"/>
      <c r="D26" s="462">
        <v>2</v>
      </c>
      <c r="E26" s="463"/>
      <c r="F26" s="462">
        <v>3</v>
      </c>
      <c r="G26" s="463"/>
      <c r="H26" s="462">
        <v>4</v>
      </c>
      <c r="I26" s="463"/>
      <c r="J26" s="462" t="s">
        <v>76</v>
      </c>
      <c r="K26" s="463"/>
      <c r="L26" s="464" t="s">
        <v>11</v>
      </c>
    </row>
    <row r="27" spans="1:20" x14ac:dyDescent="0.2">
      <c r="A27" s="465"/>
      <c r="B27" s="67" t="s">
        <v>29</v>
      </c>
      <c r="C27" s="68" t="s">
        <v>12</v>
      </c>
      <c r="D27" s="67" t="s">
        <v>29</v>
      </c>
      <c r="E27" s="68" t="s">
        <v>12</v>
      </c>
      <c r="F27" s="67" t="s">
        <v>29</v>
      </c>
      <c r="G27" s="68" t="s">
        <v>12</v>
      </c>
      <c r="H27" s="67" t="s">
        <v>29</v>
      </c>
      <c r="I27" s="68" t="s">
        <v>12</v>
      </c>
      <c r="J27" s="67" t="s">
        <v>29</v>
      </c>
      <c r="K27" s="68" t="s">
        <v>12</v>
      </c>
      <c r="L27" s="464"/>
    </row>
    <row r="28" spans="1:20" x14ac:dyDescent="0.2">
      <c r="A28" s="80" t="s">
        <v>19</v>
      </c>
      <c r="B28" s="81">
        <v>49591.8515625</v>
      </c>
      <c r="C28" s="52">
        <v>3.2794605940580368E-2</v>
      </c>
      <c r="D28" s="81">
        <v>31175.65234375</v>
      </c>
      <c r="E28" s="52">
        <v>2.0616153255105019E-2</v>
      </c>
      <c r="F28" s="81">
        <v>249016.625</v>
      </c>
      <c r="G28" s="52">
        <v>0.16467225551605225</v>
      </c>
      <c r="H28" s="81">
        <v>536159.625</v>
      </c>
      <c r="I28" s="52">
        <v>0.35455712676048279</v>
      </c>
      <c r="J28" s="81">
        <v>646251.625</v>
      </c>
      <c r="K28" s="52">
        <v>0.42735984921455383</v>
      </c>
      <c r="L28" s="82">
        <v>1512195.375</v>
      </c>
    </row>
    <row r="29" spans="1:20" x14ac:dyDescent="0.2">
      <c r="A29" s="72" t="s">
        <v>20</v>
      </c>
      <c r="B29" s="73">
        <v>104775.9375</v>
      </c>
      <c r="C29" s="43">
        <v>3.094923309981823E-2</v>
      </c>
      <c r="D29" s="73">
        <v>140493.59375</v>
      </c>
      <c r="E29" s="43">
        <v>4.1499689221382141E-2</v>
      </c>
      <c r="F29" s="73">
        <v>587527.4375</v>
      </c>
      <c r="G29" s="43">
        <v>0.17354674637317657</v>
      </c>
      <c r="H29" s="73">
        <v>1241213.5</v>
      </c>
      <c r="I29" s="43">
        <v>0.3666357696056366</v>
      </c>
      <c r="J29" s="73">
        <v>1311402.625</v>
      </c>
      <c r="K29" s="43">
        <v>0.3873685896396637</v>
      </c>
      <c r="L29" s="74">
        <v>3385413</v>
      </c>
    </row>
    <row r="30" spans="1:20" x14ac:dyDescent="0.2">
      <c r="A30" s="83" t="s">
        <v>21</v>
      </c>
      <c r="B30" s="84">
        <v>141033.921875</v>
      </c>
      <c r="C30" s="57">
        <v>3.7014145404100418E-2</v>
      </c>
      <c r="D30" s="84">
        <v>119187.71875</v>
      </c>
      <c r="E30" s="57">
        <v>3.1280636787414551E-2</v>
      </c>
      <c r="F30" s="84">
        <v>646541.25</v>
      </c>
      <c r="G30" s="57">
        <v>0.1696837842464447</v>
      </c>
      <c r="H30" s="84">
        <v>1352667.125</v>
      </c>
      <c r="I30" s="57">
        <v>0.35500547289848328</v>
      </c>
      <c r="J30" s="84">
        <v>1550841.125</v>
      </c>
      <c r="K30" s="57">
        <v>0.40701594948768616</v>
      </c>
      <c r="L30" s="85">
        <v>3810271</v>
      </c>
    </row>
    <row r="31" spans="1:20" x14ac:dyDescent="0.2">
      <c r="A31" s="72" t="s">
        <v>22</v>
      </c>
      <c r="B31" s="73">
        <v>29828.82421875</v>
      </c>
      <c r="C31" s="43">
        <v>2.1290723234415054E-2</v>
      </c>
      <c r="D31" s="73">
        <v>50676.93359375</v>
      </c>
      <c r="E31" s="43">
        <v>3.6171339452266693E-2</v>
      </c>
      <c r="F31" s="73">
        <v>229341.515625</v>
      </c>
      <c r="G31" s="43">
        <v>0.1636955738067627</v>
      </c>
      <c r="H31" s="73">
        <v>644394.5</v>
      </c>
      <c r="I31" s="43">
        <v>0.45994517207145691</v>
      </c>
      <c r="J31" s="73">
        <v>446782.8125</v>
      </c>
      <c r="K31" s="43">
        <v>0.31889721751213074</v>
      </c>
      <c r="L31" s="74">
        <v>1401024.5</v>
      </c>
    </row>
    <row r="32" spans="1:20" x14ac:dyDescent="0.2">
      <c r="A32" s="75" t="s">
        <v>23</v>
      </c>
      <c r="B32" s="76">
        <v>45000.27734375</v>
      </c>
      <c r="C32" s="47">
        <v>2.3439383134245872E-2</v>
      </c>
      <c r="D32" s="76">
        <v>69994.03125</v>
      </c>
      <c r="E32" s="47">
        <v>3.6457926034927368E-2</v>
      </c>
      <c r="F32" s="76">
        <v>209630.9375</v>
      </c>
      <c r="G32" s="47">
        <v>0.10919087380170822</v>
      </c>
      <c r="H32" s="76">
        <v>719385.0625</v>
      </c>
      <c r="I32" s="47">
        <v>0.37470749020576477</v>
      </c>
      <c r="J32" s="76">
        <v>875847.375</v>
      </c>
      <c r="K32" s="47">
        <v>0.45620432496070862</v>
      </c>
      <c r="L32" s="77">
        <v>1919857.75</v>
      </c>
    </row>
    <row r="33" spans="1:12" x14ac:dyDescent="0.2">
      <c r="A33" s="65" t="s">
        <v>30</v>
      </c>
    </row>
    <row r="35" spans="1:12" x14ac:dyDescent="0.2">
      <c r="A35" s="465" t="s">
        <v>24</v>
      </c>
      <c r="B35" s="462" t="s">
        <v>75</v>
      </c>
      <c r="C35" s="463"/>
      <c r="D35" s="462">
        <v>2</v>
      </c>
      <c r="E35" s="463"/>
      <c r="F35" s="462">
        <v>3</v>
      </c>
      <c r="G35" s="463"/>
      <c r="H35" s="462">
        <v>4</v>
      </c>
      <c r="I35" s="463"/>
      <c r="J35" s="462" t="s">
        <v>76</v>
      </c>
      <c r="K35" s="463"/>
      <c r="L35" s="464" t="s">
        <v>11</v>
      </c>
    </row>
    <row r="36" spans="1:12" x14ac:dyDescent="0.2">
      <c r="A36" s="465"/>
      <c r="B36" s="67" t="s">
        <v>29</v>
      </c>
      <c r="C36" s="68" t="s">
        <v>12</v>
      </c>
      <c r="D36" s="67" t="s">
        <v>29</v>
      </c>
      <c r="E36" s="68" t="s">
        <v>12</v>
      </c>
      <c r="F36" s="67" t="s">
        <v>29</v>
      </c>
      <c r="G36" s="68" t="s">
        <v>12</v>
      </c>
      <c r="H36" s="67" t="s">
        <v>29</v>
      </c>
      <c r="I36" s="68" t="s">
        <v>12</v>
      </c>
      <c r="J36" s="67" t="s">
        <v>29</v>
      </c>
      <c r="K36" s="68" t="s">
        <v>12</v>
      </c>
      <c r="L36" s="464"/>
    </row>
    <row r="37" spans="1:12" x14ac:dyDescent="0.2">
      <c r="A37" s="80" t="s">
        <v>25</v>
      </c>
      <c r="B37" s="81">
        <v>22685.419921875</v>
      </c>
      <c r="C37" s="52">
        <v>1.8521871417760849E-2</v>
      </c>
      <c r="D37" s="81">
        <v>56278.515625</v>
      </c>
      <c r="E37" s="52">
        <v>4.5949488878250122E-2</v>
      </c>
      <c r="F37" s="81">
        <v>189905.453125</v>
      </c>
      <c r="G37" s="52">
        <v>0.15505130589008331</v>
      </c>
      <c r="H37" s="81">
        <v>385453.40625</v>
      </c>
      <c r="I37" s="52">
        <v>0.31470954418182373</v>
      </c>
      <c r="J37" s="81">
        <v>570468.1875</v>
      </c>
      <c r="K37" s="52">
        <v>0.46576777100563049</v>
      </c>
      <c r="L37" s="82">
        <v>1224791</v>
      </c>
    </row>
    <row r="38" spans="1:12" x14ac:dyDescent="0.2">
      <c r="A38" s="72" t="s">
        <v>26</v>
      </c>
      <c r="B38" s="73">
        <v>49067.015625</v>
      </c>
      <c r="C38" s="43">
        <v>1.9898518919944763E-2</v>
      </c>
      <c r="D38" s="73">
        <v>75353.6640625</v>
      </c>
      <c r="E38" s="43">
        <v>3.0558740720152855E-2</v>
      </c>
      <c r="F38" s="73">
        <v>382804.71875</v>
      </c>
      <c r="G38" s="43">
        <v>0.15524168312549591</v>
      </c>
      <c r="H38" s="73">
        <v>881130.75</v>
      </c>
      <c r="I38" s="43">
        <v>0.35733160376548767</v>
      </c>
      <c r="J38" s="73">
        <v>1077506.75</v>
      </c>
      <c r="K38" s="43">
        <v>0.43696942925453186</v>
      </c>
      <c r="L38" s="74">
        <v>2465863</v>
      </c>
    </row>
    <row r="39" spans="1:12" x14ac:dyDescent="0.2">
      <c r="A39" s="83" t="s">
        <v>27</v>
      </c>
      <c r="B39" s="84">
        <v>114801.9140625</v>
      </c>
      <c r="C39" s="57">
        <v>3.806232288479805E-2</v>
      </c>
      <c r="D39" s="84">
        <v>110169.0859375</v>
      </c>
      <c r="E39" s="57">
        <v>3.652631863951683E-2</v>
      </c>
      <c r="F39" s="84">
        <v>451382.4375</v>
      </c>
      <c r="G39" s="57">
        <v>0.14965485036373138</v>
      </c>
      <c r="H39" s="84">
        <v>1135110.75</v>
      </c>
      <c r="I39" s="57">
        <v>0.37634345889091492</v>
      </c>
      <c r="J39" s="84">
        <v>1204692.125</v>
      </c>
      <c r="K39" s="57">
        <v>0.39941304922103882</v>
      </c>
      <c r="L39" s="85">
        <v>3016156.5</v>
      </c>
    </row>
    <row r="40" spans="1:12" x14ac:dyDescent="0.2">
      <c r="A40" s="86" t="s">
        <v>28</v>
      </c>
      <c r="B40" s="87">
        <v>183676.453125</v>
      </c>
      <c r="C40" s="61">
        <v>3.4512989223003387E-2</v>
      </c>
      <c r="D40" s="87">
        <v>169726.65625</v>
      </c>
      <c r="E40" s="61">
        <v>3.1891804188489914E-2</v>
      </c>
      <c r="F40" s="87">
        <v>897965.125</v>
      </c>
      <c r="G40" s="61">
        <v>0.1687285304069519</v>
      </c>
      <c r="H40" s="87">
        <v>2092125</v>
      </c>
      <c r="I40" s="61">
        <v>0.39311233162879944</v>
      </c>
      <c r="J40" s="87">
        <v>1978458.625</v>
      </c>
      <c r="K40" s="61">
        <v>0.37175431847572327</v>
      </c>
      <c r="L40" s="88">
        <v>5321952</v>
      </c>
    </row>
    <row r="41" spans="1:12" x14ac:dyDescent="0.2">
      <c r="A41" s="65" t="s">
        <v>30</v>
      </c>
      <c r="L41" s="120"/>
    </row>
    <row r="42" spans="1:12" x14ac:dyDescent="0.2">
      <c r="L42" s="203"/>
    </row>
    <row r="43" spans="1:12" x14ac:dyDescent="0.2">
      <c r="A43" s="452" t="s">
        <v>261</v>
      </c>
      <c r="B43" s="444" t="s">
        <v>75</v>
      </c>
      <c r="C43" s="445"/>
      <c r="D43" s="444">
        <v>2</v>
      </c>
      <c r="E43" s="445"/>
      <c r="F43" s="444">
        <v>3</v>
      </c>
      <c r="G43" s="445"/>
      <c r="H43" s="444">
        <v>4</v>
      </c>
      <c r="I43" s="445"/>
      <c r="J43" s="444" t="s">
        <v>76</v>
      </c>
      <c r="K43" s="445"/>
      <c r="L43" s="449" t="s">
        <v>11</v>
      </c>
    </row>
    <row r="44" spans="1:12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</row>
    <row r="45" spans="1:12" x14ac:dyDescent="0.2">
      <c r="A45" s="55" t="s">
        <v>234</v>
      </c>
      <c r="B45" s="56">
        <v>264229.1875</v>
      </c>
      <c r="C45" s="57">
        <v>2.8480198234319687E-2</v>
      </c>
      <c r="D45" s="56">
        <v>297910.53125</v>
      </c>
      <c r="E45" s="57">
        <v>3.211057186126709E-2</v>
      </c>
      <c r="F45" s="56">
        <v>1449174.125</v>
      </c>
      <c r="G45" s="57">
        <v>0.15620061755180359</v>
      </c>
      <c r="H45" s="56">
        <v>3485768.75</v>
      </c>
      <c r="I45" s="57">
        <v>0.3757169246673584</v>
      </c>
      <c r="J45" s="56">
        <v>3780564</v>
      </c>
      <c r="K45" s="57">
        <v>0.40749171376228333</v>
      </c>
      <c r="L45" s="194">
        <v>9277646</v>
      </c>
    </row>
    <row r="46" spans="1:12" x14ac:dyDescent="0.2">
      <c r="A46" s="59" t="s">
        <v>235</v>
      </c>
      <c r="B46" s="60">
        <v>106001.6171875</v>
      </c>
      <c r="C46" s="61">
        <v>3.8530413061380386E-2</v>
      </c>
      <c r="D46" s="60">
        <v>113617.3984375</v>
      </c>
      <c r="E46" s="61">
        <v>4.1298665106296539E-2</v>
      </c>
      <c r="F46" s="60">
        <v>472883.65625</v>
      </c>
      <c r="G46" s="61">
        <v>0.17188796401023865</v>
      </c>
      <c r="H46" s="60">
        <v>1008051.125</v>
      </c>
      <c r="I46" s="61">
        <v>0.36641541123390198</v>
      </c>
      <c r="J46" s="60">
        <v>1050561.75</v>
      </c>
      <c r="K46" s="61">
        <v>0.38186755776405334</v>
      </c>
      <c r="L46" s="193">
        <v>2751115.5</v>
      </c>
    </row>
    <row r="47" spans="1:12" x14ac:dyDescent="0.2">
      <c r="A47" s="34" t="s">
        <v>30</v>
      </c>
    </row>
    <row r="49" spans="1:12" x14ac:dyDescent="0.2">
      <c r="A49" s="450" t="s">
        <v>231</v>
      </c>
      <c r="B49" s="444" t="s">
        <v>75</v>
      </c>
      <c r="C49" s="445"/>
      <c r="D49" s="444">
        <v>2</v>
      </c>
      <c r="E49" s="445"/>
      <c r="F49" s="444">
        <v>3</v>
      </c>
      <c r="G49" s="445"/>
      <c r="H49" s="444">
        <v>4</v>
      </c>
      <c r="I49" s="445"/>
      <c r="J49" s="444" t="s">
        <v>76</v>
      </c>
      <c r="K49" s="445"/>
      <c r="L49" s="449" t="s">
        <v>11</v>
      </c>
    </row>
    <row r="50" spans="1:12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</row>
    <row r="51" spans="1:12" x14ac:dyDescent="0.2">
      <c r="A51" s="55" t="s">
        <v>213</v>
      </c>
      <c r="B51" s="56">
        <v>5320.82763671875</v>
      </c>
      <c r="C51" s="57">
        <v>3.5410434007644653E-2</v>
      </c>
      <c r="D51" s="56">
        <v>4352.30322265625</v>
      </c>
      <c r="E51" s="57">
        <v>2.8964843600988388E-2</v>
      </c>
      <c r="F51" s="56">
        <v>27275.1328125</v>
      </c>
      <c r="G51" s="57">
        <v>0.18151767551898956</v>
      </c>
      <c r="H51" s="56">
        <v>33751.37890625</v>
      </c>
      <c r="I51" s="57">
        <v>0.22461748123168945</v>
      </c>
      <c r="J51" s="56">
        <v>79561.9375</v>
      </c>
      <c r="K51" s="57">
        <v>0.52948957681655884</v>
      </c>
      <c r="L51" s="194">
        <v>150261.578125</v>
      </c>
    </row>
    <row r="52" spans="1:12" x14ac:dyDescent="0.2">
      <c r="A52" s="41" t="s">
        <v>230</v>
      </c>
      <c r="B52" s="42">
        <v>15897.810546875</v>
      </c>
      <c r="C52" s="43">
        <v>2.114446647465229E-2</v>
      </c>
      <c r="D52" s="42">
        <v>24638.51953125</v>
      </c>
      <c r="E52" s="43">
        <v>3.2769817858934402E-2</v>
      </c>
      <c r="F52" s="42">
        <v>78686.96875</v>
      </c>
      <c r="G52" s="43">
        <v>0.10465554893016815</v>
      </c>
      <c r="H52" s="42">
        <v>318461.9375</v>
      </c>
      <c r="I52" s="43">
        <v>0.42356196045875549</v>
      </c>
      <c r="J52" s="42">
        <v>314181</v>
      </c>
      <c r="K52" s="43">
        <v>0.41786819696426392</v>
      </c>
      <c r="L52" s="195">
        <v>751866.25</v>
      </c>
    </row>
    <row r="53" spans="1:12" x14ac:dyDescent="0.2">
      <c r="A53" s="55" t="s">
        <v>214</v>
      </c>
      <c r="B53" s="56">
        <v>97437.21875</v>
      </c>
      <c r="C53" s="57">
        <v>2.3364422842860222E-2</v>
      </c>
      <c r="D53" s="56">
        <v>132227</v>
      </c>
      <c r="E53" s="57">
        <v>3.1706646084785461E-2</v>
      </c>
      <c r="F53" s="56">
        <v>560853.8125</v>
      </c>
      <c r="G53" s="57">
        <v>0.1344868391752243</v>
      </c>
      <c r="H53" s="56">
        <v>1569365.875</v>
      </c>
      <c r="I53" s="57">
        <v>0.37631744146347046</v>
      </c>
      <c r="J53" s="56">
        <v>1810440.625</v>
      </c>
      <c r="K53" s="57">
        <v>0.4341246485710144</v>
      </c>
      <c r="L53" s="194">
        <v>4170324.5</v>
      </c>
    </row>
    <row r="54" spans="1:12" x14ac:dyDescent="0.2">
      <c r="A54" s="41" t="s">
        <v>224</v>
      </c>
      <c r="B54" s="42">
        <v>5878.0537109375</v>
      </c>
      <c r="C54" s="43">
        <v>1.1405227705836296E-2</v>
      </c>
      <c r="D54" s="42">
        <v>13080.3798828125</v>
      </c>
      <c r="E54" s="43">
        <v>2.5379950180649757E-2</v>
      </c>
      <c r="F54" s="42">
        <v>62216.7109375</v>
      </c>
      <c r="G54" s="43">
        <v>0.12071950733661652</v>
      </c>
      <c r="H54" s="42">
        <v>181660.609375</v>
      </c>
      <c r="I54" s="43">
        <v>0.3524773120880127</v>
      </c>
      <c r="J54" s="42">
        <v>252546.65625</v>
      </c>
      <c r="K54" s="43">
        <v>0.49001798033714294</v>
      </c>
      <c r="L54" s="195">
        <v>515382.40625</v>
      </c>
    </row>
    <row r="55" spans="1:12" x14ac:dyDescent="0.2">
      <c r="A55" s="55" t="s">
        <v>254</v>
      </c>
      <c r="B55" s="56">
        <v>118879.21875</v>
      </c>
      <c r="C55" s="57">
        <v>9.4877064228057861E-2</v>
      </c>
      <c r="D55" s="56">
        <v>58662.69140625</v>
      </c>
      <c r="E55" s="57">
        <v>4.6818476170301437E-2</v>
      </c>
      <c r="F55" s="56">
        <v>257263.015625</v>
      </c>
      <c r="G55" s="57">
        <v>0.20532065629959106</v>
      </c>
      <c r="H55" s="56">
        <v>413860.65625</v>
      </c>
      <c r="I55" s="57">
        <v>0.33030065894126892</v>
      </c>
      <c r="J55" s="56">
        <v>404316.0625</v>
      </c>
      <c r="K55" s="57">
        <v>0.32268315553665161</v>
      </c>
      <c r="L55" s="194">
        <v>1252981.625</v>
      </c>
    </row>
    <row r="56" spans="1:12" x14ac:dyDescent="0.2">
      <c r="A56" s="41" t="s">
        <v>215</v>
      </c>
      <c r="B56" s="42">
        <v>8283.4794921875</v>
      </c>
      <c r="C56" s="43">
        <v>2.0049549639225006E-2</v>
      </c>
      <c r="D56" s="42">
        <v>35531.03125</v>
      </c>
      <c r="E56" s="43">
        <v>8.6000233888626099E-2</v>
      </c>
      <c r="F56" s="42">
        <v>95237.109375</v>
      </c>
      <c r="G56" s="43">
        <v>0.23051436245441437</v>
      </c>
      <c r="H56" s="42">
        <v>144600.671875</v>
      </c>
      <c r="I56" s="43">
        <v>0.34999525547027588</v>
      </c>
      <c r="J56" s="42">
        <v>129498.1171875</v>
      </c>
      <c r="K56" s="43">
        <v>0.31344062089920044</v>
      </c>
      <c r="L56" s="195">
        <v>413150.40625</v>
      </c>
    </row>
    <row r="57" spans="1:12" x14ac:dyDescent="0.2">
      <c r="A57" s="55" t="s">
        <v>256</v>
      </c>
      <c r="B57" s="56">
        <v>14335.4814453125</v>
      </c>
      <c r="C57" s="57">
        <v>3.7357989698648453E-2</v>
      </c>
      <c r="D57" s="56">
        <v>5270.6884765625</v>
      </c>
      <c r="E57" s="57">
        <v>1.3735313899815083E-2</v>
      </c>
      <c r="F57" s="56">
        <v>89552.9453125</v>
      </c>
      <c r="G57" s="57">
        <v>0.23337326943874359</v>
      </c>
      <c r="H57" s="56">
        <v>121145.984375</v>
      </c>
      <c r="I57" s="57">
        <v>0.31570413708686829</v>
      </c>
      <c r="J57" s="56">
        <v>153427.5625</v>
      </c>
      <c r="K57" s="57">
        <v>0.39982929825782776</v>
      </c>
      <c r="L57" s="194">
        <v>383732.65625</v>
      </c>
    </row>
    <row r="58" spans="1:12" x14ac:dyDescent="0.2">
      <c r="A58" s="41" t="s">
        <v>216</v>
      </c>
      <c r="B58" s="42">
        <v>3472.333740234375</v>
      </c>
      <c r="C58" s="43">
        <v>4.2626161128282547E-2</v>
      </c>
      <c r="D58" s="42">
        <v>2555.182861328125</v>
      </c>
      <c r="E58" s="43">
        <v>3.1367272138595581E-2</v>
      </c>
      <c r="F58" s="42">
        <v>25138.01171875</v>
      </c>
      <c r="G58" s="43">
        <v>0.30859273672103882</v>
      </c>
      <c r="H58" s="42">
        <v>45567.7421875</v>
      </c>
      <c r="I58" s="43">
        <v>0.55938690900802612</v>
      </c>
      <c r="J58" s="42">
        <v>4726.88427734375</v>
      </c>
      <c r="K58" s="43">
        <v>5.8026950806379318E-2</v>
      </c>
      <c r="L58" s="195">
        <v>81460.15625</v>
      </c>
    </row>
    <row r="59" spans="1:12" x14ac:dyDescent="0.2">
      <c r="A59" s="55" t="s">
        <v>229</v>
      </c>
      <c r="B59" s="56">
        <v>16930.318359375</v>
      </c>
      <c r="C59" s="57">
        <v>6.357237696647644E-2</v>
      </c>
      <c r="D59" s="56">
        <v>6149.9765625</v>
      </c>
      <c r="E59" s="57">
        <v>2.3092810064554214E-2</v>
      </c>
      <c r="F59" s="56">
        <v>82987.046875</v>
      </c>
      <c r="G59" s="57">
        <v>0.3116115927696228</v>
      </c>
      <c r="H59" s="56">
        <v>74039.6015625</v>
      </c>
      <c r="I59" s="57">
        <v>0.2780144214630127</v>
      </c>
      <c r="J59" s="56">
        <v>86208.71875</v>
      </c>
      <c r="K59" s="57">
        <v>0.32370877265930176</v>
      </c>
      <c r="L59" s="194">
        <v>266315.65625</v>
      </c>
    </row>
    <row r="60" spans="1:12" x14ac:dyDescent="0.2">
      <c r="A60" s="41" t="s">
        <v>226</v>
      </c>
      <c r="B60" s="42">
        <v>4902.60302734375</v>
      </c>
      <c r="C60" s="43">
        <v>2.3033877834677696E-2</v>
      </c>
      <c r="D60" s="42">
        <v>2660.392578125</v>
      </c>
      <c r="E60" s="43">
        <v>1.2499311007559299E-2</v>
      </c>
      <c r="F60" s="42">
        <v>24625.318359375</v>
      </c>
      <c r="G60" s="43">
        <v>0.11569702625274658</v>
      </c>
      <c r="H60" s="42">
        <v>56483.38671875</v>
      </c>
      <c r="I60" s="43">
        <v>0.26537564396858215</v>
      </c>
      <c r="J60" s="42">
        <v>124171.4453125</v>
      </c>
      <c r="K60" s="43">
        <v>0.58339411020278931</v>
      </c>
      <c r="L60" s="195">
        <v>212843.140625</v>
      </c>
    </row>
    <row r="61" spans="1:12" x14ac:dyDescent="0.2">
      <c r="A61" s="55" t="s">
        <v>258</v>
      </c>
      <c r="B61" s="56">
        <v>17320.662109375</v>
      </c>
      <c r="C61" s="57">
        <v>9.0942569077014923E-3</v>
      </c>
      <c r="D61" s="56">
        <v>71851.9765625</v>
      </c>
      <c r="E61" s="57">
        <v>3.7726059556007385E-2</v>
      </c>
      <c r="F61" s="56">
        <v>281873.21875</v>
      </c>
      <c r="G61" s="57">
        <v>0.14799824357032776</v>
      </c>
      <c r="H61" s="56">
        <v>606733</v>
      </c>
      <c r="I61" s="57">
        <v>0.31856667995452881</v>
      </c>
      <c r="J61" s="56">
        <v>926792.625</v>
      </c>
      <c r="K61" s="57">
        <v>0.48661476373672485</v>
      </c>
      <c r="L61" s="194">
        <v>1904571.5</v>
      </c>
    </row>
    <row r="62" spans="1:12" x14ac:dyDescent="0.2">
      <c r="A62" s="41" t="s">
        <v>228</v>
      </c>
      <c r="B62" s="42">
        <v>6930.12890625</v>
      </c>
      <c r="C62" s="43">
        <v>4.5678555965423584E-2</v>
      </c>
      <c r="D62" s="42">
        <v>2747.918701171875</v>
      </c>
      <c r="E62" s="43">
        <v>1.8112355843186378E-2</v>
      </c>
      <c r="F62" s="42">
        <v>17670.5625</v>
      </c>
      <c r="G62" s="43">
        <v>0.11647197604179382</v>
      </c>
      <c r="H62" s="42">
        <v>50818.17578125</v>
      </c>
      <c r="I62" s="43">
        <v>0.33495783805847168</v>
      </c>
      <c r="J62" s="42">
        <v>73548.359375</v>
      </c>
      <c r="K62" s="43">
        <v>0.48477926850318909</v>
      </c>
      <c r="L62" s="195">
        <v>151715.140625</v>
      </c>
    </row>
    <row r="63" spans="1:12" x14ac:dyDescent="0.2">
      <c r="A63" s="55" t="s">
        <v>217</v>
      </c>
      <c r="B63" s="56">
        <v>3988.129150390625</v>
      </c>
      <c r="C63" s="57">
        <v>2.4650618433952332E-2</v>
      </c>
      <c r="D63" s="56">
        <v>5471.25146484375</v>
      </c>
      <c r="E63" s="57">
        <v>3.3817794173955917E-2</v>
      </c>
      <c r="F63" s="56">
        <v>25620.453125</v>
      </c>
      <c r="G63" s="57">
        <v>0.15835997462272644</v>
      </c>
      <c r="H63" s="56">
        <v>64632.45703125</v>
      </c>
      <c r="I63" s="57">
        <v>0.39949309825897217</v>
      </c>
      <c r="J63" s="56">
        <v>62073.875</v>
      </c>
      <c r="K63" s="57">
        <v>0.38367849588394165</v>
      </c>
      <c r="L63" s="194">
        <v>161786.171875</v>
      </c>
    </row>
    <row r="64" spans="1:12" x14ac:dyDescent="0.2">
      <c r="A64" s="41" t="s">
        <v>218</v>
      </c>
      <c r="B64" s="42">
        <v>3752.92724609375</v>
      </c>
      <c r="C64" s="43">
        <v>2.0333729684352875E-2</v>
      </c>
      <c r="D64" s="42">
        <v>14090.61328125</v>
      </c>
      <c r="E64" s="43">
        <v>7.6344333589076996E-2</v>
      </c>
      <c r="F64" s="42">
        <v>25605.7421875</v>
      </c>
      <c r="G64" s="43">
        <v>0.13873443007469177</v>
      </c>
      <c r="H64" s="42">
        <v>79317.7265625</v>
      </c>
      <c r="I64" s="43">
        <v>0.42975124716758728</v>
      </c>
      <c r="J64" s="42">
        <v>61799.58984375</v>
      </c>
      <c r="K64" s="43">
        <v>0.33483627438545227</v>
      </c>
      <c r="L64" s="195">
        <v>184566.59375</v>
      </c>
    </row>
    <row r="65" spans="1:12" x14ac:dyDescent="0.2">
      <c r="A65" s="55" t="s">
        <v>255</v>
      </c>
      <c r="B65" s="56">
        <v>7835.57080078125</v>
      </c>
      <c r="C65" s="57">
        <v>2.4585476145148277E-2</v>
      </c>
      <c r="D65" s="56">
        <v>7753.197265625</v>
      </c>
      <c r="E65" s="57">
        <v>2.432701550424099E-2</v>
      </c>
      <c r="F65" s="56">
        <v>49865.2890625</v>
      </c>
      <c r="G65" s="57">
        <v>0.15646107494831085</v>
      </c>
      <c r="H65" s="56">
        <v>103330.2421875</v>
      </c>
      <c r="I65" s="57">
        <v>0.32421675324440002</v>
      </c>
      <c r="J65" s="56">
        <v>149923</v>
      </c>
      <c r="K65" s="57">
        <v>0.47040969133377075</v>
      </c>
      <c r="L65" s="194">
        <v>318707.3125</v>
      </c>
    </row>
    <row r="66" spans="1:12" x14ac:dyDescent="0.2">
      <c r="A66" s="41" t="s">
        <v>211</v>
      </c>
      <c r="B66" s="42">
        <v>3961.991943359375</v>
      </c>
      <c r="C66" s="43">
        <v>3.204311802983284E-2</v>
      </c>
      <c r="D66" s="42">
        <v>5969.623046875</v>
      </c>
      <c r="E66" s="43">
        <v>4.8280090093612671E-2</v>
      </c>
      <c r="F66" s="42">
        <v>25262.107421875</v>
      </c>
      <c r="G66" s="43">
        <v>0.20431053638458252</v>
      </c>
      <c r="H66" s="42">
        <v>51196.96484375</v>
      </c>
      <c r="I66" s="43">
        <v>0.4140620231628418</v>
      </c>
      <c r="J66" s="42">
        <v>37254.95703125</v>
      </c>
      <c r="K66" s="43">
        <v>0.30130422115325928</v>
      </c>
      <c r="L66" s="195">
        <v>123645.6484375</v>
      </c>
    </row>
    <row r="67" spans="1:12" x14ac:dyDescent="0.2">
      <c r="A67" s="55" t="s">
        <v>212</v>
      </c>
      <c r="B67" s="56">
        <v>2183.271240234375</v>
      </c>
      <c r="C67" s="57">
        <v>5.0457537174224854E-2</v>
      </c>
      <c r="D67" s="56">
        <v>3493.373046875</v>
      </c>
      <c r="E67" s="57">
        <v>8.0735273659229279E-2</v>
      </c>
      <c r="F67" s="56">
        <v>17265.091796875</v>
      </c>
      <c r="G67" s="57">
        <v>0.39901319146156311</v>
      </c>
      <c r="H67" s="56">
        <v>12026.5400390625</v>
      </c>
      <c r="I67" s="57">
        <v>0.2779451310634613</v>
      </c>
      <c r="J67" s="56">
        <v>8301.201171875</v>
      </c>
      <c r="K67" s="57">
        <v>0.19184888899326324</v>
      </c>
      <c r="L67" s="194">
        <v>43269.4765625</v>
      </c>
    </row>
    <row r="68" spans="1:12" x14ac:dyDescent="0.2">
      <c r="A68" s="41" t="s">
        <v>219</v>
      </c>
      <c r="B68" s="42">
        <v>5701.21875</v>
      </c>
      <c r="C68" s="43">
        <v>5.4704949259757996E-2</v>
      </c>
      <c r="D68" s="42">
        <v>5673.5283203125</v>
      </c>
      <c r="E68" s="43">
        <v>5.4439250379800797E-2</v>
      </c>
      <c r="F68" s="42">
        <v>22749.380859375</v>
      </c>
      <c r="G68" s="43">
        <v>0.21828730404376984</v>
      </c>
      <c r="H68" s="42">
        <v>33848.8125</v>
      </c>
      <c r="I68" s="43">
        <v>0.32478979229927063</v>
      </c>
      <c r="J68" s="42">
        <v>36244.6640625</v>
      </c>
      <c r="K68" s="43">
        <v>0.34777870774269104</v>
      </c>
      <c r="L68" s="195">
        <v>104217.609375</v>
      </c>
    </row>
    <row r="69" spans="1:12" x14ac:dyDescent="0.2">
      <c r="A69" s="55" t="s">
        <v>227</v>
      </c>
      <c r="B69" s="56">
        <v>5117.58642578125</v>
      </c>
      <c r="C69" s="57">
        <v>2.4780932813882828E-2</v>
      </c>
      <c r="D69" s="56">
        <v>5381.3193359375</v>
      </c>
      <c r="E69" s="57">
        <v>2.6058008894324303E-2</v>
      </c>
      <c r="F69" s="56">
        <v>44877.82421875</v>
      </c>
      <c r="G69" s="57">
        <v>0.21731226146221161</v>
      </c>
      <c r="H69" s="56">
        <v>90240.2890625</v>
      </c>
      <c r="I69" s="57">
        <v>0.43697130680084229</v>
      </c>
      <c r="J69" s="56">
        <v>60896.0546875</v>
      </c>
      <c r="K69" s="57">
        <v>0.29487746953964233</v>
      </c>
      <c r="L69" s="194">
        <v>206513.078125</v>
      </c>
    </row>
    <row r="70" spans="1:12" x14ac:dyDescent="0.2">
      <c r="A70" s="41" t="s">
        <v>220</v>
      </c>
      <c r="B70" s="42">
        <v>8754.59765625</v>
      </c>
      <c r="C70" s="43">
        <v>7.3451019823551178E-2</v>
      </c>
      <c r="D70" s="42">
        <v>9385.119140625</v>
      </c>
      <c r="E70" s="43">
        <v>7.8741081058979034E-2</v>
      </c>
      <c r="F70" s="42">
        <v>17990.533203125</v>
      </c>
      <c r="G70" s="43">
        <v>0.15094044804573059</v>
      </c>
      <c r="H70" s="42">
        <v>40961.5</v>
      </c>
      <c r="I70" s="43">
        <v>0.343666672706604</v>
      </c>
      <c r="J70" s="42">
        <v>42097.859375</v>
      </c>
      <c r="K70" s="43">
        <v>0.353200763463974</v>
      </c>
      <c r="L70" s="195">
        <v>119189.609375</v>
      </c>
    </row>
    <row r="71" spans="1:12" x14ac:dyDescent="0.2">
      <c r="A71" s="55" t="s">
        <v>221</v>
      </c>
      <c r="B71" s="56">
        <v>2629.65478515625</v>
      </c>
      <c r="C71" s="57">
        <v>2.6952320709824562E-2</v>
      </c>
      <c r="D71" s="56">
        <v>5460.27783203125</v>
      </c>
      <c r="E71" s="57">
        <v>5.596444383263588E-2</v>
      </c>
      <c r="F71" s="56">
        <v>15025.525390625</v>
      </c>
      <c r="G71" s="57">
        <v>0.15400226414203644</v>
      </c>
      <c r="H71" s="56">
        <v>42211.07421875</v>
      </c>
      <c r="I71" s="57">
        <v>0.43263718485832214</v>
      </c>
      <c r="J71" s="56">
        <v>32240.37890625</v>
      </c>
      <c r="K71" s="57">
        <v>0.33044376969337463</v>
      </c>
      <c r="L71" s="194">
        <v>97566.9140625</v>
      </c>
    </row>
    <row r="72" spans="1:12" x14ac:dyDescent="0.2">
      <c r="A72" s="41" t="s">
        <v>222</v>
      </c>
      <c r="B72" s="42">
        <v>2718.015625</v>
      </c>
      <c r="C72" s="43">
        <v>1.5220252797007561E-2</v>
      </c>
      <c r="D72" s="42">
        <v>3995.596923828125</v>
      </c>
      <c r="E72" s="43">
        <v>2.2374410182237625E-2</v>
      </c>
      <c r="F72" s="42">
        <v>23117.599609375</v>
      </c>
      <c r="G72" s="43">
        <v>0.1294531524181366</v>
      </c>
      <c r="H72" s="42">
        <v>82979.609375</v>
      </c>
      <c r="I72" s="43">
        <v>0.46466642618179321</v>
      </c>
      <c r="J72" s="42">
        <v>65768.0546875</v>
      </c>
      <c r="K72" s="43">
        <v>0.36828577518463135</v>
      </c>
      <c r="L72" s="195">
        <v>178578.875</v>
      </c>
    </row>
    <row r="73" spans="1:12" x14ac:dyDescent="0.2">
      <c r="A73" s="55" t="s">
        <v>223</v>
      </c>
      <c r="B73" s="56">
        <v>14243.99609375</v>
      </c>
      <c r="C73" s="57">
        <v>5.8380231261253357E-2</v>
      </c>
      <c r="D73" s="56">
        <v>12775.943359375</v>
      </c>
      <c r="E73" s="57">
        <v>5.236329510807991E-2</v>
      </c>
      <c r="F73" s="56">
        <v>55877.046875</v>
      </c>
      <c r="G73" s="57">
        <v>0.22901685535907745</v>
      </c>
      <c r="H73" s="56">
        <v>92151.1953125</v>
      </c>
      <c r="I73" s="57">
        <v>0.37768954038619995</v>
      </c>
      <c r="J73" s="56">
        <v>68938.4375</v>
      </c>
      <c r="K73" s="57">
        <v>0.28255006670951843</v>
      </c>
      <c r="L73" s="194">
        <v>243986.625</v>
      </c>
    </row>
    <row r="74" spans="1:12" x14ac:dyDescent="0.2">
      <c r="A74" s="59" t="s">
        <v>11</v>
      </c>
      <c r="B74" s="60">
        <v>376475.09375</v>
      </c>
      <c r="C74" s="61">
        <v>3.1277444213628769E-2</v>
      </c>
      <c r="D74" s="60">
        <v>439177.90625</v>
      </c>
      <c r="E74" s="61">
        <v>3.6486774682998657E-2</v>
      </c>
      <c r="F74" s="60">
        <v>1926636.5</v>
      </c>
      <c r="G74" s="61">
        <v>0.16006439924240112</v>
      </c>
      <c r="H74" s="60">
        <v>4309385.5</v>
      </c>
      <c r="I74" s="61">
        <v>0.35802251100540161</v>
      </c>
      <c r="J74" s="60">
        <v>4984958</v>
      </c>
      <c r="K74" s="61">
        <v>0.41414886713027954</v>
      </c>
      <c r="L74" s="193">
        <v>12036633</v>
      </c>
    </row>
    <row r="75" spans="1:12" x14ac:dyDescent="0.2">
      <c r="A75" s="34" t="s">
        <v>30</v>
      </c>
    </row>
    <row r="76" spans="1:12" ht="15" x14ac:dyDescent="0.25">
      <c r="A76" s="28" t="s">
        <v>287</v>
      </c>
    </row>
  </sheetData>
  <mergeCells count="44">
    <mergeCell ref="J49:K49"/>
    <mergeCell ref="L49:L50"/>
    <mergeCell ref="H35:I35"/>
    <mergeCell ref="J19:K19"/>
    <mergeCell ref="F12:G12"/>
    <mergeCell ref="H19:I19"/>
    <mergeCell ref="F19:G19"/>
    <mergeCell ref="J43:K43"/>
    <mergeCell ref="L43:L44"/>
    <mergeCell ref="L26:L27"/>
    <mergeCell ref="F49:G49"/>
    <mergeCell ref="H43:I43"/>
    <mergeCell ref="H26:I26"/>
    <mergeCell ref="J26:K26"/>
    <mergeCell ref="F26:G26"/>
    <mergeCell ref="L35:L36"/>
    <mergeCell ref="A6:L6"/>
    <mergeCell ref="A11:A13"/>
    <mergeCell ref="B11:L11"/>
    <mergeCell ref="B12:C12"/>
    <mergeCell ref="D12:E12"/>
    <mergeCell ref="H12:I12"/>
    <mergeCell ref="J12:K12"/>
    <mergeCell ref="L12:L13"/>
    <mergeCell ref="D35:E35"/>
    <mergeCell ref="L19:L20"/>
    <mergeCell ref="J35:K35"/>
    <mergeCell ref="D19:E19"/>
    <mergeCell ref="A19:A20"/>
    <mergeCell ref="B19:C19"/>
    <mergeCell ref="B26:C26"/>
    <mergeCell ref="D26:E26"/>
    <mergeCell ref="F35:G35"/>
    <mergeCell ref="A26:A27"/>
    <mergeCell ref="A35:A36"/>
    <mergeCell ref="B35:C35"/>
    <mergeCell ref="A49:A50"/>
    <mergeCell ref="H49:I49"/>
    <mergeCell ref="A43:A44"/>
    <mergeCell ref="B43:C43"/>
    <mergeCell ref="D43:E43"/>
    <mergeCell ref="B49:C49"/>
    <mergeCell ref="D49:E49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83"/>
  <sheetViews>
    <sheetView showGridLines="0" zoomScaleNormal="100" workbookViewId="0"/>
  </sheetViews>
  <sheetFormatPr baseColWidth="10" defaultRowHeight="12.75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2" width="11.42578125" style="34"/>
    <col min="13" max="13" width="11.42578125" style="124"/>
    <col min="14" max="16384" width="11.42578125" style="34"/>
  </cols>
  <sheetData>
    <row r="6" spans="1:13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124"/>
    </row>
    <row r="7" spans="1:13" ht="15" customHeight="1" x14ac:dyDescent="0.2">
      <c r="A7" s="33" t="s">
        <v>88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3" ht="20.25" customHeight="1" x14ac:dyDescent="0.2">
      <c r="A12" s="459"/>
      <c r="B12" s="444" t="s">
        <v>82</v>
      </c>
      <c r="C12" s="445"/>
      <c r="D12" s="444" t="s">
        <v>83</v>
      </c>
      <c r="E12" s="445"/>
      <c r="F12" s="444" t="s">
        <v>84</v>
      </c>
      <c r="G12" s="445"/>
      <c r="H12" s="444" t="s">
        <v>85</v>
      </c>
      <c r="I12" s="445"/>
      <c r="J12" s="444" t="s">
        <v>86</v>
      </c>
      <c r="K12" s="445"/>
      <c r="L12" s="454" t="s">
        <v>11</v>
      </c>
    </row>
    <row r="13" spans="1:13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</row>
    <row r="14" spans="1:13" ht="24" x14ac:dyDescent="0.2">
      <c r="A14" s="117" t="s">
        <v>3</v>
      </c>
      <c r="B14" s="38">
        <v>150265.046875</v>
      </c>
      <c r="C14" s="39">
        <v>1.2492146342992783E-2</v>
      </c>
      <c r="D14" s="38">
        <v>3335440.25</v>
      </c>
      <c r="E14" s="39">
        <v>0.27728873491287231</v>
      </c>
      <c r="F14" s="38">
        <v>3706410</v>
      </c>
      <c r="G14" s="39">
        <v>0.30812898278236389</v>
      </c>
      <c r="H14" s="38">
        <v>1189247.75</v>
      </c>
      <c r="I14" s="39">
        <v>9.8867006599903107E-2</v>
      </c>
      <c r="J14" s="38">
        <v>3647398.75</v>
      </c>
      <c r="K14" s="39">
        <v>0.3032231330871582</v>
      </c>
      <c r="L14" s="40">
        <v>12028762</v>
      </c>
    </row>
    <row r="15" spans="1:13" x14ac:dyDescent="0.2">
      <c r="A15" s="41" t="s">
        <v>4</v>
      </c>
      <c r="B15" s="42">
        <v>82832.0625</v>
      </c>
      <c r="C15" s="43">
        <v>1.7896572127938271E-2</v>
      </c>
      <c r="D15" s="42">
        <v>1492363.25</v>
      </c>
      <c r="E15" s="43">
        <v>0.32243776321411133</v>
      </c>
      <c r="F15" s="42">
        <v>1477204.375</v>
      </c>
      <c r="G15" s="43">
        <v>0.31916257739067078</v>
      </c>
      <c r="H15" s="42">
        <v>525126</v>
      </c>
      <c r="I15" s="43">
        <v>0.11345794051885605</v>
      </c>
      <c r="J15" s="42">
        <v>1050850.375</v>
      </c>
      <c r="K15" s="43">
        <v>0.22704514861106873</v>
      </c>
      <c r="L15" s="44">
        <v>4628376</v>
      </c>
    </row>
    <row r="16" spans="1:13" x14ac:dyDescent="0.2">
      <c r="A16" s="45" t="s">
        <v>5</v>
      </c>
      <c r="B16" s="46">
        <v>67432.984375</v>
      </c>
      <c r="C16" s="47">
        <v>9.1120898723602295E-3</v>
      </c>
      <c r="D16" s="46">
        <v>1843077</v>
      </c>
      <c r="E16" s="47">
        <v>0.24905148148536682</v>
      </c>
      <c r="F16" s="46">
        <v>2229205.75</v>
      </c>
      <c r="G16" s="47">
        <v>0.30122831463813782</v>
      </c>
      <c r="H16" s="46">
        <v>664121.6875</v>
      </c>
      <c r="I16" s="47">
        <v>8.9741498231887817E-2</v>
      </c>
      <c r="J16" s="46">
        <v>2596548.5</v>
      </c>
      <c r="K16" s="47">
        <v>0.3508666455745697</v>
      </c>
      <c r="L16" s="48">
        <v>7400386</v>
      </c>
    </row>
    <row r="17" spans="1:19" x14ac:dyDescent="0.2">
      <c r="A17" s="34" t="s">
        <v>30</v>
      </c>
      <c r="B17" s="49"/>
      <c r="C17" s="49"/>
      <c r="D17" s="49"/>
      <c r="E17" s="49"/>
      <c r="F17" s="50"/>
      <c r="G17" s="50"/>
      <c r="H17" s="50"/>
    </row>
    <row r="18" spans="1:19" x14ac:dyDescent="0.2">
      <c r="B18" s="49"/>
      <c r="C18" s="49"/>
      <c r="D18" s="49"/>
      <c r="E18" s="49"/>
      <c r="F18" s="50"/>
      <c r="G18" s="50"/>
      <c r="H18" s="50"/>
    </row>
    <row r="19" spans="1:19" x14ac:dyDescent="0.2">
      <c r="A19" s="456" t="s">
        <v>14</v>
      </c>
      <c r="B19" s="444" t="s">
        <v>82</v>
      </c>
      <c r="C19" s="445"/>
      <c r="D19" s="444" t="s">
        <v>83</v>
      </c>
      <c r="E19" s="445"/>
      <c r="F19" s="444" t="s">
        <v>84</v>
      </c>
      <c r="G19" s="445"/>
      <c r="H19" s="444" t="s">
        <v>85</v>
      </c>
      <c r="I19" s="445"/>
      <c r="J19" s="444" t="s">
        <v>86</v>
      </c>
      <c r="K19" s="445"/>
      <c r="L19" s="449" t="s">
        <v>11</v>
      </c>
    </row>
    <row r="20" spans="1:19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</row>
    <row r="21" spans="1:19" x14ac:dyDescent="0.2">
      <c r="A21" s="118" t="s">
        <v>15</v>
      </c>
      <c r="B21" s="51">
        <v>19986.3203125</v>
      </c>
      <c r="C21" s="52">
        <v>3.6192629486322403E-2</v>
      </c>
      <c r="D21" s="51">
        <v>190749.03125</v>
      </c>
      <c r="E21" s="52">
        <v>0.34542170166969299</v>
      </c>
      <c r="F21" s="51">
        <v>192364.65625</v>
      </c>
      <c r="G21" s="52">
        <v>0.34834739565849304</v>
      </c>
      <c r="H21" s="51">
        <v>37524.0546875</v>
      </c>
      <c r="I21" s="52">
        <v>6.7951187491416931E-2</v>
      </c>
      <c r="J21" s="51">
        <v>111596.6640625</v>
      </c>
      <c r="K21" s="52">
        <v>0.20208705961704254</v>
      </c>
      <c r="L21" s="54">
        <v>552220.75</v>
      </c>
    </row>
    <row r="22" spans="1:19" x14ac:dyDescent="0.2">
      <c r="A22" s="41" t="s">
        <v>16</v>
      </c>
      <c r="B22" s="42">
        <v>103156.59375</v>
      </c>
      <c r="C22" s="43">
        <v>1.4658091589808464E-2</v>
      </c>
      <c r="D22" s="42">
        <v>2176015</v>
      </c>
      <c r="E22" s="43">
        <v>0.30920201539993286</v>
      </c>
      <c r="F22" s="42">
        <v>2511452.25</v>
      </c>
      <c r="G22" s="43">
        <v>0.35686615109443665</v>
      </c>
      <c r="H22" s="42">
        <v>800170.125</v>
      </c>
      <c r="I22" s="43">
        <v>0.11370060592889786</v>
      </c>
      <c r="J22" s="42">
        <v>1446724.75</v>
      </c>
      <c r="K22" s="43">
        <v>0.20557314157485962</v>
      </c>
      <c r="L22" s="44">
        <v>7037519</v>
      </c>
    </row>
    <row r="23" spans="1:19" x14ac:dyDescent="0.2">
      <c r="A23" s="45" t="s">
        <v>17</v>
      </c>
      <c r="B23" s="46">
        <v>27122.1328125</v>
      </c>
      <c r="C23" s="47">
        <v>6.1099338345229626E-3</v>
      </c>
      <c r="D23" s="46">
        <v>968676.1875</v>
      </c>
      <c r="E23" s="47">
        <v>0.2182183563709259</v>
      </c>
      <c r="F23" s="46">
        <v>1002593.25</v>
      </c>
      <c r="G23" s="47">
        <v>0.22585901618003845</v>
      </c>
      <c r="H23" s="46">
        <v>351553.53125</v>
      </c>
      <c r="I23" s="47">
        <v>7.9196162521839142E-2</v>
      </c>
      <c r="J23" s="46">
        <v>2089077.375</v>
      </c>
      <c r="K23" s="47">
        <v>0.47061651945114136</v>
      </c>
      <c r="L23" s="48">
        <v>4439022.5</v>
      </c>
    </row>
    <row r="24" spans="1:19" x14ac:dyDescent="0.2">
      <c r="A24" s="34" t="s">
        <v>30</v>
      </c>
    </row>
    <row r="25" spans="1:19" x14ac:dyDescent="0.2">
      <c r="N25" s="121"/>
      <c r="Q25" s="121"/>
      <c r="R25" s="91"/>
      <c r="S25" s="91"/>
    </row>
    <row r="26" spans="1:19" x14ac:dyDescent="0.2">
      <c r="A26" s="456" t="s">
        <v>18</v>
      </c>
      <c r="B26" s="444" t="s">
        <v>82</v>
      </c>
      <c r="C26" s="445"/>
      <c r="D26" s="444" t="s">
        <v>83</v>
      </c>
      <c r="E26" s="445"/>
      <c r="F26" s="444" t="s">
        <v>84</v>
      </c>
      <c r="G26" s="445"/>
      <c r="H26" s="444" t="s">
        <v>85</v>
      </c>
      <c r="I26" s="445"/>
      <c r="J26" s="444" t="s">
        <v>86</v>
      </c>
      <c r="K26" s="445"/>
      <c r="L26" s="449" t="s">
        <v>11</v>
      </c>
    </row>
    <row r="27" spans="1:19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19" x14ac:dyDescent="0.2">
      <c r="A28" s="118" t="s">
        <v>19</v>
      </c>
      <c r="B28" s="51">
        <v>27484.73828125</v>
      </c>
      <c r="C28" s="52">
        <v>1.8175389617681503E-2</v>
      </c>
      <c r="D28" s="51">
        <v>341415.46875</v>
      </c>
      <c r="E28" s="52">
        <v>0.22577470541000366</v>
      </c>
      <c r="F28" s="51">
        <v>338705.875</v>
      </c>
      <c r="G28" s="52">
        <v>0.22398288547992706</v>
      </c>
      <c r="H28" s="51">
        <v>100353.9140625</v>
      </c>
      <c r="I28" s="52">
        <v>6.6363058984279633E-2</v>
      </c>
      <c r="J28" s="51">
        <v>704235.375</v>
      </c>
      <c r="K28" s="52">
        <v>0.46570396423339844</v>
      </c>
      <c r="L28" s="54">
        <v>1512195.5</v>
      </c>
    </row>
    <row r="29" spans="1:19" x14ac:dyDescent="0.2">
      <c r="A29" s="41" t="s">
        <v>20</v>
      </c>
      <c r="B29" s="42">
        <v>13211.2060546875</v>
      </c>
      <c r="C29" s="43">
        <v>3.9023910649120808E-3</v>
      </c>
      <c r="D29" s="42">
        <v>840134.0625</v>
      </c>
      <c r="E29" s="43">
        <v>0.24816295504570007</v>
      </c>
      <c r="F29" s="42">
        <v>1074562.875</v>
      </c>
      <c r="G29" s="43">
        <v>0.31740966439247131</v>
      </c>
      <c r="H29" s="42">
        <v>349505.9375</v>
      </c>
      <c r="I29" s="43">
        <v>0.1032387912273407</v>
      </c>
      <c r="J29" s="42">
        <v>1107998.875</v>
      </c>
      <c r="K29" s="43">
        <v>0.32728618383407593</v>
      </c>
      <c r="L29" s="44">
        <v>3385413</v>
      </c>
    </row>
    <row r="30" spans="1:19" x14ac:dyDescent="0.2">
      <c r="A30" s="55" t="s">
        <v>21</v>
      </c>
      <c r="B30" s="56">
        <v>53118.8671875</v>
      </c>
      <c r="C30" s="57">
        <v>1.3940967619419098E-2</v>
      </c>
      <c r="D30" s="56">
        <v>1146603.875</v>
      </c>
      <c r="E30" s="57">
        <v>0.30092447996139526</v>
      </c>
      <c r="F30" s="56">
        <v>1232795.25</v>
      </c>
      <c r="G30" s="57">
        <v>0.32354527711868286</v>
      </c>
      <c r="H30" s="56">
        <v>359894.25</v>
      </c>
      <c r="I30" s="57">
        <v>9.4453707337379456E-2</v>
      </c>
      <c r="J30" s="56">
        <v>1017858.9375</v>
      </c>
      <c r="K30" s="57">
        <v>0.26713556051254272</v>
      </c>
      <c r="L30" s="58">
        <v>3810271.25</v>
      </c>
    </row>
    <row r="31" spans="1:19" x14ac:dyDescent="0.2">
      <c r="A31" s="41" t="s">
        <v>22</v>
      </c>
      <c r="B31" s="42">
        <v>21346.375</v>
      </c>
      <c r="C31" s="43">
        <v>1.5236260369420052E-2</v>
      </c>
      <c r="D31" s="42">
        <v>428647.59375</v>
      </c>
      <c r="E31" s="43">
        <v>0.30595293641090393</v>
      </c>
      <c r="F31" s="42">
        <v>494358.65625</v>
      </c>
      <c r="G31" s="43">
        <v>0.35285511612892151</v>
      </c>
      <c r="H31" s="42">
        <v>119173.5078125</v>
      </c>
      <c r="I31" s="43">
        <v>8.5061684250831604E-2</v>
      </c>
      <c r="J31" s="42">
        <v>337498.40625</v>
      </c>
      <c r="K31" s="43">
        <v>0.24089400470256805</v>
      </c>
      <c r="L31" s="44">
        <v>1401024.5</v>
      </c>
    </row>
    <row r="32" spans="1:19" x14ac:dyDescent="0.2">
      <c r="A32" s="45" t="s">
        <v>23</v>
      </c>
      <c r="B32" s="46">
        <v>35103.86328125</v>
      </c>
      <c r="C32" s="47">
        <v>1.8284616991877556E-2</v>
      </c>
      <c r="D32" s="46">
        <v>578639.1875</v>
      </c>
      <c r="E32" s="47">
        <v>0.30139690637588501</v>
      </c>
      <c r="F32" s="46">
        <v>565987.4375</v>
      </c>
      <c r="G32" s="47">
        <v>0.29480698704719543</v>
      </c>
      <c r="H32" s="46">
        <v>260320.09375</v>
      </c>
      <c r="I32" s="47">
        <v>0.13559342920780182</v>
      </c>
      <c r="J32" s="46">
        <v>479807.125</v>
      </c>
      <c r="K32" s="47">
        <v>0.24991805851459503</v>
      </c>
      <c r="L32" s="48">
        <v>1919857.75</v>
      </c>
    </row>
    <row r="33" spans="1:19" x14ac:dyDescent="0.2">
      <c r="A33" s="34" t="s">
        <v>30</v>
      </c>
    </row>
    <row r="34" spans="1:19" x14ac:dyDescent="0.2">
      <c r="N34" s="121"/>
      <c r="Q34" s="121"/>
      <c r="R34" s="91"/>
      <c r="S34" s="91"/>
    </row>
    <row r="35" spans="1:19" x14ac:dyDescent="0.2">
      <c r="A35" s="456" t="s">
        <v>24</v>
      </c>
      <c r="B35" s="444" t="s">
        <v>82</v>
      </c>
      <c r="C35" s="445"/>
      <c r="D35" s="444" t="s">
        <v>83</v>
      </c>
      <c r="E35" s="445"/>
      <c r="F35" s="444" t="s">
        <v>84</v>
      </c>
      <c r="G35" s="445"/>
      <c r="H35" s="444" t="s">
        <v>85</v>
      </c>
      <c r="I35" s="445"/>
      <c r="J35" s="444" t="s">
        <v>86</v>
      </c>
      <c r="K35" s="445"/>
      <c r="L35" s="449" t="s">
        <v>11</v>
      </c>
    </row>
    <row r="36" spans="1:19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19" x14ac:dyDescent="0.2">
      <c r="A37" s="118" t="s">
        <v>25</v>
      </c>
      <c r="B37" s="51">
        <v>30556.486328125</v>
      </c>
      <c r="C37" s="52">
        <v>2.4948328733444214E-2</v>
      </c>
      <c r="D37" s="51">
        <v>356873.3125</v>
      </c>
      <c r="E37" s="52">
        <v>0.29137489199638367</v>
      </c>
      <c r="F37" s="51">
        <v>344155.4375</v>
      </c>
      <c r="G37" s="52">
        <v>0.28099116683006287</v>
      </c>
      <c r="H37" s="51">
        <v>108945.765625</v>
      </c>
      <c r="I37" s="52">
        <v>8.8950492441654205E-2</v>
      </c>
      <c r="J37" s="51">
        <v>384259.96875</v>
      </c>
      <c r="K37" s="52">
        <v>0.31373515725135803</v>
      </c>
      <c r="L37" s="54">
        <v>1224791</v>
      </c>
    </row>
    <row r="38" spans="1:19" x14ac:dyDescent="0.2">
      <c r="A38" s="41" t="s">
        <v>26</v>
      </c>
      <c r="B38" s="42">
        <v>41655.09765625</v>
      </c>
      <c r="C38" s="43">
        <v>1.6892706975340843E-2</v>
      </c>
      <c r="D38" s="42">
        <v>691478.5625</v>
      </c>
      <c r="E38" s="43">
        <v>0.28042051196098328</v>
      </c>
      <c r="F38" s="42">
        <v>644083.1875</v>
      </c>
      <c r="G38" s="43">
        <v>0.26119992136955261</v>
      </c>
      <c r="H38" s="42">
        <v>235199.171875</v>
      </c>
      <c r="I38" s="43">
        <v>9.5382094383239746E-2</v>
      </c>
      <c r="J38" s="42">
        <v>853446.8125</v>
      </c>
      <c r="K38" s="43">
        <v>0.34610474109649658</v>
      </c>
      <c r="L38" s="44">
        <v>2465862.75</v>
      </c>
    </row>
    <row r="39" spans="1:19" x14ac:dyDescent="0.2">
      <c r="A39" s="55" t="s">
        <v>27</v>
      </c>
      <c r="B39" s="56">
        <v>31452.33984375</v>
      </c>
      <c r="C39" s="57">
        <v>1.0427954606711864E-2</v>
      </c>
      <c r="D39" s="56">
        <v>832955.8125</v>
      </c>
      <c r="E39" s="57">
        <v>0.27616468071937561</v>
      </c>
      <c r="F39" s="56">
        <v>1031295.25</v>
      </c>
      <c r="G39" s="57">
        <v>0.34192368388175964</v>
      </c>
      <c r="H39" s="56">
        <v>307757.9375</v>
      </c>
      <c r="I39" s="57">
        <v>0.10203646868467331</v>
      </c>
      <c r="J39" s="56">
        <v>812694.875</v>
      </c>
      <c r="K39" s="57">
        <v>0.2694472074508667</v>
      </c>
      <c r="L39" s="58">
        <v>3016156</v>
      </c>
    </row>
    <row r="40" spans="1:19" x14ac:dyDescent="0.2">
      <c r="A40" s="59" t="s">
        <v>28</v>
      </c>
      <c r="B40" s="60">
        <v>46601.12109375</v>
      </c>
      <c r="C40" s="61">
        <v>8.7563972920179367E-3</v>
      </c>
      <c r="D40" s="60">
        <v>1454132.5</v>
      </c>
      <c r="E40" s="61">
        <v>0.27323293685913086</v>
      </c>
      <c r="F40" s="60">
        <v>1686876.25</v>
      </c>
      <c r="G40" s="61">
        <v>0.31696569919586182</v>
      </c>
      <c r="H40" s="60">
        <v>537344.875</v>
      </c>
      <c r="I40" s="61">
        <v>0.10096763074398041</v>
      </c>
      <c r="J40" s="60">
        <v>1596997.125</v>
      </c>
      <c r="K40" s="61">
        <v>0.30007734894752502</v>
      </c>
      <c r="L40" s="62">
        <v>5321952</v>
      </c>
    </row>
    <row r="41" spans="1:19" x14ac:dyDescent="0.2">
      <c r="A41" s="34" t="s">
        <v>30</v>
      </c>
    </row>
    <row r="43" spans="1:19" x14ac:dyDescent="0.2">
      <c r="A43" s="452" t="s">
        <v>261</v>
      </c>
      <c r="B43" s="444" t="s">
        <v>82</v>
      </c>
      <c r="C43" s="475"/>
      <c r="D43" s="473" t="s">
        <v>83</v>
      </c>
      <c r="E43" s="475"/>
      <c r="F43" s="473" t="s">
        <v>84</v>
      </c>
      <c r="G43" s="475"/>
      <c r="H43" s="473" t="s">
        <v>85</v>
      </c>
      <c r="I43" s="475"/>
      <c r="J43" s="473" t="s">
        <v>86</v>
      </c>
      <c r="K43" s="445"/>
      <c r="L43" s="476" t="s">
        <v>11</v>
      </c>
    </row>
    <row r="44" spans="1:19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212" t="s">
        <v>29</v>
      </c>
      <c r="I44" s="211" t="s">
        <v>12</v>
      </c>
      <c r="J44" s="212" t="s">
        <v>29</v>
      </c>
      <c r="K44" s="211" t="s">
        <v>12</v>
      </c>
      <c r="L44" s="477"/>
    </row>
    <row r="45" spans="1:19" x14ac:dyDescent="0.2">
      <c r="A45" s="210" t="s">
        <v>234</v>
      </c>
      <c r="B45" s="209">
        <v>129777.734375</v>
      </c>
      <c r="C45" s="207">
        <v>1.398821733891964E-2</v>
      </c>
      <c r="D45" s="208">
        <v>2574927.75</v>
      </c>
      <c r="E45" s="207">
        <v>0.27754104137420654</v>
      </c>
      <c r="F45" s="208">
        <v>2842155.5</v>
      </c>
      <c r="G45" s="207">
        <v>0.30634444952011108</v>
      </c>
      <c r="H45" s="208">
        <v>903653.6875</v>
      </c>
      <c r="I45" s="207">
        <v>9.7401179373264313E-2</v>
      </c>
      <c r="J45" s="208">
        <v>2827131.75</v>
      </c>
      <c r="K45" s="207">
        <v>0.30472511053085327</v>
      </c>
      <c r="L45" s="206">
        <v>9277646</v>
      </c>
    </row>
    <row r="46" spans="1:19" x14ac:dyDescent="0.2">
      <c r="A46" s="59" t="s">
        <v>235</v>
      </c>
      <c r="B46" s="60">
        <v>20487.3125</v>
      </c>
      <c r="C46" s="205">
        <v>7.4469107203185558E-3</v>
      </c>
      <c r="D46" s="60">
        <v>760512.5625</v>
      </c>
      <c r="E46" s="205">
        <v>0.27643787860870361</v>
      </c>
      <c r="F46" s="60">
        <v>864254.6875</v>
      </c>
      <c r="G46" s="205">
        <v>0.31414699554443359</v>
      </c>
      <c r="H46" s="60">
        <v>285594.03125</v>
      </c>
      <c r="I46" s="205">
        <v>0.10381026566028595</v>
      </c>
      <c r="J46" s="60">
        <v>820267</v>
      </c>
      <c r="K46" s="205">
        <v>0.2981579601764679</v>
      </c>
      <c r="L46" s="204">
        <v>2751115.5</v>
      </c>
    </row>
    <row r="47" spans="1:19" x14ac:dyDescent="0.2">
      <c r="A47" s="34" t="s">
        <v>30</v>
      </c>
    </row>
    <row r="49" spans="1:18" ht="12.75" customHeight="1" x14ac:dyDescent="0.2">
      <c r="A49" s="450" t="s">
        <v>231</v>
      </c>
      <c r="B49" s="444" t="s">
        <v>82</v>
      </c>
      <c r="C49" s="445"/>
      <c r="D49" s="444" t="s">
        <v>83</v>
      </c>
      <c r="E49" s="445"/>
      <c r="F49" s="444" t="s">
        <v>84</v>
      </c>
      <c r="G49" s="445"/>
      <c r="H49" s="444" t="s">
        <v>85</v>
      </c>
      <c r="I49" s="445"/>
      <c r="J49" s="444" t="s">
        <v>86</v>
      </c>
      <c r="K49" s="445"/>
      <c r="L49" s="449" t="s">
        <v>11</v>
      </c>
      <c r="M49" s="34"/>
      <c r="R49" s="124"/>
    </row>
    <row r="50" spans="1:18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  <c r="M50" s="34"/>
      <c r="R50" s="124"/>
    </row>
    <row r="51" spans="1:18" x14ac:dyDescent="0.2">
      <c r="A51" s="55" t="s">
        <v>213</v>
      </c>
      <c r="B51" s="56">
        <v>4707.95361328125</v>
      </c>
      <c r="C51" s="57">
        <v>3.1331717967987061E-2</v>
      </c>
      <c r="D51" s="56">
        <v>40368.66796875</v>
      </c>
      <c r="E51" s="57">
        <v>0.26865595579147339</v>
      </c>
      <c r="F51" s="56">
        <v>41176.08203125</v>
      </c>
      <c r="G51" s="57">
        <v>0.27402934432029724</v>
      </c>
      <c r="H51" s="56">
        <v>6307.53857421875</v>
      </c>
      <c r="I51" s="57">
        <v>4.1977055370807648E-2</v>
      </c>
      <c r="J51" s="56">
        <v>57701.3359375</v>
      </c>
      <c r="K51" s="57">
        <v>0.38400593400001526</v>
      </c>
      <c r="L51" s="194">
        <v>150261.578125</v>
      </c>
      <c r="M51" s="34"/>
      <c r="R51" s="124"/>
    </row>
    <row r="52" spans="1:18" x14ac:dyDescent="0.2">
      <c r="A52" s="41" t="s">
        <v>230</v>
      </c>
      <c r="B52" s="42">
        <v>2451.7998046875</v>
      </c>
      <c r="C52" s="43">
        <v>3.2609519548714161E-3</v>
      </c>
      <c r="D52" s="42">
        <v>306164.40625</v>
      </c>
      <c r="E52" s="43">
        <v>0.4072059690952301</v>
      </c>
      <c r="F52" s="42">
        <v>257368.6875</v>
      </c>
      <c r="G52" s="43">
        <v>0.34230649471282959</v>
      </c>
      <c r="H52" s="42">
        <v>63286</v>
      </c>
      <c r="I52" s="43">
        <v>8.4171891212463379E-2</v>
      </c>
      <c r="J52" s="42">
        <v>122595.3203125</v>
      </c>
      <c r="K52" s="43">
        <v>0.1630547046661377</v>
      </c>
      <c r="L52" s="195">
        <v>751866.25</v>
      </c>
      <c r="M52" s="34"/>
      <c r="R52" s="124"/>
    </row>
    <row r="53" spans="1:18" x14ac:dyDescent="0.2">
      <c r="A53" s="55" t="s">
        <v>214</v>
      </c>
      <c r="B53" s="56">
        <v>82775.7265625</v>
      </c>
      <c r="C53" s="57">
        <v>1.9848749041557312E-2</v>
      </c>
      <c r="D53" s="56">
        <v>560808.9375</v>
      </c>
      <c r="E53" s="57">
        <v>0.13447609543800354</v>
      </c>
      <c r="F53" s="56">
        <v>1448492.125</v>
      </c>
      <c r="G53" s="57">
        <v>0.34733319282531738</v>
      </c>
      <c r="H53" s="56">
        <v>463825.53125</v>
      </c>
      <c r="I53" s="57">
        <v>0.11122048646211624</v>
      </c>
      <c r="J53" s="56">
        <v>1614422.25</v>
      </c>
      <c r="K53" s="57">
        <v>0.38712146878242493</v>
      </c>
      <c r="L53" s="194">
        <v>4170324.5</v>
      </c>
      <c r="M53" s="34"/>
      <c r="R53" s="124"/>
    </row>
    <row r="54" spans="1:18" x14ac:dyDescent="0.2">
      <c r="A54" s="41" t="s">
        <v>224</v>
      </c>
      <c r="B54" s="42">
        <v>2956.43408203125</v>
      </c>
      <c r="C54" s="43">
        <v>5.736389197409153E-3</v>
      </c>
      <c r="D54" s="42">
        <v>126746.65625</v>
      </c>
      <c r="E54" s="43">
        <v>0.24592739343643188</v>
      </c>
      <c r="F54" s="42">
        <v>215245.75</v>
      </c>
      <c r="G54" s="43">
        <v>0.41764280200004578</v>
      </c>
      <c r="H54" s="42">
        <v>30838.4140625</v>
      </c>
      <c r="I54" s="43">
        <v>5.983598530292511E-2</v>
      </c>
      <c r="J54" s="42">
        <v>139595.15625</v>
      </c>
      <c r="K54" s="43">
        <v>0.27085745334625244</v>
      </c>
      <c r="L54" s="195">
        <v>515382.40625</v>
      </c>
      <c r="M54" s="34"/>
      <c r="R54" s="124"/>
    </row>
    <row r="55" spans="1:18" x14ac:dyDescent="0.2">
      <c r="A55" s="55" t="s">
        <v>254</v>
      </c>
      <c r="B55" s="56">
        <v>17496.64453125</v>
      </c>
      <c r="C55" s="57">
        <v>1.396400760859251E-2</v>
      </c>
      <c r="D55" s="56">
        <v>289028.0625</v>
      </c>
      <c r="E55" s="57">
        <v>0.23067222535610199</v>
      </c>
      <c r="F55" s="56">
        <v>473680.375</v>
      </c>
      <c r="G55" s="57">
        <v>0.3780425488948822</v>
      </c>
      <c r="H55" s="56">
        <v>121516.9375</v>
      </c>
      <c r="I55" s="57">
        <v>9.6982218325138092E-2</v>
      </c>
      <c r="J55" s="56">
        <v>351259.59375</v>
      </c>
      <c r="K55" s="57">
        <v>0.28033897280693054</v>
      </c>
      <c r="L55" s="194">
        <v>1252981.625</v>
      </c>
      <c r="M55" s="34"/>
      <c r="R55" s="124"/>
    </row>
    <row r="56" spans="1:18" x14ac:dyDescent="0.2">
      <c r="A56" s="41" t="s">
        <v>215</v>
      </c>
      <c r="B56" s="42">
        <v>18569.02734375</v>
      </c>
      <c r="C56" s="43">
        <v>4.494495689868927E-2</v>
      </c>
      <c r="D56" s="42">
        <v>104297.28125</v>
      </c>
      <c r="E56" s="43">
        <v>0.25244385004043579</v>
      </c>
      <c r="F56" s="42">
        <v>99924.9921875</v>
      </c>
      <c r="G56" s="43">
        <v>0.24186104536056519</v>
      </c>
      <c r="H56" s="42">
        <v>79769.8359375</v>
      </c>
      <c r="I56" s="43">
        <v>0.19307698309421539</v>
      </c>
      <c r="J56" s="42">
        <v>110589.2734375</v>
      </c>
      <c r="K56" s="43">
        <v>0.26767316460609436</v>
      </c>
      <c r="L56" s="195">
        <v>413150.40625</v>
      </c>
      <c r="M56" s="34"/>
      <c r="R56" s="124"/>
    </row>
    <row r="57" spans="1:18" x14ac:dyDescent="0.2">
      <c r="A57" s="55" t="s">
        <v>256</v>
      </c>
      <c r="B57" s="56">
        <v>195.89260864257813</v>
      </c>
      <c r="C57" s="57">
        <v>5.1049242028966546E-4</v>
      </c>
      <c r="D57" s="56">
        <v>38275.9765625</v>
      </c>
      <c r="E57" s="57">
        <v>9.9746465682983398E-2</v>
      </c>
      <c r="F57" s="56">
        <v>127430.40625</v>
      </c>
      <c r="G57" s="57">
        <v>0.33208119869232178</v>
      </c>
      <c r="H57" s="56">
        <v>97364.9453125</v>
      </c>
      <c r="I57" s="57">
        <v>0.25373119115829468</v>
      </c>
      <c r="J57" s="56">
        <v>120465.4375</v>
      </c>
      <c r="K57" s="57">
        <v>0.31393063068389893</v>
      </c>
      <c r="L57" s="194">
        <v>383732.65625</v>
      </c>
      <c r="M57" s="34"/>
      <c r="R57" s="124"/>
    </row>
    <row r="58" spans="1:18" x14ac:dyDescent="0.2">
      <c r="A58" s="41" t="s">
        <v>216</v>
      </c>
      <c r="B58" s="42">
        <v>0</v>
      </c>
      <c r="C58" s="43">
        <v>0</v>
      </c>
      <c r="D58" s="42">
        <v>26806.099609375</v>
      </c>
      <c r="E58" s="43">
        <v>0.32907006144523621</v>
      </c>
      <c r="F58" s="42">
        <v>27482.578125</v>
      </c>
      <c r="G58" s="43">
        <v>0.3373744785785675</v>
      </c>
      <c r="H58" s="42">
        <v>5767.54150390625</v>
      </c>
      <c r="I58" s="43">
        <v>7.0801995694637299E-2</v>
      </c>
      <c r="J58" s="42">
        <v>21403.9375</v>
      </c>
      <c r="K58" s="43">
        <v>0.26275345683097839</v>
      </c>
      <c r="L58" s="195">
        <v>81460.15625</v>
      </c>
      <c r="M58" s="34"/>
      <c r="R58" s="124"/>
    </row>
    <row r="59" spans="1:18" x14ac:dyDescent="0.2">
      <c r="A59" s="55" t="s">
        <v>229</v>
      </c>
      <c r="B59" s="56">
        <v>600.568115234375</v>
      </c>
      <c r="C59" s="57">
        <v>2.255098894238472E-3</v>
      </c>
      <c r="D59" s="56">
        <v>85963.046875</v>
      </c>
      <c r="E59" s="57">
        <v>0.32278630137443542</v>
      </c>
      <c r="F59" s="56">
        <v>97259.921875</v>
      </c>
      <c r="G59" s="57">
        <v>0.36520540714263916</v>
      </c>
      <c r="H59" s="56">
        <v>5192.43896484375</v>
      </c>
      <c r="I59" s="57">
        <v>1.9497308880090714E-2</v>
      </c>
      <c r="J59" s="56">
        <v>77299.6953125</v>
      </c>
      <c r="K59" s="57">
        <v>0.29025590419769287</v>
      </c>
      <c r="L59" s="194">
        <v>266315.65625</v>
      </c>
      <c r="M59" s="34"/>
      <c r="R59" s="124"/>
    </row>
    <row r="60" spans="1:18" x14ac:dyDescent="0.2">
      <c r="A60" s="41" t="s">
        <v>226</v>
      </c>
      <c r="B60" s="42">
        <v>5376.35693359375</v>
      </c>
      <c r="C60" s="43">
        <v>2.525971457362175E-2</v>
      </c>
      <c r="D60" s="42">
        <v>69143.953125</v>
      </c>
      <c r="E60" s="43">
        <v>0.32485872507095337</v>
      </c>
      <c r="F60" s="42">
        <v>31608.416015625</v>
      </c>
      <c r="G60" s="43">
        <v>0.14850568771362305</v>
      </c>
      <c r="H60" s="42">
        <v>3999.974853515625</v>
      </c>
      <c r="I60" s="43">
        <v>1.8793065100908279E-2</v>
      </c>
      <c r="J60" s="42">
        <v>102714.4453125</v>
      </c>
      <c r="K60" s="43">
        <v>0.48258280754089355</v>
      </c>
      <c r="L60" s="195">
        <v>212843.140625</v>
      </c>
      <c r="M60" s="34"/>
      <c r="R60" s="124"/>
    </row>
    <row r="61" spans="1:18" x14ac:dyDescent="0.2">
      <c r="A61" s="55" t="s">
        <v>258</v>
      </c>
      <c r="B61" s="56">
        <v>9572.1181640625</v>
      </c>
      <c r="C61" s="57">
        <v>5.0258645787835121E-3</v>
      </c>
      <c r="D61" s="56">
        <v>1104996.875</v>
      </c>
      <c r="E61" s="57">
        <v>0.58018136024475098</v>
      </c>
      <c r="F61" s="56">
        <v>296238.46875</v>
      </c>
      <c r="G61" s="57">
        <v>0.15554073452949524</v>
      </c>
      <c r="H61" s="56">
        <v>13579.4501953125</v>
      </c>
      <c r="I61" s="57">
        <v>7.1299239061772823E-3</v>
      </c>
      <c r="J61" s="56">
        <v>480184.625</v>
      </c>
      <c r="K61" s="57">
        <v>0.25212213397026062</v>
      </c>
      <c r="L61" s="194">
        <v>1904571.5</v>
      </c>
      <c r="M61" s="34"/>
      <c r="R61" s="124"/>
    </row>
    <row r="62" spans="1:18" x14ac:dyDescent="0.2">
      <c r="A62" s="41" t="s">
        <v>228</v>
      </c>
      <c r="B62" s="42">
        <v>4125.55029296875</v>
      </c>
      <c r="C62" s="43">
        <v>2.7192737907171249E-2</v>
      </c>
      <c r="D62" s="42">
        <v>68598.171875</v>
      </c>
      <c r="E62" s="43">
        <v>0.45215111970901489</v>
      </c>
      <c r="F62" s="42">
        <v>18362.6328125</v>
      </c>
      <c r="G62" s="43">
        <v>0.12103361636400223</v>
      </c>
      <c r="H62" s="42">
        <v>5397.43994140625</v>
      </c>
      <c r="I62" s="43">
        <v>3.5576146095991135E-2</v>
      </c>
      <c r="J62" s="42">
        <v>55231.34765625</v>
      </c>
      <c r="K62" s="43">
        <v>0.3640463650226593</v>
      </c>
      <c r="L62" s="195">
        <v>151715.140625</v>
      </c>
      <c r="M62" s="34"/>
      <c r="R62" s="124"/>
    </row>
    <row r="63" spans="1:18" x14ac:dyDescent="0.2">
      <c r="A63" s="55" t="s">
        <v>217</v>
      </c>
      <c r="B63" s="56">
        <v>1906.189453125</v>
      </c>
      <c r="C63" s="57">
        <v>1.1782153509557247E-2</v>
      </c>
      <c r="D63" s="56">
        <v>36263.71484375</v>
      </c>
      <c r="E63" s="57">
        <v>0.22414596378803253</v>
      </c>
      <c r="F63" s="56">
        <v>60198.4296875</v>
      </c>
      <c r="G63" s="57">
        <v>0.37208637595176697</v>
      </c>
      <c r="H63" s="56">
        <v>26740.654296875</v>
      </c>
      <c r="I63" s="57">
        <v>0.1652839332818985</v>
      </c>
      <c r="J63" s="56">
        <v>36677.17578125</v>
      </c>
      <c r="K63" s="57">
        <v>0.22670155763626099</v>
      </c>
      <c r="L63" s="194">
        <v>161786.171875</v>
      </c>
      <c r="M63" s="34"/>
      <c r="R63" s="124"/>
    </row>
    <row r="64" spans="1:18" x14ac:dyDescent="0.2">
      <c r="A64" s="41" t="s">
        <v>218</v>
      </c>
      <c r="B64" s="42">
        <v>1539.315673828125</v>
      </c>
      <c r="C64" s="43">
        <v>8.3401640877127647E-3</v>
      </c>
      <c r="D64" s="42">
        <v>21299.0234375</v>
      </c>
      <c r="E64" s="43">
        <v>0.11540020257234573</v>
      </c>
      <c r="F64" s="42">
        <v>62176.30078125</v>
      </c>
      <c r="G64" s="43">
        <v>0.33687731623649597</v>
      </c>
      <c r="H64" s="42">
        <v>18242.279296875</v>
      </c>
      <c r="I64" s="43">
        <v>9.8838470876216888E-2</v>
      </c>
      <c r="J64" s="42">
        <v>81309.6796875</v>
      </c>
      <c r="K64" s="43">
        <v>0.44054383039474487</v>
      </c>
      <c r="L64" s="195">
        <v>184566.59375</v>
      </c>
      <c r="M64" s="34"/>
      <c r="R64" s="124"/>
    </row>
    <row r="65" spans="1:18" x14ac:dyDescent="0.2">
      <c r="A65" s="55" t="s">
        <v>255</v>
      </c>
      <c r="B65" s="56">
        <v>17028.474609375</v>
      </c>
      <c r="C65" s="57">
        <v>5.3429819643497467E-2</v>
      </c>
      <c r="D65" s="56">
        <v>134992.703125</v>
      </c>
      <c r="E65" s="57">
        <v>0.42356324195861816</v>
      </c>
      <c r="F65" s="56">
        <v>71704.6953125</v>
      </c>
      <c r="G65" s="57">
        <v>0.22498604655265808</v>
      </c>
      <c r="H65" s="56">
        <v>13949.7724609375</v>
      </c>
      <c r="I65" s="57">
        <v>4.3769855052232742E-2</v>
      </c>
      <c r="J65" s="56">
        <v>81031.6640625</v>
      </c>
      <c r="K65" s="57">
        <v>0.25425103306770325</v>
      </c>
      <c r="L65" s="194">
        <v>318707.3125</v>
      </c>
      <c r="M65" s="34"/>
      <c r="R65" s="124"/>
    </row>
    <row r="66" spans="1:18" x14ac:dyDescent="0.2">
      <c r="A66" s="41" t="s">
        <v>211</v>
      </c>
      <c r="B66" s="42">
        <v>2038.4349365234375</v>
      </c>
      <c r="C66" s="43">
        <v>1.648610457777977E-2</v>
      </c>
      <c r="D66" s="42">
        <v>20008.9375</v>
      </c>
      <c r="E66" s="43">
        <v>0.16182485222816467</v>
      </c>
      <c r="F66" s="42">
        <v>35934.74609375</v>
      </c>
      <c r="G66" s="43">
        <v>0.29062685370445251</v>
      </c>
      <c r="H66" s="42">
        <v>18078.439453125</v>
      </c>
      <c r="I66" s="43">
        <v>0.14621169865131378</v>
      </c>
      <c r="J66" s="42">
        <v>47585.0859375</v>
      </c>
      <c r="K66" s="43">
        <v>0.38485047221183777</v>
      </c>
      <c r="L66" s="195">
        <v>123645.6484375</v>
      </c>
      <c r="M66" s="34"/>
      <c r="R66" s="124"/>
    </row>
    <row r="67" spans="1:18" x14ac:dyDescent="0.2">
      <c r="A67" s="55" t="s">
        <v>212</v>
      </c>
      <c r="B67" s="56">
        <v>0</v>
      </c>
      <c r="C67" s="57">
        <v>0</v>
      </c>
      <c r="D67" s="56">
        <v>3196.93994140625</v>
      </c>
      <c r="E67" s="57">
        <v>7.3884420096874237E-2</v>
      </c>
      <c r="F67" s="56">
        <v>13449.1748046875</v>
      </c>
      <c r="G67" s="57">
        <v>0.31082361936569214</v>
      </c>
      <c r="H67" s="56">
        <v>4622.4228515625</v>
      </c>
      <c r="I67" s="57">
        <v>0.1068287193775177</v>
      </c>
      <c r="J67" s="56">
        <v>22000.939453125</v>
      </c>
      <c r="K67" s="57">
        <v>0.50846326351165771</v>
      </c>
      <c r="L67" s="194">
        <v>43269.4765625</v>
      </c>
      <c r="M67" s="34"/>
      <c r="R67" s="124"/>
    </row>
    <row r="68" spans="1:18" x14ac:dyDescent="0.2">
      <c r="A68" s="41" t="s">
        <v>219</v>
      </c>
      <c r="B68" s="42">
        <v>876.9967041015625</v>
      </c>
      <c r="C68" s="43">
        <v>8.4150535985827446E-3</v>
      </c>
      <c r="D68" s="42">
        <v>16075.4140625</v>
      </c>
      <c r="E68" s="43">
        <v>0.15424855053424835</v>
      </c>
      <c r="F68" s="42">
        <v>43932.68359375</v>
      </c>
      <c r="G68" s="43">
        <v>0.42154762148857117</v>
      </c>
      <c r="H68" s="42">
        <v>17719.134765625</v>
      </c>
      <c r="I68" s="43">
        <v>0.17002055048942566</v>
      </c>
      <c r="J68" s="42">
        <v>25613.375</v>
      </c>
      <c r="K68" s="43">
        <v>0.2457682192325592</v>
      </c>
      <c r="L68" s="195">
        <v>104217.609375</v>
      </c>
      <c r="M68" s="34"/>
      <c r="R68" s="124"/>
    </row>
    <row r="69" spans="1:18" x14ac:dyDescent="0.2">
      <c r="A69" s="55" t="s">
        <v>227</v>
      </c>
      <c r="B69" s="56">
        <v>1691.4752197265625</v>
      </c>
      <c r="C69" s="57">
        <v>8.1906439736485481E-3</v>
      </c>
      <c r="D69" s="56">
        <v>46203.35546875</v>
      </c>
      <c r="E69" s="57">
        <v>0.2237309068441391</v>
      </c>
      <c r="F69" s="56">
        <v>85468.796875</v>
      </c>
      <c r="G69" s="57">
        <v>0.41386628150939941</v>
      </c>
      <c r="H69" s="56">
        <v>11878.482421875</v>
      </c>
      <c r="I69" s="57">
        <v>5.7519275695085526E-2</v>
      </c>
      <c r="J69" s="56">
        <v>61270.96484375</v>
      </c>
      <c r="K69" s="57">
        <v>0.29669290781021118</v>
      </c>
      <c r="L69" s="194">
        <v>206513.078125</v>
      </c>
      <c r="M69" s="34"/>
      <c r="R69" s="124"/>
    </row>
    <row r="70" spans="1:18" x14ac:dyDescent="0.2">
      <c r="A70" s="41" t="s">
        <v>220</v>
      </c>
      <c r="B70" s="42">
        <v>141.711669921875</v>
      </c>
      <c r="C70" s="43">
        <v>1.188959926366806E-3</v>
      </c>
      <c r="D70" s="42">
        <v>37842.9609375</v>
      </c>
      <c r="E70" s="43">
        <v>0.31750217080116272</v>
      </c>
      <c r="F70" s="42">
        <v>19655.087890625</v>
      </c>
      <c r="G70" s="43">
        <v>0.16490603983402252</v>
      </c>
      <c r="H70" s="42">
        <v>1532.9371337890625</v>
      </c>
      <c r="I70" s="43">
        <v>1.2861331924796104E-2</v>
      </c>
      <c r="J70" s="42">
        <v>60016.9140625</v>
      </c>
      <c r="K70" s="43">
        <v>0.50354146957397461</v>
      </c>
      <c r="L70" s="195">
        <v>119189.609375</v>
      </c>
      <c r="M70" s="34"/>
      <c r="R70" s="124"/>
    </row>
    <row r="71" spans="1:18" x14ac:dyDescent="0.2">
      <c r="A71" s="55" t="s">
        <v>221</v>
      </c>
      <c r="B71" s="56">
        <v>295.12289428710938</v>
      </c>
      <c r="C71" s="57">
        <v>3.0248253606259823E-3</v>
      </c>
      <c r="D71" s="56">
        <v>37165.01953125</v>
      </c>
      <c r="E71" s="57">
        <v>0.38091826438903809</v>
      </c>
      <c r="F71" s="56">
        <v>16131.5029296875</v>
      </c>
      <c r="G71" s="57">
        <v>0.16533784568309784</v>
      </c>
      <c r="H71" s="56">
        <v>2196.90771484375</v>
      </c>
      <c r="I71" s="57">
        <v>2.251693420112133E-2</v>
      </c>
      <c r="J71" s="56">
        <v>41778.359375</v>
      </c>
      <c r="K71" s="57">
        <v>0.42820212244987488</v>
      </c>
      <c r="L71" s="194">
        <v>97566.9140625</v>
      </c>
      <c r="M71" s="34"/>
      <c r="R71" s="124"/>
    </row>
    <row r="72" spans="1:18" x14ac:dyDescent="0.2">
      <c r="A72" s="41" t="s">
        <v>222</v>
      </c>
      <c r="B72" s="42">
        <v>1041.1104736328125</v>
      </c>
      <c r="C72" s="43">
        <v>5.8299759402871132E-3</v>
      </c>
      <c r="D72" s="42">
        <v>32142.126953125</v>
      </c>
      <c r="E72" s="43">
        <v>0.17998841404914856</v>
      </c>
      <c r="F72" s="42">
        <v>49694.40625</v>
      </c>
      <c r="G72" s="43">
        <v>0.27827706933021545</v>
      </c>
      <c r="H72" s="42">
        <v>31688.490234375</v>
      </c>
      <c r="I72" s="43">
        <v>0.17744813859462738</v>
      </c>
      <c r="J72" s="42">
        <v>64012.7421875</v>
      </c>
      <c r="K72" s="43">
        <v>0.35845640301704407</v>
      </c>
      <c r="L72" s="195">
        <v>178578.875</v>
      </c>
      <c r="M72" s="34"/>
      <c r="R72" s="124"/>
    </row>
    <row r="73" spans="1:18" x14ac:dyDescent="0.2">
      <c r="A73" s="55" t="s">
        <v>223</v>
      </c>
      <c r="B73" s="56">
        <v>6445.95654296875</v>
      </c>
      <c r="C73" s="57">
        <v>2.6419304311275482E-2</v>
      </c>
      <c r="D73" s="56">
        <v>45334.95703125</v>
      </c>
      <c r="E73" s="57">
        <v>0.18580919504165649</v>
      </c>
      <c r="F73" s="56">
        <v>75856.703125</v>
      </c>
      <c r="G73" s="57">
        <v>0.31090518832206726</v>
      </c>
      <c r="H73" s="56">
        <v>41473.94921875</v>
      </c>
      <c r="I73" s="57">
        <v>0.16998451948165894</v>
      </c>
      <c r="J73" s="56">
        <v>74875.0546875</v>
      </c>
      <c r="K73" s="57">
        <v>0.30688181519508362</v>
      </c>
      <c r="L73" s="194">
        <v>243986.625</v>
      </c>
      <c r="M73" s="34"/>
      <c r="R73" s="124"/>
    </row>
    <row r="74" spans="1:18" x14ac:dyDescent="0.2">
      <c r="A74" s="59" t="s">
        <v>11</v>
      </c>
      <c r="B74" s="60">
        <v>181832.859375</v>
      </c>
      <c r="C74" s="61">
        <v>1.5106621198356152E-2</v>
      </c>
      <c r="D74" s="60">
        <v>3251723.25</v>
      </c>
      <c r="E74" s="61">
        <v>0.27015224099159241</v>
      </c>
      <c r="F74" s="60">
        <v>3668473</v>
      </c>
      <c r="G74" s="61">
        <v>0.30477568507194519</v>
      </c>
      <c r="H74" s="60">
        <v>1084969.5</v>
      </c>
      <c r="I74" s="61">
        <v>9.0138956904411316E-2</v>
      </c>
      <c r="J74" s="60">
        <v>3849634.25</v>
      </c>
      <c r="K74" s="61">
        <v>0.31982651352882385</v>
      </c>
      <c r="L74" s="193">
        <v>12036633</v>
      </c>
      <c r="M74" s="34"/>
      <c r="R74" s="124"/>
    </row>
    <row r="75" spans="1:18" x14ac:dyDescent="0.2">
      <c r="A75" s="34" t="s">
        <v>30</v>
      </c>
    </row>
    <row r="76" spans="1:18" ht="15" x14ac:dyDescent="0.25">
      <c r="A76" s="28" t="s">
        <v>287</v>
      </c>
    </row>
    <row r="78" spans="1:18" x14ac:dyDescent="0.2">
      <c r="A78" s="124"/>
      <c r="M78" s="34"/>
    </row>
    <row r="79" spans="1:18" x14ac:dyDescent="0.2">
      <c r="A79" s="124"/>
      <c r="M79" s="34"/>
    </row>
    <row r="80" spans="1:18" x14ac:dyDescent="0.2">
      <c r="F80" s="124"/>
      <c r="M80" s="34"/>
    </row>
    <row r="81" spans="1:13" x14ac:dyDescent="0.2">
      <c r="F81" s="124"/>
      <c r="M81" s="34"/>
    </row>
    <row r="82" spans="1:13" x14ac:dyDescent="0.2">
      <c r="F82" s="124"/>
      <c r="M82" s="34"/>
    </row>
    <row r="83" spans="1:13" x14ac:dyDescent="0.2">
      <c r="A83" s="124"/>
      <c r="M83" s="34"/>
    </row>
  </sheetData>
  <mergeCells count="44"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19:A20"/>
    <mergeCell ref="B19:C19"/>
    <mergeCell ref="F19:G19"/>
    <mergeCell ref="D19:E19"/>
    <mergeCell ref="H19:I19"/>
    <mergeCell ref="L19:L20"/>
    <mergeCell ref="J26:K26"/>
    <mergeCell ref="H43:I43"/>
    <mergeCell ref="J19:K19"/>
    <mergeCell ref="F26:G26"/>
    <mergeCell ref="L43:L44"/>
    <mergeCell ref="H26:I26"/>
    <mergeCell ref="L35:L36"/>
    <mergeCell ref="L26:L27"/>
    <mergeCell ref="H35:I35"/>
    <mergeCell ref="A26:A27"/>
    <mergeCell ref="J35:K35"/>
    <mergeCell ref="B26:C26"/>
    <mergeCell ref="J43:K43"/>
    <mergeCell ref="D26:E26"/>
    <mergeCell ref="A35:A36"/>
    <mergeCell ref="B35:C35"/>
    <mergeCell ref="D35:E35"/>
    <mergeCell ref="F35:G35"/>
    <mergeCell ref="A43:A44"/>
    <mergeCell ref="B43:C43"/>
    <mergeCell ref="D43:E43"/>
    <mergeCell ref="F43:G43"/>
    <mergeCell ref="L49:L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83"/>
  <sheetViews>
    <sheetView showGridLines="0" zoomScale="90" zoomScaleNormal="90" workbookViewId="0">
      <selection activeCell="D38" sqref="D38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5" customHeight="1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93819.25</v>
      </c>
      <c r="C14" s="160">
        <v>7.7995765022933483E-3</v>
      </c>
      <c r="D14" s="161">
        <v>370061.15625</v>
      </c>
      <c r="E14" s="160">
        <v>3.0764691531658173E-2</v>
      </c>
      <c r="F14" s="161">
        <v>3537942.5</v>
      </c>
      <c r="G14" s="160">
        <v>0.29412358999252319</v>
      </c>
      <c r="H14" s="161">
        <v>6932360</v>
      </c>
      <c r="I14" s="160">
        <v>0.57631534337997437</v>
      </c>
      <c r="J14" s="161">
        <v>1094579.125</v>
      </c>
      <c r="K14" s="160">
        <v>9.0996824204921722E-2</v>
      </c>
      <c r="L14" s="159">
        <v>12028762</v>
      </c>
    </row>
    <row r="15" spans="1:12" x14ac:dyDescent="0.2">
      <c r="A15" s="13" t="s">
        <v>4</v>
      </c>
      <c r="B15" s="15">
        <v>54823.8515625</v>
      </c>
      <c r="C15" s="98">
        <v>1.1845159344375134E-2</v>
      </c>
      <c r="D15" s="15">
        <v>161309.984375</v>
      </c>
      <c r="E15" s="98">
        <v>3.4852392971515656E-2</v>
      </c>
      <c r="F15" s="15">
        <v>1370337.875</v>
      </c>
      <c r="G15" s="98">
        <v>0.29607316851615906</v>
      </c>
      <c r="H15" s="15">
        <v>2615687</v>
      </c>
      <c r="I15" s="98">
        <v>0.56514143943786621</v>
      </c>
      <c r="J15" s="15">
        <v>426217.25</v>
      </c>
      <c r="K15" s="98">
        <v>9.2087864875793457E-2</v>
      </c>
      <c r="L15" s="16">
        <v>4628376</v>
      </c>
    </row>
    <row r="16" spans="1:12" x14ac:dyDescent="0.2">
      <c r="A16" s="158" t="s">
        <v>5</v>
      </c>
      <c r="B16" s="157">
        <v>38995.39453125</v>
      </c>
      <c r="C16" s="156">
        <v>5.2693733014166355E-3</v>
      </c>
      <c r="D16" s="157">
        <v>208751.171875</v>
      </c>
      <c r="E16" s="156">
        <v>2.820814773440361E-2</v>
      </c>
      <c r="F16" s="157">
        <v>2167604.75</v>
      </c>
      <c r="G16" s="156">
        <v>0.29290428757667542</v>
      </c>
      <c r="H16" s="157">
        <v>4316673</v>
      </c>
      <c r="I16" s="156">
        <v>0.58330374956130981</v>
      </c>
      <c r="J16" s="157">
        <v>668361.875</v>
      </c>
      <c r="K16" s="156">
        <v>9.0314462780952454E-2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15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430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0</v>
      </c>
      <c r="C21" s="130">
        <v>0</v>
      </c>
      <c r="D21" s="153">
        <v>32349.923828125</v>
      </c>
      <c r="E21" s="130">
        <v>5.8581512421369553E-2</v>
      </c>
      <c r="F21" s="153">
        <v>153048.640625</v>
      </c>
      <c r="G21" s="130">
        <v>0.27715122699737549</v>
      </c>
      <c r="H21" s="153">
        <v>337040.5</v>
      </c>
      <c r="I21" s="130">
        <v>0.6103365421295166</v>
      </c>
      <c r="J21" s="153">
        <v>29781.66015625</v>
      </c>
      <c r="K21" s="130">
        <v>5.3930718451738358E-2</v>
      </c>
      <c r="L21" s="129">
        <v>552220.75</v>
      </c>
    </row>
    <row r="22" spans="1:12" x14ac:dyDescent="0.2">
      <c r="A22" s="13" t="s">
        <v>16</v>
      </c>
      <c r="B22" s="15">
        <v>84354.921875</v>
      </c>
      <c r="C22" s="98">
        <v>1.1986457742750645E-2</v>
      </c>
      <c r="D22" s="15">
        <v>231257.484375</v>
      </c>
      <c r="E22" s="98">
        <v>3.2860655337572098E-2</v>
      </c>
      <c r="F22" s="15">
        <v>1985838.5</v>
      </c>
      <c r="G22" s="98">
        <v>0.28217878937721252</v>
      </c>
      <c r="H22" s="15">
        <v>4078678.5</v>
      </c>
      <c r="I22" s="98">
        <v>0.57956200838088989</v>
      </c>
      <c r="J22" s="15">
        <v>657389.1875</v>
      </c>
      <c r="K22" s="98">
        <v>9.3412071466445923E-2</v>
      </c>
      <c r="L22" s="16">
        <v>7037518.5</v>
      </c>
    </row>
    <row r="23" spans="1:12" x14ac:dyDescent="0.2">
      <c r="A23" s="158" t="s">
        <v>17</v>
      </c>
      <c r="B23" s="157">
        <v>9464.3251953125</v>
      </c>
      <c r="C23" s="156">
        <v>2.1320742089301348E-3</v>
      </c>
      <c r="D23" s="157">
        <v>106453.75</v>
      </c>
      <c r="E23" s="156">
        <v>2.3981349542737007E-2</v>
      </c>
      <c r="F23" s="157">
        <v>1399055.375</v>
      </c>
      <c r="G23" s="156">
        <v>0.31517195701599121</v>
      </c>
      <c r="H23" s="157">
        <v>2516640.75</v>
      </c>
      <c r="I23" s="156">
        <v>0.56693577766418457</v>
      </c>
      <c r="J23" s="157">
        <v>407408.28125</v>
      </c>
      <c r="K23" s="156">
        <v>9.177882969379425E-2</v>
      </c>
      <c r="L23" s="155">
        <v>4439022.5</v>
      </c>
    </row>
    <row r="24" spans="1:12" x14ac:dyDescent="0.2">
      <c r="A24" s="4" t="s">
        <v>30</v>
      </c>
    </row>
    <row r="26" spans="1:12" x14ac:dyDescent="0.2">
      <c r="A26" s="430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ht="15" customHeight="1" x14ac:dyDescent="0.2">
      <c r="A28" s="154" t="s">
        <v>19</v>
      </c>
      <c r="B28" s="153">
        <v>7384.64404296875</v>
      </c>
      <c r="C28" s="130">
        <v>4.8833927139639854E-3</v>
      </c>
      <c r="D28" s="153">
        <v>30134.5546875</v>
      </c>
      <c r="E28" s="130">
        <v>1.9927686080336571E-2</v>
      </c>
      <c r="F28" s="153">
        <v>421996.09375</v>
      </c>
      <c r="G28" s="130">
        <v>0.27906188368797302</v>
      </c>
      <c r="H28" s="153">
        <v>883415.6875</v>
      </c>
      <c r="I28" s="130">
        <v>0.5841941237449646</v>
      </c>
      <c r="J28" s="153">
        <v>169264.4375</v>
      </c>
      <c r="K28" s="130">
        <v>0.11193291842937469</v>
      </c>
      <c r="L28" s="129">
        <v>1512195.5</v>
      </c>
    </row>
    <row r="29" spans="1:12" x14ac:dyDescent="0.2">
      <c r="A29" s="13" t="s">
        <v>20</v>
      </c>
      <c r="B29" s="15">
        <v>24338.08203125</v>
      </c>
      <c r="C29" s="98">
        <v>7.1891024708747864E-3</v>
      </c>
      <c r="D29" s="15">
        <v>45682.10546875</v>
      </c>
      <c r="E29" s="98">
        <v>1.3493805192410946E-2</v>
      </c>
      <c r="F29" s="15">
        <v>722185.5</v>
      </c>
      <c r="G29" s="98">
        <v>0.213322713971138</v>
      </c>
      <c r="H29" s="15">
        <v>2265314</v>
      </c>
      <c r="I29" s="98">
        <v>0.66913962364196777</v>
      </c>
      <c r="J29" s="15">
        <v>327893.375</v>
      </c>
      <c r="K29" s="98">
        <v>9.6854768693447113E-2</v>
      </c>
      <c r="L29" s="16">
        <v>3385413</v>
      </c>
    </row>
    <row r="30" spans="1:12" x14ac:dyDescent="0.2">
      <c r="A30" s="152" t="s">
        <v>21</v>
      </c>
      <c r="B30" s="144">
        <v>13630.5751953125</v>
      </c>
      <c r="C30" s="151">
        <v>3.577324328944087E-3</v>
      </c>
      <c r="D30" s="144">
        <v>124390.0390625</v>
      </c>
      <c r="E30" s="151">
        <v>3.2645981758832932E-2</v>
      </c>
      <c r="F30" s="144">
        <v>1094465.625</v>
      </c>
      <c r="G30" s="151">
        <v>0.2872408926486969</v>
      </c>
      <c r="H30" s="144">
        <v>2235041</v>
      </c>
      <c r="I30" s="151">
        <v>0.58658313751220703</v>
      </c>
      <c r="J30" s="144">
        <v>342744</v>
      </c>
      <c r="K30" s="151">
        <v>8.9952655136585236E-2</v>
      </c>
      <c r="L30" s="142">
        <v>3810271.25</v>
      </c>
    </row>
    <row r="31" spans="1:12" x14ac:dyDescent="0.2">
      <c r="A31" s="13" t="s">
        <v>22</v>
      </c>
      <c r="B31" s="15">
        <v>14951.279296875</v>
      </c>
      <c r="C31" s="98">
        <v>1.0671675205230713E-2</v>
      </c>
      <c r="D31" s="15">
        <v>60898.2265625</v>
      </c>
      <c r="E31" s="98">
        <v>4.3466921895742416E-2</v>
      </c>
      <c r="F31" s="15">
        <v>512651.375</v>
      </c>
      <c r="G31" s="98">
        <v>0.36591178178787231</v>
      </c>
      <c r="H31" s="15">
        <v>712403.3125</v>
      </c>
      <c r="I31" s="98">
        <v>0.50848740339279175</v>
      </c>
      <c r="J31" s="15">
        <v>100120.328125</v>
      </c>
      <c r="K31" s="98">
        <v>7.1462221443653107E-2</v>
      </c>
      <c r="L31" s="16">
        <v>1401024.625</v>
      </c>
    </row>
    <row r="32" spans="1:12" x14ac:dyDescent="0.2">
      <c r="A32" s="158" t="s">
        <v>23</v>
      </c>
      <c r="B32" s="157">
        <v>33514.66796875</v>
      </c>
      <c r="C32" s="156">
        <v>1.7456850036978722E-2</v>
      </c>
      <c r="D32" s="157">
        <v>108956.234375</v>
      </c>
      <c r="E32" s="156">
        <v>5.6752245873212814E-2</v>
      </c>
      <c r="F32" s="157">
        <v>786643.9375</v>
      </c>
      <c r="G32" s="156">
        <v>0.40974074602127075</v>
      </c>
      <c r="H32" s="157">
        <v>836185.9375</v>
      </c>
      <c r="I32" s="156">
        <v>0.43554577231407166</v>
      </c>
      <c r="J32" s="157">
        <v>154556.96875</v>
      </c>
      <c r="K32" s="156">
        <v>8.0504387617111206E-2</v>
      </c>
      <c r="L32" s="155">
        <v>1919857.75</v>
      </c>
    </row>
    <row r="33" spans="1:12" x14ac:dyDescent="0.2">
      <c r="A33" s="4" t="s">
        <v>30</v>
      </c>
    </row>
    <row r="35" spans="1:12" x14ac:dyDescent="0.2">
      <c r="A35" s="430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28" t="s">
        <v>11</v>
      </c>
    </row>
    <row r="36" spans="1:12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2" x14ac:dyDescent="0.2">
      <c r="A37" s="154" t="s">
        <v>25</v>
      </c>
      <c r="B37" s="153">
        <v>6482.90673828125</v>
      </c>
      <c r="C37" s="130">
        <v>5.2930722013115883E-3</v>
      </c>
      <c r="D37" s="153">
        <v>41934.4921875</v>
      </c>
      <c r="E37" s="130">
        <v>3.4238081425428391E-2</v>
      </c>
      <c r="F37" s="153">
        <v>418364.875</v>
      </c>
      <c r="G37" s="130">
        <v>0.34158062934875488</v>
      </c>
      <c r="H37" s="153">
        <v>634512.625</v>
      </c>
      <c r="I37" s="130">
        <v>0.51805788278579712</v>
      </c>
      <c r="J37" s="153">
        <v>123496.0703125</v>
      </c>
      <c r="K37" s="130">
        <v>0.1008303239941597</v>
      </c>
      <c r="L37" s="129">
        <v>1224791</v>
      </c>
    </row>
    <row r="38" spans="1:12" x14ac:dyDescent="0.2">
      <c r="A38" s="13" t="s">
        <v>26</v>
      </c>
      <c r="B38" s="15">
        <v>30832.71484375</v>
      </c>
      <c r="C38" s="98">
        <v>1.2503824196755886E-2</v>
      </c>
      <c r="D38" s="15">
        <v>66594.875</v>
      </c>
      <c r="E38" s="98">
        <v>2.7006722986698151E-2</v>
      </c>
      <c r="F38" s="15">
        <v>948040.6875</v>
      </c>
      <c r="G38" s="98">
        <v>0.38446611166000366</v>
      </c>
      <c r="H38" s="15">
        <v>1212561.125</v>
      </c>
      <c r="I38" s="98">
        <v>0.49173906445503235</v>
      </c>
      <c r="J38" s="15">
        <v>207833.421875</v>
      </c>
      <c r="K38" s="98">
        <v>8.4284260869026184E-2</v>
      </c>
      <c r="L38" s="16">
        <v>2465863</v>
      </c>
    </row>
    <row r="39" spans="1:12" x14ac:dyDescent="0.2">
      <c r="A39" s="152" t="s">
        <v>27</v>
      </c>
      <c r="B39" s="144">
        <v>30192.16796875</v>
      </c>
      <c r="C39" s="151">
        <v>1.0010147467255592E-2</v>
      </c>
      <c r="D39" s="144">
        <v>132554.515625</v>
      </c>
      <c r="E39" s="151">
        <v>4.3948158621788025E-2</v>
      </c>
      <c r="F39" s="144">
        <v>883680.5</v>
      </c>
      <c r="G39" s="151">
        <v>0.29298233985900879</v>
      </c>
      <c r="H39" s="144">
        <v>1712313.375</v>
      </c>
      <c r="I39" s="151">
        <v>0.56771373748779297</v>
      </c>
      <c r="J39" s="144">
        <v>257415.75</v>
      </c>
      <c r="K39" s="151">
        <v>8.5345633327960968E-2</v>
      </c>
      <c r="L39" s="142">
        <v>3016156.25</v>
      </c>
    </row>
    <row r="40" spans="1:12" x14ac:dyDescent="0.2">
      <c r="A40" s="14" t="s">
        <v>28</v>
      </c>
      <c r="B40" s="18">
        <v>26311.458984375</v>
      </c>
      <c r="C40" s="99">
        <v>4.9439491704106331E-3</v>
      </c>
      <c r="D40" s="18">
        <v>128977.2734375</v>
      </c>
      <c r="E40" s="99">
        <v>2.4234956130385399E-2</v>
      </c>
      <c r="F40" s="18">
        <v>1287856.5</v>
      </c>
      <c r="G40" s="99">
        <v>0.24198950827121735</v>
      </c>
      <c r="H40" s="18">
        <v>3372972.75</v>
      </c>
      <c r="I40" s="99">
        <v>0.63378489017486572</v>
      </c>
      <c r="J40" s="18">
        <v>505833.875</v>
      </c>
      <c r="K40" s="99">
        <v>9.5046684145927429E-2</v>
      </c>
      <c r="L40" s="17">
        <v>5321952</v>
      </c>
    </row>
    <row r="41" spans="1:12" x14ac:dyDescent="0.2">
      <c r="A41" s="4" t="s">
        <v>30</v>
      </c>
    </row>
    <row r="43" spans="1:12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2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2" x14ac:dyDescent="0.2">
      <c r="A45" s="132" t="s">
        <v>234</v>
      </c>
      <c r="B45" s="131">
        <v>85008.7109375</v>
      </c>
      <c r="C45" s="130">
        <v>9.16274543851614E-3</v>
      </c>
      <c r="D45" s="131">
        <v>315331.28125</v>
      </c>
      <c r="E45" s="130">
        <v>3.3988282084465027E-2</v>
      </c>
      <c r="F45" s="131">
        <v>3042487</v>
      </c>
      <c r="G45" s="130">
        <v>0.32793739438056946</v>
      </c>
      <c r="H45" s="131">
        <v>5104321</v>
      </c>
      <c r="I45" s="130">
        <v>0.55017411708831787</v>
      </c>
      <c r="J45" s="131">
        <v>730498.125</v>
      </c>
      <c r="K45" s="130">
        <v>7.8737437725067139E-2</v>
      </c>
      <c r="L45" s="129">
        <v>9277646</v>
      </c>
    </row>
    <row r="46" spans="1:12" x14ac:dyDescent="0.2">
      <c r="A46" s="128" t="s">
        <v>252</v>
      </c>
      <c r="B46" s="19">
        <v>8810.5390625</v>
      </c>
      <c r="C46" s="99">
        <v>3.2025333493947983E-3</v>
      </c>
      <c r="D46" s="19">
        <v>54729.88671875</v>
      </c>
      <c r="E46" s="99">
        <v>1.98937077075243E-2</v>
      </c>
      <c r="F46" s="19">
        <v>495455.4375</v>
      </c>
      <c r="G46" s="99">
        <v>0.18009255826473236</v>
      </c>
      <c r="H46" s="19">
        <v>1828038.75</v>
      </c>
      <c r="I46" s="99">
        <v>0.66447180509567261</v>
      </c>
      <c r="J46" s="19">
        <v>364081</v>
      </c>
      <c r="K46" s="99">
        <v>0.13233940303325653</v>
      </c>
      <c r="L46" s="17">
        <v>2751115.5</v>
      </c>
    </row>
    <row r="47" spans="1:12" x14ac:dyDescent="0.2">
      <c r="A47" s="4" t="s">
        <v>30</v>
      </c>
    </row>
    <row r="49" spans="1:20" ht="15" customHeight="1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O50" s="21"/>
      <c r="P50" s="21"/>
      <c r="Q50" s="21"/>
      <c r="S50" s="21"/>
    </row>
    <row r="51" spans="1:20" x14ac:dyDescent="0.2">
      <c r="A51" s="132" t="s">
        <v>213</v>
      </c>
      <c r="B51" s="131">
        <v>255.39895629882813</v>
      </c>
      <c r="C51" s="130">
        <v>1.6996957128867507E-3</v>
      </c>
      <c r="D51" s="131">
        <v>3267.572021484375</v>
      </c>
      <c r="E51" s="130">
        <v>2.1745892241597176E-2</v>
      </c>
      <c r="F51" s="131">
        <v>42358.72265625</v>
      </c>
      <c r="G51" s="130">
        <v>0.28189989924430847</v>
      </c>
      <c r="H51" s="131">
        <v>91629.7109375</v>
      </c>
      <c r="I51" s="130">
        <v>0.60980135202407837</v>
      </c>
      <c r="J51" s="131">
        <v>12750.173828125</v>
      </c>
      <c r="K51" s="130">
        <v>8.4853187203407288E-2</v>
      </c>
      <c r="L51" s="129">
        <v>150261.578125</v>
      </c>
      <c r="O51" s="21"/>
      <c r="P51" s="21"/>
      <c r="Q51" s="21"/>
      <c r="R51" s="21"/>
      <c r="S51" s="21"/>
      <c r="T51" s="21"/>
    </row>
    <row r="52" spans="1:20" x14ac:dyDescent="0.2">
      <c r="A52" s="147" t="s">
        <v>225</v>
      </c>
      <c r="B52" s="146">
        <v>1081.3846435546875</v>
      </c>
      <c r="C52" s="98">
        <v>1.4382674125954509E-3</v>
      </c>
      <c r="D52" s="146">
        <v>7167.841796875</v>
      </c>
      <c r="E52" s="98">
        <v>9.533400647342205E-3</v>
      </c>
      <c r="F52" s="146">
        <v>225804.875</v>
      </c>
      <c r="G52" s="98">
        <v>0.30032587051391602</v>
      </c>
      <c r="H52" s="146">
        <v>431658.96875</v>
      </c>
      <c r="I52" s="98">
        <v>0.57411676645278931</v>
      </c>
      <c r="J52" s="146">
        <v>86153.140625</v>
      </c>
      <c r="K52" s="98">
        <v>0.11458573490381241</v>
      </c>
      <c r="L52" s="16">
        <v>751866.25</v>
      </c>
      <c r="O52" s="21"/>
      <c r="P52" s="21"/>
      <c r="Q52" s="22"/>
      <c r="S52" s="21"/>
    </row>
    <row r="53" spans="1:20" x14ac:dyDescent="0.2">
      <c r="A53" s="145" t="s">
        <v>257</v>
      </c>
      <c r="B53" s="144">
        <v>41755.58203125</v>
      </c>
      <c r="C53" s="143">
        <v>1.0012549348175526E-2</v>
      </c>
      <c r="D53" s="144">
        <v>144659.109375</v>
      </c>
      <c r="E53" s="143">
        <v>3.4687735140323639E-2</v>
      </c>
      <c r="F53" s="144">
        <v>1224403.75</v>
      </c>
      <c r="G53" s="143">
        <v>0.29359912872314453</v>
      </c>
      <c r="H53" s="144">
        <v>2269399.25</v>
      </c>
      <c r="I53" s="143">
        <v>0.54417812824249268</v>
      </c>
      <c r="J53" s="144">
        <v>490106.875</v>
      </c>
      <c r="K53" s="143">
        <v>0.1175224781036377</v>
      </c>
      <c r="L53" s="142">
        <v>4170324.5</v>
      </c>
      <c r="P53" s="21"/>
      <c r="Q53" s="21"/>
      <c r="R53" s="21"/>
      <c r="S53" s="21"/>
      <c r="T53" s="21"/>
    </row>
    <row r="54" spans="1:20" x14ac:dyDescent="0.2">
      <c r="A54" s="147" t="s">
        <v>224</v>
      </c>
      <c r="B54" s="146">
        <v>585.94769287109375</v>
      </c>
      <c r="C54" s="98">
        <v>1.1369183193892241E-3</v>
      </c>
      <c r="D54" s="146">
        <v>2789.631591796875</v>
      </c>
      <c r="E54" s="98">
        <v>5.4127410985529423E-3</v>
      </c>
      <c r="F54" s="146">
        <v>129346.09375</v>
      </c>
      <c r="G54" s="98">
        <v>0.25097110867500305</v>
      </c>
      <c r="H54" s="146">
        <v>329559.75</v>
      </c>
      <c r="I54" s="98">
        <v>0.63944703340530396</v>
      </c>
      <c r="J54" s="146">
        <v>53100.9921875</v>
      </c>
      <c r="K54" s="98">
        <v>0.10303221642971039</v>
      </c>
      <c r="L54" s="16">
        <v>515382.40625</v>
      </c>
      <c r="Q54" s="21"/>
      <c r="R54" s="21"/>
      <c r="S54" s="21"/>
      <c r="T54" s="21"/>
    </row>
    <row r="55" spans="1:20" x14ac:dyDescent="0.2">
      <c r="A55" s="150" t="s">
        <v>254</v>
      </c>
      <c r="B55" s="149">
        <v>3261.70849609375</v>
      </c>
      <c r="C55" s="143">
        <v>2.6031574234366417E-3</v>
      </c>
      <c r="D55" s="149">
        <v>44826.7734375</v>
      </c>
      <c r="E55" s="143">
        <v>3.5776082426309586E-2</v>
      </c>
      <c r="F55" s="149">
        <v>385030.5625</v>
      </c>
      <c r="G55" s="143">
        <v>0.30729144811630249</v>
      </c>
      <c r="H55" s="149">
        <v>713835.4375</v>
      </c>
      <c r="I55" s="143">
        <v>0.5697094202041626</v>
      </c>
      <c r="J55" s="149">
        <v>106027.1875</v>
      </c>
      <c r="K55" s="143">
        <v>8.4619909524917603E-2</v>
      </c>
      <c r="L55" s="148">
        <v>1252981.625</v>
      </c>
      <c r="P55" s="21"/>
      <c r="Q55" s="21"/>
      <c r="R55" s="21"/>
      <c r="S55" s="21"/>
      <c r="T55" s="21"/>
    </row>
    <row r="56" spans="1:20" x14ac:dyDescent="0.2">
      <c r="A56" s="147" t="s">
        <v>215</v>
      </c>
      <c r="B56" s="146">
        <v>2777.851806640625</v>
      </c>
      <c r="C56" s="98">
        <v>6.7235846072435379E-3</v>
      </c>
      <c r="D56" s="146">
        <v>4636.01171875</v>
      </c>
      <c r="E56" s="98">
        <v>1.1221123859286308E-2</v>
      </c>
      <c r="F56" s="146">
        <v>77197.3984375</v>
      </c>
      <c r="G56" s="98">
        <v>0.18685059249401093</v>
      </c>
      <c r="H56" s="146">
        <v>259108.140625</v>
      </c>
      <c r="I56" s="98">
        <v>0.62715208530426025</v>
      </c>
      <c r="J56" s="146">
        <v>69431.0078125</v>
      </c>
      <c r="K56" s="98">
        <v>0.16805261373519897</v>
      </c>
      <c r="L56" s="16">
        <v>413150.40625</v>
      </c>
      <c r="P56" s="21"/>
      <c r="Q56" s="21"/>
      <c r="R56" s="22"/>
      <c r="S56" s="21"/>
      <c r="T56" s="21"/>
    </row>
    <row r="57" spans="1:20" x14ac:dyDescent="0.2">
      <c r="A57" s="145" t="s">
        <v>256</v>
      </c>
      <c r="B57" s="144">
        <v>631.33905029296875</v>
      </c>
      <c r="C57" s="143">
        <v>1.6452575800940394E-3</v>
      </c>
      <c r="D57" s="144">
        <v>8362.4091796875</v>
      </c>
      <c r="E57" s="143">
        <v>2.1792279556393623E-2</v>
      </c>
      <c r="F57" s="144">
        <v>73153.859375</v>
      </c>
      <c r="G57" s="143">
        <v>0.19063757359981537</v>
      </c>
      <c r="H57" s="144">
        <v>290297.6875</v>
      </c>
      <c r="I57" s="143">
        <v>0.75651025772094727</v>
      </c>
      <c r="J57" s="144">
        <v>11287.3486328125</v>
      </c>
      <c r="K57" s="143">
        <v>2.9414614662528038E-2</v>
      </c>
      <c r="L57" s="142">
        <v>383732.65625</v>
      </c>
      <c r="P57" s="21"/>
      <c r="Q57" s="21"/>
      <c r="R57" s="21"/>
      <c r="S57" s="21"/>
      <c r="T57" s="21"/>
    </row>
    <row r="58" spans="1:20" x14ac:dyDescent="0.2">
      <c r="A58" s="147" t="s">
        <v>216</v>
      </c>
      <c r="B58" s="146">
        <v>0</v>
      </c>
      <c r="C58" s="98">
        <v>0</v>
      </c>
      <c r="D58" s="146">
        <v>918.45556640625</v>
      </c>
      <c r="E58" s="98">
        <v>1.1274905875325203E-2</v>
      </c>
      <c r="F58" s="146">
        <v>17111.85546875</v>
      </c>
      <c r="G58" s="98">
        <v>0.2100641131401062</v>
      </c>
      <c r="H58" s="146">
        <v>62528.38671875</v>
      </c>
      <c r="I58" s="98">
        <v>0.76759469509124756</v>
      </c>
      <c r="J58" s="146">
        <v>901.45953369140625</v>
      </c>
      <c r="K58" s="98">
        <v>1.1066263541579247E-2</v>
      </c>
      <c r="L58" s="16">
        <v>81460.15625</v>
      </c>
      <c r="P58" s="21"/>
      <c r="Q58" s="21"/>
      <c r="R58" s="21"/>
      <c r="S58" s="21"/>
      <c r="T58" s="21"/>
    </row>
    <row r="59" spans="1:20" x14ac:dyDescent="0.2">
      <c r="A59" s="150" t="s">
        <v>229</v>
      </c>
      <c r="B59" s="149">
        <v>283.93341064453125</v>
      </c>
      <c r="C59" s="143">
        <v>1.0661536362022161E-3</v>
      </c>
      <c r="D59" s="149">
        <v>4294.47021484375</v>
      </c>
      <c r="E59" s="143">
        <v>1.612548902630806E-2</v>
      </c>
      <c r="F59" s="149">
        <v>124856.3046875</v>
      </c>
      <c r="G59" s="143">
        <v>0.4688282310962677</v>
      </c>
      <c r="H59" s="149">
        <v>119406.078125</v>
      </c>
      <c r="I59" s="143">
        <v>0.44836297631263733</v>
      </c>
      <c r="J59" s="149">
        <v>17474.875</v>
      </c>
      <c r="K59" s="143">
        <v>6.56171515583992E-2</v>
      </c>
      <c r="L59" s="148">
        <v>266315.65625</v>
      </c>
      <c r="P59" s="21"/>
      <c r="Q59" s="21"/>
      <c r="R59" s="21"/>
      <c r="S59" s="21"/>
      <c r="T59" s="21"/>
    </row>
    <row r="60" spans="1:20" x14ac:dyDescent="0.2">
      <c r="A60" s="147" t="s">
        <v>226</v>
      </c>
      <c r="B60" s="146">
        <v>491.28900146484375</v>
      </c>
      <c r="C60" s="98">
        <v>2.3066580761224031E-3</v>
      </c>
      <c r="D60" s="146">
        <v>6601.86767578125</v>
      </c>
      <c r="E60" s="98">
        <v>3.0996523797512054E-2</v>
      </c>
      <c r="F60" s="146">
        <v>75786.5625</v>
      </c>
      <c r="G60" s="98">
        <v>0.35582658648490906</v>
      </c>
      <c r="H60" s="146">
        <v>123753.7734375</v>
      </c>
      <c r="I60" s="98">
        <v>0.58103811740875244</v>
      </c>
      <c r="J60" s="146">
        <v>6353.8583984375</v>
      </c>
      <c r="K60" s="98">
        <v>2.9832093045115471E-2</v>
      </c>
      <c r="L60" s="16">
        <v>212987.359375</v>
      </c>
      <c r="P60" s="21"/>
      <c r="Q60" s="21"/>
      <c r="R60" s="21"/>
      <c r="S60" s="21"/>
      <c r="T60" s="21"/>
    </row>
    <row r="61" spans="1:20" x14ac:dyDescent="0.2">
      <c r="A61" s="145" t="s">
        <v>258</v>
      </c>
      <c r="B61" s="144">
        <v>5272.42919921875</v>
      </c>
      <c r="C61" s="143">
        <v>2.7683018706738949E-3</v>
      </c>
      <c r="D61" s="144">
        <v>24819.88671875</v>
      </c>
      <c r="E61" s="143">
        <v>1.3031742535531521E-2</v>
      </c>
      <c r="F61" s="144">
        <v>675440.9375</v>
      </c>
      <c r="G61" s="143">
        <v>0.35464194416999817</v>
      </c>
      <c r="H61" s="144">
        <v>1122091.75</v>
      </c>
      <c r="I61" s="143">
        <v>0.58915704488754272</v>
      </c>
      <c r="J61" s="144">
        <v>76946.4609375</v>
      </c>
      <c r="K61" s="143">
        <v>4.0400929749011993E-2</v>
      </c>
      <c r="L61" s="142">
        <v>1904571.5</v>
      </c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769.4066162109375</v>
      </c>
      <c r="C62" s="98">
        <v>5.0713899545371532E-3</v>
      </c>
      <c r="D62" s="146">
        <v>5681.48486328125</v>
      </c>
      <c r="E62" s="98">
        <v>3.7448372691869736E-2</v>
      </c>
      <c r="F62" s="146">
        <v>34191.77734375</v>
      </c>
      <c r="G62" s="98">
        <v>0.22536824643611908</v>
      </c>
      <c r="H62" s="146">
        <v>102024.21875</v>
      </c>
      <c r="I62" s="98">
        <v>0.67247217893600464</v>
      </c>
      <c r="J62" s="146">
        <v>9048.259765625</v>
      </c>
      <c r="K62" s="98">
        <v>5.9639796614646912E-2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316.65939331054688</v>
      </c>
      <c r="C63" s="143">
        <v>1.9572712481021881E-3</v>
      </c>
      <c r="D63" s="149">
        <v>1508.36279296875</v>
      </c>
      <c r="E63" s="143">
        <v>9.3231871724128723E-3</v>
      </c>
      <c r="F63" s="149">
        <v>18891.6484375</v>
      </c>
      <c r="G63" s="143">
        <v>0.11676924675703049</v>
      </c>
      <c r="H63" s="149">
        <v>121322.296875</v>
      </c>
      <c r="I63" s="143">
        <v>0.74989289045333862</v>
      </c>
      <c r="J63" s="149">
        <v>19747.19921875</v>
      </c>
      <c r="K63" s="143">
        <v>0.12205740064382553</v>
      </c>
      <c r="L63" s="148">
        <v>161786.171875</v>
      </c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289.25689697265625</v>
      </c>
      <c r="C64" s="98">
        <v>1.5672222943976521E-3</v>
      </c>
      <c r="D64" s="146">
        <v>4590.74951171875</v>
      </c>
      <c r="E64" s="98">
        <v>2.4873131886124611E-2</v>
      </c>
      <c r="F64" s="146">
        <v>45628.82421875</v>
      </c>
      <c r="G64" s="98">
        <v>0.24722146987915039</v>
      </c>
      <c r="H64" s="146">
        <v>109466.15625</v>
      </c>
      <c r="I64" s="98">
        <v>0.59309840202331543</v>
      </c>
      <c r="J64" s="146">
        <v>24591.609375</v>
      </c>
      <c r="K64" s="98">
        <v>0.13323976099491119</v>
      </c>
      <c r="L64" s="16">
        <v>184566.59375</v>
      </c>
      <c r="P64" s="21"/>
      <c r="Q64" s="21"/>
      <c r="R64" s="21"/>
      <c r="S64" s="21"/>
      <c r="T64" s="21"/>
    </row>
    <row r="65" spans="1:21" x14ac:dyDescent="0.2">
      <c r="A65" s="145" t="s">
        <v>255</v>
      </c>
      <c r="B65" s="144">
        <v>469.54425048828125</v>
      </c>
      <c r="C65" s="143">
        <v>1.4732773415744305E-3</v>
      </c>
      <c r="D65" s="144">
        <v>11695.4599609375</v>
      </c>
      <c r="E65" s="143">
        <v>3.6696553230285645E-2</v>
      </c>
      <c r="F65" s="144">
        <v>98274.9453125</v>
      </c>
      <c r="G65" s="143">
        <v>0.30835485458374023</v>
      </c>
      <c r="H65" s="144">
        <v>187198.703125</v>
      </c>
      <c r="I65" s="143">
        <v>0.58736872673034668</v>
      </c>
      <c r="J65" s="144">
        <v>21068.650390625</v>
      </c>
      <c r="K65" s="143">
        <v>6.6106580197811127E-2</v>
      </c>
      <c r="L65" s="142">
        <v>318707.3125</v>
      </c>
      <c r="P65" s="21"/>
      <c r="Q65" s="21"/>
      <c r="R65" s="21"/>
      <c r="S65" s="21"/>
      <c r="T65" s="21"/>
    </row>
    <row r="66" spans="1:21" x14ac:dyDescent="0.2">
      <c r="A66" s="147" t="s">
        <v>211</v>
      </c>
      <c r="B66" s="146">
        <v>348.76791381835938</v>
      </c>
      <c r="C66" s="98">
        <v>2.820705296471715E-3</v>
      </c>
      <c r="D66" s="146">
        <v>1830.6104736328125</v>
      </c>
      <c r="E66" s="98">
        <v>1.4805297367274761E-2</v>
      </c>
      <c r="F66" s="146">
        <v>27187.828125</v>
      </c>
      <c r="G66" s="98">
        <v>0.21988505125045776</v>
      </c>
      <c r="H66" s="146">
        <v>81881.8359375</v>
      </c>
      <c r="I66" s="98">
        <v>0.66222983598709106</v>
      </c>
      <c r="J66" s="146">
        <v>12396.603515625</v>
      </c>
      <c r="K66" s="98">
        <v>0.10025911778211594</v>
      </c>
      <c r="L66" s="16">
        <v>123645.6484375</v>
      </c>
      <c r="P66" s="21"/>
      <c r="Q66" s="21"/>
      <c r="R66" s="21"/>
      <c r="S66" s="21"/>
      <c r="T66" s="21"/>
    </row>
    <row r="67" spans="1:21" x14ac:dyDescent="0.2">
      <c r="A67" s="150" t="s">
        <v>212</v>
      </c>
      <c r="B67" s="149">
        <v>147.47911071777344</v>
      </c>
      <c r="C67" s="143">
        <v>3.4083868376910686E-3</v>
      </c>
      <c r="D67" s="149">
        <v>1507.269775390625</v>
      </c>
      <c r="E67" s="143">
        <v>3.4834481775760651E-2</v>
      </c>
      <c r="F67" s="149">
        <v>13039.4072265625</v>
      </c>
      <c r="G67" s="143">
        <v>0.30135348439216614</v>
      </c>
      <c r="H67" s="149">
        <v>27058.072265625</v>
      </c>
      <c r="I67" s="143">
        <v>0.62533855438232422</v>
      </c>
      <c r="J67" s="149">
        <v>1517.2491455078125</v>
      </c>
      <c r="K67" s="143">
        <v>3.5065114498138428E-2</v>
      </c>
      <c r="L67" s="148">
        <v>43269.4765625</v>
      </c>
      <c r="P67" s="21"/>
      <c r="Q67" s="21"/>
      <c r="R67" s="21"/>
      <c r="S67" s="21"/>
      <c r="T67" s="21"/>
    </row>
    <row r="68" spans="1:21" x14ac:dyDescent="0.2">
      <c r="A68" s="147" t="s">
        <v>219</v>
      </c>
      <c r="B68" s="146">
        <v>420.76437377929688</v>
      </c>
      <c r="C68" s="98">
        <v>4.0352772921323776E-3</v>
      </c>
      <c r="D68" s="146">
        <v>1895.7110595703125</v>
      </c>
      <c r="E68" s="98">
        <v>1.818053238093853E-2</v>
      </c>
      <c r="F68" s="146">
        <v>19087.328125</v>
      </c>
      <c r="G68" s="98">
        <v>0.18305414915084839</v>
      </c>
      <c r="H68" s="146">
        <v>69449.921875</v>
      </c>
      <c r="I68" s="98">
        <v>0.66604906320571899</v>
      </c>
      <c r="J68" s="146">
        <v>13417.7548828125</v>
      </c>
      <c r="K68" s="98">
        <v>0.12868095934391022</v>
      </c>
      <c r="L68" s="16">
        <v>104271.484375</v>
      </c>
      <c r="P68" s="21"/>
      <c r="Q68" s="21"/>
      <c r="R68" s="21"/>
      <c r="S68" s="21"/>
      <c r="T68" s="21"/>
    </row>
    <row r="69" spans="1:21" x14ac:dyDescent="0.2">
      <c r="A69" s="145" t="s">
        <v>227</v>
      </c>
      <c r="B69" s="144">
        <v>0</v>
      </c>
      <c r="C69" s="143">
        <v>0</v>
      </c>
      <c r="D69" s="144">
        <v>2187.630859375</v>
      </c>
      <c r="E69" s="143">
        <v>1.059318333864212E-2</v>
      </c>
      <c r="F69" s="144">
        <v>55338.6328125</v>
      </c>
      <c r="G69" s="143">
        <v>0.26796671748161316</v>
      </c>
      <c r="H69" s="144">
        <v>131419.5</v>
      </c>
      <c r="I69" s="143">
        <v>0.63637375831604004</v>
      </c>
      <c r="J69" s="144">
        <v>17567.31640625</v>
      </c>
      <c r="K69" s="143">
        <v>8.5066363215446472E-2</v>
      </c>
      <c r="L69" s="142">
        <v>206513.078125</v>
      </c>
      <c r="P69" s="21"/>
      <c r="Q69" s="21"/>
      <c r="R69" s="21"/>
      <c r="S69" s="21"/>
      <c r="T69" s="21"/>
    </row>
    <row r="70" spans="1:21" x14ac:dyDescent="0.2">
      <c r="A70" s="147" t="s">
        <v>220</v>
      </c>
      <c r="B70" s="146">
        <v>178.221435546875</v>
      </c>
      <c r="C70" s="98">
        <v>1.4952766941860318E-3</v>
      </c>
      <c r="D70" s="146">
        <v>2046.8214111328125</v>
      </c>
      <c r="E70" s="98">
        <v>1.7172817140817642E-2</v>
      </c>
      <c r="F70" s="146">
        <v>22982.66796875</v>
      </c>
      <c r="G70" s="98">
        <v>0.19282442331314087</v>
      </c>
      <c r="H70" s="146">
        <v>80961.1796875</v>
      </c>
      <c r="I70" s="98">
        <v>0.67926371097564697</v>
      </c>
      <c r="J70" s="146">
        <v>13020.71875</v>
      </c>
      <c r="K70" s="98">
        <v>0.10924374312162399</v>
      </c>
      <c r="L70" s="16">
        <v>119189.609375</v>
      </c>
      <c r="O70" s="21"/>
      <c r="P70" s="21"/>
      <c r="Q70" s="21"/>
      <c r="R70" s="21"/>
      <c r="S70" s="21"/>
    </row>
    <row r="71" spans="1:21" x14ac:dyDescent="0.2">
      <c r="A71" s="150" t="s">
        <v>221</v>
      </c>
      <c r="B71" s="149">
        <v>969.4400634765625</v>
      </c>
      <c r="C71" s="143">
        <v>9.9361557513475418E-3</v>
      </c>
      <c r="D71" s="149">
        <v>16352.1767578125</v>
      </c>
      <c r="E71" s="143">
        <v>0.16759960353374481</v>
      </c>
      <c r="F71" s="149">
        <v>46867.4921875</v>
      </c>
      <c r="G71" s="143">
        <v>0.48036256432533264</v>
      </c>
      <c r="H71" s="149">
        <v>28873.072265625</v>
      </c>
      <c r="I71" s="143">
        <v>0.29593098163604736</v>
      </c>
      <c r="J71" s="149">
        <v>4504.73291015625</v>
      </c>
      <c r="K71" s="143">
        <v>4.6170700341463089E-2</v>
      </c>
      <c r="L71" s="148">
        <v>97566.9140625</v>
      </c>
      <c r="O71" s="21"/>
      <c r="P71" s="21"/>
      <c r="Q71" s="21"/>
      <c r="R71" s="21"/>
      <c r="S71" s="21"/>
      <c r="T71" s="21"/>
    </row>
    <row r="72" spans="1:21" x14ac:dyDescent="0.2">
      <c r="A72" s="147" t="s">
        <v>222</v>
      </c>
      <c r="B72" s="146">
        <v>183.37178039550781</v>
      </c>
      <c r="C72" s="98">
        <v>1.0268391342833638E-3</v>
      </c>
      <c r="D72" s="146">
        <v>4688.279296875</v>
      </c>
      <c r="E72" s="98">
        <v>2.6253268122673035E-2</v>
      </c>
      <c r="F72" s="146">
        <v>27510.10546875</v>
      </c>
      <c r="G72" s="98">
        <v>0.15405017137527466</v>
      </c>
      <c r="H72" s="146">
        <v>139152.140625</v>
      </c>
      <c r="I72" s="98">
        <v>0.77921950817108154</v>
      </c>
      <c r="J72" s="146">
        <v>7044.97705078125</v>
      </c>
      <c r="K72" s="98">
        <v>3.9450228214263916E-2</v>
      </c>
      <c r="L72" s="16">
        <v>178578.875</v>
      </c>
      <c r="O72" s="21"/>
      <c r="P72" s="21"/>
      <c r="Q72" s="21"/>
      <c r="R72" s="21"/>
      <c r="S72" s="21"/>
      <c r="T72" s="21"/>
    </row>
    <row r="73" spans="1:21" x14ac:dyDescent="0.2">
      <c r="A73" s="145" t="s">
        <v>223</v>
      </c>
      <c r="B73" s="144">
        <v>1431.5157470703125</v>
      </c>
      <c r="C73" s="143">
        <v>5.8671897277235985E-3</v>
      </c>
      <c r="D73" s="144">
        <v>7800.1005859375</v>
      </c>
      <c r="E73" s="143">
        <v>3.1969379633665085E-2</v>
      </c>
      <c r="F73" s="144">
        <v>49753.62109375</v>
      </c>
      <c r="G73" s="143">
        <v>0.20391945540904999</v>
      </c>
      <c r="H73" s="144">
        <v>147171.765625</v>
      </c>
      <c r="I73" s="143">
        <v>0.60319602489471436</v>
      </c>
      <c r="J73" s="144">
        <v>37829.625</v>
      </c>
      <c r="K73" s="143">
        <v>0.1550479531288147</v>
      </c>
      <c r="L73" s="142">
        <v>243986.625</v>
      </c>
      <c r="N73" s="135"/>
      <c r="O73" s="141"/>
      <c r="P73" s="141"/>
      <c r="Q73" s="135"/>
      <c r="R73" s="135"/>
      <c r="S73" s="135"/>
      <c r="T73" s="140"/>
    </row>
    <row r="74" spans="1:21" s="135" customFormat="1" x14ac:dyDescent="0.2">
      <c r="A74" s="139" t="s">
        <v>253</v>
      </c>
      <c r="B74" s="138">
        <v>61921.29296875</v>
      </c>
      <c r="C74" s="137">
        <v>5.1443185657262802E-3</v>
      </c>
      <c r="D74" s="138">
        <v>314128.6875</v>
      </c>
      <c r="E74" s="137">
        <v>2.6097290217876434E-2</v>
      </c>
      <c r="F74" s="138">
        <v>3509245.25</v>
      </c>
      <c r="G74" s="137">
        <v>0.29154229164123535</v>
      </c>
      <c r="H74" s="138">
        <v>7039248</v>
      </c>
      <c r="I74" s="137">
        <v>0.5848090648651123</v>
      </c>
      <c r="J74" s="138">
        <v>1112288</v>
      </c>
      <c r="K74" s="137">
        <v>9.2407047748565674E-2</v>
      </c>
      <c r="L74" s="136">
        <v>12036831</v>
      </c>
      <c r="M74" s="4"/>
      <c r="N74" s="4"/>
      <c r="O74" s="4"/>
      <c r="P74" s="4"/>
      <c r="Q74" s="4"/>
      <c r="R74" s="4"/>
      <c r="S74" s="4"/>
      <c r="T74" s="4"/>
    </row>
    <row r="75" spans="1:21" x14ac:dyDescent="0.2">
      <c r="A75" s="4" t="s">
        <v>30</v>
      </c>
    </row>
    <row r="76" spans="1:21" x14ac:dyDescent="0.2">
      <c r="A76" s="4" t="s">
        <v>287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  <c r="P79" s="21"/>
      <c r="Q79" s="21"/>
      <c r="T79" s="21"/>
    </row>
    <row r="80" spans="1:21" x14ac:dyDescent="0.2">
      <c r="B80" s="4"/>
      <c r="C80" s="4"/>
      <c r="D80" s="4"/>
      <c r="E80" s="4"/>
      <c r="P80" s="21"/>
      <c r="Q80" s="21"/>
      <c r="R80" s="21"/>
      <c r="T80" s="21"/>
      <c r="U80" s="22"/>
    </row>
    <row r="81" spans="2:21" x14ac:dyDescent="0.2">
      <c r="B81" s="4"/>
      <c r="C81" s="4"/>
      <c r="D81" s="4"/>
      <c r="E81" s="4"/>
    </row>
    <row r="82" spans="2:21" x14ac:dyDescent="0.2">
      <c r="B82" s="4"/>
      <c r="C82" s="4"/>
      <c r="D82" s="4"/>
      <c r="E82" s="4"/>
      <c r="P82" s="21"/>
      <c r="Q82" s="21"/>
    </row>
    <row r="83" spans="2:21" x14ac:dyDescent="0.2">
      <c r="U83" s="22"/>
    </row>
  </sheetData>
  <mergeCells count="44"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  <mergeCell ref="A35:A36"/>
    <mergeCell ref="F19:G19"/>
    <mergeCell ref="A49:A50"/>
    <mergeCell ref="B49:C49"/>
    <mergeCell ref="D49:E49"/>
    <mergeCell ref="F49:G49"/>
    <mergeCell ref="A19:A20"/>
    <mergeCell ref="A43:A44"/>
    <mergeCell ref="B43:C43"/>
    <mergeCell ref="D43:E43"/>
    <mergeCell ref="A26:A27"/>
    <mergeCell ref="B26:C26"/>
    <mergeCell ref="F26:G26"/>
    <mergeCell ref="D26:E26"/>
    <mergeCell ref="B19:C19"/>
    <mergeCell ref="D19:E19"/>
    <mergeCell ref="L19:L20"/>
    <mergeCell ref="L26:L27"/>
    <mergeCell ref="H19:I19"/>
    <mergeCell ref="J19:K19"/>
    <mergeCell ref="J26:K26"/>
    <mergeCell ref="H26:I26"/>
    <mergeCell ref="J49:K49"/>
    <mergeCell ref="B35:C35"/>
    <mergeCell ref="L49:L50"/>
    <mergeCell ref="H49:I49"/>
    <mergeCell ref="L43:L44"/>
    <mergeCell ref="F43:G43"/>
    <mergeCell ref="H43:I43"/>
    <mergeCell ref="J43:K43"/>
    <mergeCell ref="D35:E35"/>
    <mergeCell ref="F35:G35"/>
    <mergeCell ref="H35:I35"/>
    <mergeCell ref="J35:K35"/>
    <mergeCell ref="L35:L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76"/>
  <sheetViews>
    <sheetView showGridLines="0" zoomScaleNormal="10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2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12" ht="15" customHeight="1" x14ac:dyDescent="0.2">
      <c r="A7" s="33" t="s">
        <v>87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2" ht="20.25" customHeight="1" x14ac:dyDescent="0.2">
      <c r="A12" s="459"/>
      <c r="B12" s="444" t="s">
        <v>82</v>
      </c>
      <c r="C12" s="445"/>
      <c r="D12" s="444" t="s">
        <v>83</v>
      </c>
      <c r="E12" s="445"/>
      <c r="F12" s="444" t="s">
        <v>84</v>
      </c>
      <c r="G12" s="445"/>
      <c r="H12" s="444" t="s">
        <v>85</v>
      </c>
      <c r="I12" s="445"/>
      <c r="J12" s="444" t="s">
        <v>89</v>
      </c>
      <c r="K12" s="445"/>
      <c r="L12" s="454" t="s">
        <v>11</v>
      </c>
    </row>
    <row r="13" spans="1:12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455"/>
    </row>
    <row r="14" spans="1:12" ht="24" x14ac:dyDescent="0.2">
      <c r="A14" s="117" t="s">
        <v>3</v>
      </c>
      <c r="B14" s="38">
        <v>252946.890625</v>
      </c>
      <c r="C14" s="39">
        <v>2.1028505638241768E-2</v>
      </c>
      <c r="D14" s="38">
        <v>6364079</v>
      </c>
      <c r="E14" s="39">
        <v>0.52907180786132813</v>
      </c>
      <c r="F14" s="38">
        <v>4230392.5</v>
      </c>
      <c r="G14" s="39">
        <v>0.35168978571891785</v>
      </c>
      <c r="H14" s="38">
        <v>622972.3125</v>
      </c>
      <c r="I14" s="39">
        <v>5.1790229976177216E-2</v>
      </c>
      <c r="J14" s="38">
        <v>558371</v>
      </c>
      <c r="K14" s="39">
        <v>4.6419657766819E-2</v>
      </c>
      <c r="L14" s="40">
        <v>12028762</v>
      </c>
    </row>
    <row r="15" spans="1:12" x14ac:dyDescent="0.2">
      <c r="A15" s="41" t="s">
        <v>4</v>
      </c>
      <c r="B15" s="42">
        <v>127064.6953125</v>
      </c>
      <c r="C15" s="43">
        <v>2.7453407645225525E-2</v>
      </c>
      <c r="D15" s="42">
        <v>2468000.75</v>
      </c>
      <c r="E15" s="43">
        <v>0.53323256969451904</v>
      </c>
      <c r="F15" s="42">
        <v>1619181.625</v>
      </c>
      <c r="G15" s="43">
        <v>0.34983795881271362</v>
      </c>
      <c r="H15" s="42">
        <v>265212.84375</v>
      </c>
      <c r="I15" s="43">
        <v>5.7301487773656845E-2</v>
      </c>
      <c r="J15" s="42">
        <v>148916.078125</v>
      </c>
      <c r="K15" s="43">
        <v>3.2174583524465561E-2</v>
      </c>
      <c r="L15" s="44">
        <v>4628376</v>
      </c>
    </row>
    <row r="16" spans="1:12" x14ac:dyDescent="0.2">
      <c r="A16" s="45" t="s">
        <v>5</v>
      </c>
      <c r="B16" s="46">
        <v>125882.1875</v>
      </c>
      <c r="C16" s="47">
        <v>1.7010219395160675E-2</v>
      </c>
      <c r="D16" s="46">
        <v>3896078.25</v>
      </c>
      <c r="E16" s="47">
        <v>0.52646958827972412</v>
      </c>
      <c r="F16" s="46">
        <v>2611211</v>
      </c>
      <c r="G16" s="47">
        <v>0.35284796357154846</v>
      </c>
      <c r="H16" s="46">
        <v>357759.5</v>
      </c>
      <c r="I16" s="47">
        <v>4.834335669875145E-2</v>
      </c>
      <c r="J16" s="46">
        <v>409454.9375</v>
      </c>
      <c r="K16" s="47">
        <v>5.5328864604234695E-2</v>
      </c>
      <c r="L16" s="48">
        <v>7400386</v>
      </c>
    </row>
    <row r="17" spans="1:20" x14ac:dyDescent="0.2">
      <c r="A17" s="34" t="s">
        <v>30</v>
      </c>
      <c r="B17" s="49"/>
      <c r="C17" s="49"/>
      <c r="D17" s="49"/>
      <c r="E17" s="49"/>
      <c r="F17" s="50"/>
      <c r="G17" s="50"/>
      <c r="H17" s="50"/>
      <c r="J17" s="50"/>
    </row>
    <row r="18" spans="1:20" x14ac:dyDescent="0.2">
      <c r="B18" s="49"/>
      <c r="C18" s="49"/>
      <c r="D18" s="49"/>
      <c r="E18" s="49"/>
      <c r="F18" s="50"/>
      <c r="G18" s="50"/>
      <c r="H18" s="50"/>
      <c r="J18" s="50"/>
    </row>
    <row r="19" spans="1:20" x14ac:dyDescent="0.2">
      <c r="A19" s="456" t="s">
        <v>14</v>
      </c>
      <c r="B19" s="444" t="s">
        <v>82</v>
      </c>
      <c r="C19" s="445"/>
      <c r="D19" s="444" t="s">
        <v>83</v>
      </c>
      <c r="E19" s="445"/>
      <c r="F19" s="444" t="s">
        <v>84</v>
      </c>
      <c r="G19" s="445"/>
      <c r="H19" s="444" t="s">
        <v>85</v>
      </c>
      <c r="I19" s="445"/>
      <c r="J19" s="444" t="s">
        <v>89</v>
      </c>
      <c r="K19" s="445"/>
      <c r="L19" s="449" t="s">
        <v>11</v>
      </c>
    </row>
    <row r="20" spans="1:20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36" t="s">
        <v>29</v>
      </c>
      <c r="K20" s="37" t="s">
        <v>12</v>
      </c>
      <c r="L20" s="449"/>
    </row>
    <row r="21" spans="1:20" x14ac:dyDescent="0.2">
      <c r="A21" s="118" t="s">
        <v>15</v>
      </c>
      <c r="B21" s="51">
        <v>30593.759765625</v>
      </c>
      <c r="C21" s="52">
        <v>5.5401325225830078E-2</v>
      </c>
      <c r="D21" s="51">
        <v>324728.15625</v>
      </c>
      <c r="E21" s="52">
        <v>0.58804047107696533</v>
      </c>
      <c r="F21" s="51">
        <v>147665.546875</v>
      </c>
      <c r="G21" s="52">
        <v>0.26740312576293945</v>
      </c>
      <c r="H21" s="51">
        <v>32350.232421875</v>
      </c>
      <c r="I21" s="52">
        <v>5.8582067489624023E-2</v>
      </c>
      <c r="J21" s="51">
        <v>16883.037109375</v>
      </c>
      <c r="K21" s="52">
        <v>3.0572988092899323E-2</v>
      </c>
      <c r="L21" s="54">
        <v>552220.75</v>
      </c>
    </row>
    <row r="22" spans="1:20" x14ac:dyDescent="0.2">
      <c r="A22" s="41" t="s">
        <v>16</v>
      </c>
      <c r="B22" s="42">
        <v>177601.203125</v>
      </c>
      <c r="C22" s="43">
        <v>2.5236338376998901E-2</v>
      </c>
      <c r="D22" s="42">
        <v>3815138.5</v>
      </c>
      <c r="E22" s="43">
        <v>0.54211413860321045</v>
      </c>
      <c r="F22" s="42">
        <v>2591030</v>
      </c>
      <c r="G22" s="43">
        <v>0.36817380785942078</v>
      </c>
      <c r="H22" s="42">
        <v>370661.28125</v>
      </c>
      <c r="I22" s="43">
        <v>5.2669312804937363E-2</v>
      </c>
      <c r="J22" s="42">
        <v>83087.71875</v>
      </c>
      <c r="K22" s="43">
        <v>1.1806393973529339E-2</v>
      </c>
      <c r="L22" s="44">
        <v>7037519</v>
      </c>
    </row>
    <row r="23" spans="1:20" x14ac:dyDescent="0.2">
      <c r="A23" s="45" t="s">
        <v>17</v>
      </c>
      <c r="B23" s="46">
        <v>44751.92578125</v>
      </c>
      <c r="C23" s="47">
        <v>1.0081482119858265E-2</v>
      </c>
      <c r="D23" s="46">
        <v>2224212.25</v>
      </c>
      <c r="E23" s="47">
        <v>0.50105905532836914</v>
      </c>
      <c r="F23" s="46">
        <v>1491697.125</v>
      </c>
      <c r="G23" s="47">
        <v>0.33604180812835693</v>
      </c>
      <c r="H23" s="46">
        <v>219960.828125</v>
      </c>
      <c r="I23" s="47">
        <v>4.9551635980606079E-2</v>
      </c>
      <c r="J23" s="46">
        <v>458400.25</v>
      </c>
      <c r="K23" s="47">
        <v>0.10326603800058365</v>
      </c>
      <c r="L23" s="48">
        <v>4439022.5</v>
      </c>
    </row>
    <row r="24" spans="1:20" x14ac:dyDescent="0.2">
      <c r="A24" s="34" t="s">
        <v>30</v>
      </c>
    </row>
    <row r="26" spans="1:20" x14ac:dyDescent="0.2">
      <c r="A26" s="456" t="s">
        <v>18</v>
      </c>
      <c r="B26" s="444" t="s">
        <v>82</v>
      </c>
      <c r="C26" s="445"/>
      <c r="D26" s="444" t="s">
        <v>83</v>
      </c>
      <c r="E26" s="445"/>
      <c r="F26" s="444" t="s">
        <v>84</v>
      </c>
      <c r="G26" s="445"/>
      <c r="H26" s="444" t="s">
        <v>85</v>
      </c>
      <c r="I26" s="445"/>
      <c r="J26" s="444" t="s">
        <v>89</v>
      </c>
      <c r="K26" s="445"/>
      <c r="L26" s="449" t="s">
        <v>11</v>
      </c>
      <c r="O26" s="121"/>
      <c r="R26" s="121"/>
      <c r="S26" s="121"/>
      <c r="T26" s="91"/>
    </row>
    <row r="27" spans="1:20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36" t="s">
        <v>29</v>
      </c>
      <c r="K27" s="37" t="s">
        <v>12</v>
      </c>
      <c r="L27" s="449"/>
    </row>
    <row r="28" spans="1:20" x14ac:dyDescent="0.2">
      <c r="A28" s="118" t="s">
        <v>19</v>
      </c>
      <c r="B28" s="51">
        <v>17028.849609375</v>
      </c>
      <c r="C28" s="52">
        <v>1.1261011473834515E-2</v>
      </c>
      <c r="D28" s="51">
        <v>718586.125</v>
      </c>
      <c r="E28" s="52">
        <v>0.47519394755363464</v>
      </c>
      <c r="F28" s="51">
        <v>511357.96875</v>
      </c>
      <c r="G28" s="52">
        <v>0.33815601468086243</v>
      </c>
      <c r="H28" s="51">
        <v>70370.625</v>
      </c>
      <c r="I28" s="52">
        <v>4.653540626168251E-2</v>
      </c>
      <c r="J28" s="51">
        <v>194851.875</v>
      </c>
      <c r="K28" s="52">
        <v>0.12885363399982452</v>
      </c>
      <c r="L28" s="54">
        <v>1512195.5</v>
      </c>
    </row>
    <row r="29" spans="1:20" x14ac:dyDescent="0.2">
      <c r="A29" s="41" t="s">
        <v>20</v>
      </c>
      <c r="B29" s="42">
        <v>64353.48828125</v>
      </c>
      <c r="C29" s="43">
        <v>1.9009049981832504E-2</v>
      </c>
      <c r="D29" s="42">
        <v>1768497.625</v>
      </c>
      <c r="E29" s="43">
        <v>0.52238756418228149</v>
      </c>
      <c r="F29" s="42">
        <v>1202556</v>
      </c>
      <c r="G29" s="43">
        <v>0.35521692037582397</v>
      </c>
      <c r="H29" s="42">
        <v>169087.984375</v>
      </c>
      <c r="I29" s="43">
        <v>4.9946039915084839E-2</v>
      </c>
      <c r="J29" s="42">
        <v>180917.921875</v>
      </c>
      <c r="K29" s="43">
        <v>5.3440429270267487E-2</v>
      </c>
      <c r="L29" s="44">
        <v>3385413</v>
      </c>
    </row>
    <row r="30" spans="1:20" x14ac:dyDescent="0.2">
      <c r="A30" s="55" t="s">
        <v>21</v>
      </c>
      <c r="B30" s="56">
        <v>70309.875</v>
      </c>
      <c r="C30" s="57">
        <v>1.8452722579240799E-2</v>
      </c>
      <c r="D30" s="56">
        <v>2066237.75</v>
      </c>
      <c r="E30" s="57">
        <v>0.54228103160858154</v>
      </c>
      <c r="F30" s="56">
        <v>1328396.625</v>
      </c>
      <c r="G30" s="57">
        <v>0.34863570332527161</v>
      </c>
      <c r="H30" s="56">
        <v>226072.953125</v>
      </c>
      <c r="I30" s="57">
        <v>5.9332508593797684E-2</v>
      </c>
      <c r="J30" s="56">
        <v>119253.9609375</v>
      </c>
      <c r="K30" s="57">
        <v>3.1298026442527771E-2</v>
      </c>
      <c r="L30" s="58">
        <v>3810271</v>
      </c>
    </row>
    <row r="31" spans="1:20" x14ac:dyDescent="0.2">
      <c r="A31" s="41" t="s">
        <v>22</v>
      </c>
      <c r="B31" s="42">
        <v>33642.6015625</v>
      </c>
      <c r="C31" s="43">
        <v>2.4012856185436249E-2</v>
      </c>
      <c r="D31" s="42">
        <v>780747.75</v>
      </c>
      <c r="E31" s="43">
        <v>0.55726915597915649</v>
      </c>
      <c r="F31" s="42">
        <v>508466.0625</v>
      </c>
      <c r="G31" s="43">
        <v>0.36292445659637451</v>
      </c>
      <c r="H31" s="42">
        <v>62116.52734375</v>
      </c>
      <c r="I31" s="43">
        <v>4.4336501508951187E-2</v>
      </c>
      <c r="J31" s="42">
        <v>16051.62109375</v>
      </c>
      <c r="K31" s="43">
        <v>1.1457059532403946E-2</v>
      </c>
      <c r="L31" s="44">
        <v>1401024.625</v>
      </c>
    </row>
    <row r="32" spans="1:20" x14ac:dyDescent="0.2">
      <c r="A32" s="45" t="s">
        <v>23</v>
      </c>
      <c r="B32" s="46">
        <v>67612.0703125</v>
      </c>
      <c r="C32" s="47">
        <v>3.5217229276895523E-2</v>
      </c>
      <c r="D32" s="46">
        <v>1030009.625</v>
      </c>
      <c r="E32" s="47">
        <v>0.5365031361579895</v>
      </c>
      <c r="F32" s="46">
        <v>679616.125</v>
      </c>
      <c r="G32" s="47">
        <v>0.35399293899536133</v>
      </c>
      <c r="H32" s="46">
        <v>95324.2578125</v>
      </c>
      <c r="I32" s="47">
        <v>4.9651730805635452E-2</v>
      </c>
      <c r="J32" s="46">
        <v>47295.6328125</v>
      </c>
      <c r="K32" s="47">
        <v>2.4634966626763344E-2</v>
      </c>
      <c r="L32" s="48">
        <v>1919857.75</v>
      </c>
    </row>
    <row r="33" spans="1:20" x14ac:dyDescent="0.2">
      <c r="A33" s="34" t="s">
        <v>30</v>
      </c>
    </row>
    <row r="34" spans="1:20" x14ac:dyDescent="0.2">
      <c r="O34" s="121"/>
      <c r="R34" s="121"/>
      <c r="S34" s="121"/>
      <c r="T34" s="91"/>
    </row>
    <row r="35" spans="1:20" x14ac:dyDescent="0.2">
      <c r="A35" s="456" t="s">
        <v>24</v>
      </c>
      <c r="B35" s="444" t="s">
        <v>82</v>
      </c>
      <c r="C35" s="445"/>
      <c r="D35" s="444" t="s">
        <v>83</v>
      </c>
      <c r="E35" s="445"/>
      <c r="F35" s="444" t="s">
        <v>84</v>
      </c>
      <c r="G35" s="445"/>
      <c r="H35" s="444" t="s">
        <v>85</v>
      </c>
      <c r="I35" s="445"/>
      <c r="J35" s="444" t="s">
        <v>89</v>
      </c>
      <c r="K35" s="445"/>
      <c r="L35" s="449" t="s">
        <v>11</v>
      </c>
    </row>
    <row r="36" spans="1:20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449"/>
    </row>
    <row r="37" spans="1:20" x14ac:dyDescent="0.2">
      <c r="A37" s="118" t="s">
        <v>25</v>
      </c>
      <c r="B37" s="51">
        <v>22065.025390625</v>
      </c>
      <c r="C37" s="52">
        <v>1.8015338107943535E-2</v>
      </c>
      <c r="D37" s="51">
        <v>728494.1875</v>
      </c>
      <c r="E37" s="52">
        <v>0.59479063749313354</v>
      </c>
      <c r="F37" s="51">
        <v>377877.375</v>
      </c>
      <c r="G37" s="52">
        <v>0.30852398276329041</v>
      </c>
      <c r="H37" s="51">
        <v>52454.3125</v>
      </c>
      <c r="I37" s="52">
        <v>4.2827155441045761E-2</v>
      </c>
      <c r="J37" s="51">
        <v>43900.05859375</v>
      </c>
      <c r="K37" s="52">
        <v>3.5842899233102798E-2</v>
      </c>
      <c r="L37" s="54">
        <v>1224790.75</v>
      </c>
    </row>
    <row r="38" spans="1:20" x14ac:dyDescent="0.2">
      <c r="A38" s="41" t="s">
        <v>26</v>
      </c>
      <c r="B38" s="42">
        <v>58983.34765625</v>
      </c>
      <c r="C38" s="43">
        <v>2.3919964209198952E-2</v>
      </c>
      <c r="D38" s="42">
        <v>1286327.125</v>
      </c>
      <c r="E38" s="43">
        <v>0.52165395021438599</v>
      </c>
      <c r="F38" s="42">
        <v>848059</v>
      </c>
      <c r="G38" s="43">
        <v>0.3439197838306427</v>
      </c>
      <c r="H38" s="42">
        <v>126969.5234375</v>
      </c>
      <c r="I38" s="43">
        <v>5.1490910351276398E-2</v>
      </c>
      <c r="J38" s="42">
        <v>145523.859375</v>
      </c>
      <c r="K38" s="43">
        <v>5.9015389531850815E-2</v>
      </c>
      <c r="L38" s="44">
        <v>2465862.75</v>
      </c>
    </row>
    <row r="39" spans="1:20" x14ac:dyDescent="0.2">
      <c r="A39" s="55" t="s">
        <v>27</v>
      </c>
      <c r="B39" s="56">
        <v>67994.0703125</v>
      </c>
      <c r="C39" s="57">
        <v>2.2543285042047501E-2</v>
      </c>
      <c r="D39" s="56">
        <v>1551178.375</v>
      </c>
      <c r="E39" s="57">
        <v>0.51428979635238647</v>
      </c>
      <c r="F39" s="56">
        <v>1104224.75</v>
      </c>
      <c r="G39" s="57">
        <v>0.36610332131385803</v>
      </c>
      <c r="H39" s="56">
        <v>157108.53125</v>
      </c>
      <c r="I39" s="57">
        <v>5.2088990807533264E-2</v>
      </c>
      <c r="J39" s="56">
        <v>135650.46875</v>
      </c>
      <c r="K39" s="57">
        <v>4.4974617660045624E-2</v>
      </c>
      <c r="L39" s="58">
        <v>3016156.25</v>
      </c>
    </row>
    <row r="40" spans="1:20" x14ac:dyDescent="0.2">
      <c r="A40" s="59" t="s">
        <v>28</v>
      </c>
      <c r="B40" s="60">
        <v>103904.4453125</v>
      </c>
      <c r="C40" s="61">
        <v>1.9523747265338898E-2</v>
      </c>
      <c r="D40" s="60">
        <v>2798079.25</v>
      </c>
      <c r="E40" s="61">
        <v>0.52576184272766113</v>
      </c>
      <c r="F40" s="60">
        <v>1900231.625</v>
      </c>
      <c r="G40" s="61">
        <v>0.35705539584159851</v>
      </c>
      <c r="H40" s="60">
        <v>286439.96875</v>
      </c>
      <c r="I40" s="61">
        <v>5.3822353482246399E-2</v>
      </c>
      <c r="J40" s="60">
        <v>233296.625</v>
      </c>
      <c r="K40" s="61">
        <v>4.3836664408445358E-2</v>
      </c>
      <c r="L40" s="62">
        <v>5321952</v>
      </c>
    </row>
    <row r="41" spans="1:20" x14ac:dyDescent="0.2">
      <c r="A41" s="34" t="s">
        <v>30</v>
      </c>
    </row>
    <row r="43" spans="1:20" x14ac:dyDescent="0.2">
      <c r="A43" s="452" t="s">
        <v>261</v>
      </c>
      <c r="B43" s="444" t="s">
        <v>82</v>
      </c>
      <c r="C43" s="445"/>
      <c r="D43" s="444" t="s">
        <v>83</v>
      </c>
      <c r="E43" s="445"/>
      <c r="F43" s="444" t="s">
        <v>84</v>
      </c>
      <c r="G43" s="445"/>
      <c r="H43" s="444" t="s">
        <v>85</v>
      </c>
      <c r="I43" s="445"/>
      <c r="J43" s="444" t="s">
        <v>89</v>
      </c>
      <c r="K43" s="445"/>
      <c r="L43" s="449" t="s">
        <v>11</v>
      </c>
    </row>
    <row r="44" spans="1:20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36" t="s">
        <v>29</v>
      </c>
      <c r="K44" s="37" t="s">
        <v>12</v>
      </c>
      <c r="L44" s="449"/>
    </row>
    <row r="45" spans="1:20" x14ac:dyDescent="0.2">
      <c r="A45" s="55" t="s">
        <v>234</v>
      </c>
      <c r="B45" s="56">
        <v>197210.8125</v>
      </c>
      <c r="C45" s="57">
        <v>2.1256556734442711E-2</v>
      </c>
      <c r="D45" s="56">
        <v>4991801.5</v>
      </c>
      <c r="E45" s="57">
        <v>0.53804612159729004</v>
      </c>
      <c r="F45" s="56">
        <v>3188224</v>
      </c>
      <c r="G45" s="57">
        <v>0.34364578127861023</v>
      </c>
      <c r="H45" s="56">
        <v>455284.25</v>
      </c>
      <c r="I45" s="57">
        <v>4.9073249101638794E-2</v>
      </c>
      <c r="J45" s="56">
        <v>445125.84375</v>
      </c>
      <c r="K45" s="57">
        <v>4.7978315502405167E-2</v>
      </c>
      <c r="L45" s="194">
        <v>9277647</v>
      </c>
    </row>
    <row r="46" spans="1:20" x14ac:dyDescent="0.2">
      <c r="A46" s="59" t="s">
        <v>235</v>
      </c>
      <c r="B46" s="60">
        <v>55736.078125</v>
      </c>
      <c r="C46" s="61">
        <v>2.0259445533156395E-2</v>
      </c>
      <c r="D46" s="60">
        <v>1372277.5</v>
      </c>
      <c r="E46" s="61">
        <v>0.49880766868591309</v>
      </c>
      <c r="F46" s="60">
        <v>1042168.6875</v>
      </c>
      <c r="G46" s="61">
        <v>0.37881675362586975</v>
      </c>
      <c r="H46" s="60">
        <v>167688.09375</v>
      </c>
      <c r="I46" s="61">
        <v>6.0952760279178619E-2</v>
      </c>
      <c r="J46" s="60">
        <v>113245.1640625</v>
      </c>
      <c r="K46" s="61">
        <v>4.1163362562656403E-2</v>
      </c>
      <c r="L46" s="193">
        <v>2751115.5</v>
      </c>
    </row>
    <row r="47" spans="1:20" x14ac:dyDescent="0.2">
      <c r="A47" s="34" t="s">
        <v>30</v>
      </c>
    </row>
    <row r="49" spans="1:12" x14ac:dyDescent="0.2">
      <c r="A49" s="450" t="s">
        <v>231</v>
      </c>
      <c r="B49" s="444" t="s">
        <v>82</v>
      </c>
      <c r="C49" s="445"/>
      <c r="D49" s="444" t="s">
        <v>83</v>
      </c>
      <c r="E49" s="445"/>
      <c r="F49" s="444" t="s">
        <v>84</v>
      </c>
      <c r="G49" s="445"/>
      <c r="H49" s="444" t="s">
        <v>85</v>
      </c>
      <c r="I49" s="445"/>
      <c r="J49" s="444" t="s">
        <v>89</v>
      </c>
      <c r="K49" s="445"/>
      <c r="L49" s="449" t="s">
        <v>11</v>
      </c>
    </row>
    <row r="50" spans="1:12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449"/>
    </row>
    <row r="51" spans="1:12" x14ac:dyDescent="0.2">
      <c r="A51" s="55" t="s">
        <v>213</v>
      </c>
      <c r="B51" s="56">
        <v>9746.87890625</v>
      </c>
      <c r="C51" s="57">
        <v>6.4866073429584503E-2</v>
      </c>
      <c r="D51" s="56">
        <v>75296.109375</v>
      </c>
      <c r="E51" s="57">
        <v>0.50110018253326416</v>
      </c>
      <c r="F51" s="56">
        <v>53793.609375</v>
      </c>
      <c r="G51" s="57">
        <v>0.3579997718334198</v>
      </c>
      <c r="H51" s="56">
        <v>3799.451171875</v>
      </c>
      <c r="I51" s="57">
        <v>2.5285579264163971E-2</v>
      </c>
      <c r="J51" s="56">
        <v>7625.53173828125</v>
      </c>
      <c r="K51" s="57">
        <v>5.0748378038406372E-2</v>
      </c>
      <c r="L51" s="194">
        <v>150261.578125</v>
      </c>
    </row>
    <row r="52" spans="1:12" x14ac:dyDescent="0.2">
      <c r="A52" s="41" t="s">
        <v>230</v>
      </c>
      <c r="B52" s="42">
        <v>2094.31103515625</v>
      </c>
      <c r="C52" s="43">
        <v>2.7854836080223322E-3</v>
      </c>
      <c r="D52" s="42">
        <v>376621.5</v>
      </c>
      <c r="E52" s="43">
        <v>0.50091558694839478</v>
      </c>
      <c r="F52" s="42">
        <v>285599.0625</v>
      </c>
      <c r="G52" s="43">
        <v>0.37985354661941528</v>
      </c>
      <c r="H52" s="42">
        <v>54142.4140625</v>
      </c>
      <c r="I52" s="43">
        <v>7.2010703384876251E-2</v>
      </c>
      <c r="J52" s="42">
        <v>33408.94921875</v>
      </c>
      <c r="K52" s="43">
        <v>4.4434700161218643E-2</v>
      </c>
      <c r="L52" s="195">
        <v>751866.25</v>
      </c>
    </row>
    <row r="53" spans="1:12" x14ac:dyDescent="0.2">
      <c r="A53" s="55" t="s">
        <v>214</v>
      </c>
      <c r="B53" s="56">
        <v>129605.9921875</v>
      </c>
      <c r="C53" s="57">
        <v>3.1078154221177101E-2</v>
      </c>
      <c r="D53" s="56">
        <v>2029197.5</v>
      </c>
      <c r="E53" s="57">
        <v>0.48658022284507751</v>
      </c>
      <c r="F53" s="56">
        <v>1737400.25</v>
      </c>
      <c r="G53" s="57">
        <v>0.41661030054092407</v>
      </c>
      <c r="H53" s="56">
        <v>163084.046875</v>
      </c>
      <c r="I53" s="57">
        <v>3.9105840027332306E-2</v>
      </c>
      <c r="J53" s="56">
        <v>111036.8203125</v>
      </c>
      <c r="K53" s="57">
        <v>2.6625461876392365E-2</v>
      </c>
      <c r="L53" s="194">
        <v>4170324.5</v>
      </c>
    </row>
    <row r="54" spans="1:12" x14ac:dyDescent="0.2">
      <c r="A54" s="41" t="s">
        <v>224</v>
      </c>
      <c r="B54" s="42">
        <v>3207.919677734375</v>
      </c>
      <c r="C54" s="43">
        <v>6.224348209798336E-3</v>
      </c>
      <c r="D54" s="42">
        <v>300763.34375</v>
      </c>
      <c r="E54" s="43">
        <v>0.58357316255569458</v>
      </c>
      <c r="F54" s="42">
        <v>136602.40625</v>
      </c>
      <c r="G54" s="43">
        <v>0.26505059003829956</v>
      </c>
      <c r="H54" s="42">
        <v>30105.62109375</v>
      </c>
      <c r="I54" s="43">
        <v>5.8414142578840256E-2</v>
      </c>
      <c r="J54" s="42">
        <v>44703.12109375</v>
      </c>
      <c r="K54" s="43">
        <v>8.6737774312496185E-2</v>
      </c>
      <c r="L54" s="195">
        <v>515382.40625</v>
      </c>
    </row>
    <row r="55" spans="1:12" x14ac:dyDescent="0.2">
      <c r="A55" s="55" t="s">
        <v>254</v>
      </c>
      <c r="B55" s="56">
        <v>23073.642578125</v>
      </c>
      <c r="C55" s="57">
        <v>1.8414989113807678E-2</v>
      </c>
      <c r="D55" s="56">
        <v>611862.5</v>
      </c>
      <c r="E55" s="57">
        <v>0.48832520842552185</v>
      </c>
      <c r="F55" s="56">
        <v>506610.625</v>
      </c>
      <c r="G55" s="57">
        <v>0.40432408452033997</v>
      </c>
      <c r="H55" s="56">
        <v>56905.42578125</v>
      </c>
      <c r="I55" s="57">
        <v>4.5416008681058884E-2</v>
      </c>
      <c r="J55" s="56">
        <v>54529.421875</v>
      </c>
      <c r="K55" s="57">
        <v>4.3519727885723114E-2</v>
      </c>
      <c r="L55" s="194">
        <v>1252981.625</v>
      </c>
    </row>
    <row r="56" spans="1:12" x14ac:dyDescent="0.2">
      <c r="A56" s="41" t="s">
        <v>215</v>
      </c>
      <c r="B56" s="42">
        <v>15848.0322265625</v>
      </c>
      <c r="C56" s="43">
        <v>3.8358990103006363E-2</v>
      </c>
      <c r="D56" s="42">
        <v>142236.046875</v>
      </c>
      <c r="E56" s="43">
        <v>0.34427183866500854</v>
      </c>
      <c r="F56" s="42">
        <v>118438.3203125</v>
      </c>
      <c r="G56" s="43">
        <v>0.28667119145393372</v>
      </c>
      <c r="H56" s="42">
        <v>80314.703125</v>
      </c>
      <c r="I56" s="43">
        <v>0.19439579546451569</v>
      </c>
      <c r="J56" s="42">
        <v>56313.31640625</v>
      </c>
      <c r="K56" s="43">
        <v>0.13630221784114838</v>
      </c>
      <c r="L56" s="195">
        <v>413150.40625</v>
      </c>
    </row>
    <row r="57" spans="1:12" x14ac:dyDescent="0.2">
      <c r="A57" s="55" t="s">
        <v>256</v>
      </c>
      <c r="B57" s="56">
        <v>195.89260864257813</v>
      </c>
      <c r="C57" s="57">
        <v>5.1049242028966546E-4</v>
      </c>
      <c r="D57" s="56">
        <v>88650.859375</v>
      </c>
      <c r="E57" s="57">
        <v>0.23102244734764099</v>
      </c>
      <c r="F57" s="56">
        <v>207251.5625</v>
      </c>
      <c r="G57" s="57">
        <v>0.54009360074996948</v>
      </c>
      <c r="H57" s="56">
        <v>77098.4296875</v>
      </c>
      <c r="I57" s="57">
        <v>0.20091703534126282</v>
      </c>
      <c r="J57" s="56">
        <v>10535.9169921875</v>
      </c>
      <c r="K57" s="57">
        <v>2.7456400915980339E-2</v>
      </c>
      <c r="L57" s="194">
        <v>383732.65625</v>
      </c>
    </row>
    <row r="58" spans="1:12" x14ac:dyDescent="0.2">
      <c r="A58" s="41" t="s">
        <v>216</v>
      </c>
      <c r="B58" s="42">
        <v>108.21164703369141</v>
      </c>
      <c r="C58" s="43">
        <v>1.3283996377140284E-3</v>
      </c>
      <c r="D58" s="42">
        <v>41521.015625</v>
      </c>
      <c r="E58" s="43">
        <v>0.50970947742462158</v>
      </c>
      <c r="F58" s="42">
        <v>38486.61328125</v>
      </c>
      <c r="G58" s="43">
        <v>0.4724593460559845</v>
      </c>
      <c r="H58" s="42">
        <v>834.51922607421875</v>
      </c>
      <c r="I58" s="43">
        <v>1.0244508273899555E-2</v>
      </c>
      <c r="J58" s="42">
        <v>509.79888916015625</v>
      </c>
      <c r="K58" s="43">
        <v>6.2582604587078094E-3</v>
      </c>
      <c r="L58" s="195">
        <v>81460.15625</v>
      </c>
    </row>
    <row r="59" spans="1:12" x14ac:dyDescent="0.2">
      <c r="A59" s="55" t="s">
        <v>229</v>
      </c>
      <c r="B59" s="56">
        <v>1116.826416015625</v>
      </c>
      <c r="C59" s="57">
        <v>4.1936188936233521E-3</v>
      </c>
      <c r="D59" s="56">
        <v>175975.71875</v>
      </c>
      <c r="E59" s="57">
        <v>0.6607787013053894</v>
      </c>
      <c r="F59" s="56">
        <v>79140.0390625</v>
      </c>
      <c r="G59" s="57">
        <v>0.29716631770133972</v>
      </c>
      <c r="H59" s="56">
        <v>1245.2086181640625</v>
      </c>
      <c r="I59" s="57">
        <v>4.6756868250668049E-3</v>
      </c>
      <c r="J59" s="56">
        <v>8837.87109375</v>
      </c>
      <c r="K59" s="57">
        <v>3.3185698091983795E-2</v>
      </c>
      <c r="L59" s="194">
        <v>266315.65625</v>
      </c>
    </row>
    <row r="60" spans="1:12" x14ac:dyDescent="0.2">
      <c r="A60" s="41" t="s">
        <v>226</v>
      </c>
      <c r="B60" s="42">
        <v>16162.6533203125</v>
      </c>
      <c r="C60" s="43">
        <v>7.5936920940876007E-2</v>
      </c>
      <c r="D60" s="42">
        <v>152815.0625</v>
      </c>
      <c r="E60" s="43">
        <v>0.71797031164169312</v>
      </c>
      <c r="F60" s="42">
        <v>31523.0859375</v>
      </c>
      <c r="G60" s="43">
        <v>0.14810477197170258</v>
      </c>
      <c r="H60" s="42">
        <v>1274.82958984375</v>
      </c>
      <c r="I60" s="43">
        <v>5.9895263984799385E-3</v>
      </c>
      <c r="J60" s="42">
        <v>11067.515625</v>
      </c>
      <c r="K60" s="43">
        <v>5.1998458802700043E-2</v>
      </c>
      <c r="L60" s="195">
        <v>212843.140625</v>
      </c>
    </row>
    <row r="61" spans="1:12" x14ac:dyDescent="0.2">
      <c r="A61" s="55" t="s">
        <v>258</v>
      </c>
      <c r="B61" s="56">
        <v>27122.15625</v>
      </c>
      <c r="C61" s="57">
        <v>1.4240555465221405E-2</v>
      </c>
      <c r="D61" s="56">
        <v>1478977.25</v>
      </c>
      <c r="E61" s="57">
        <v>0.77654069662094116</v>
      </c>
      <c r="F61" s="56">
        <v>265641.40625</v>
      </c>
      <c r="G61" s="57">
        <v>0.13947568833827972</v>
      </c>
      <c r="H61" s="56">
        <v>13110.0439453125</v>
      </c>
      <c r="I61" s="57">
        <v>6.8834614939987659E-3</v>
      </c>
      <c r="J61" s="56">
        <v>119720.625</v>
      </c>
      <c r="K61" s="57">
        <v>6.2859617173671722E-2</v>
      </c>
      <c r="L61" s="194">
        <v>1904571.5</v>
      </c>
    </row>
    <row r="62" spans="1:12" x14ac:dyDescent="0.2">
      <c r="A62" s="41" t="s">
        <v>228</v>
      </c>
      <c r="B62" s="42">
        <v>8687.623046875</v>
      </c>
      <c r="C62" s="43">
        <v>5.7262726128101349E-2</v>
      </c>
      <c r="D62" s="42">
        <v>105513.5234375</v>
      </c>
      <c r="E62" s="43">
        <v>0.69547128677368164</v>
      </c>
      <c r="F62" s="42">
        <v>24705.42578125</v>
      </c>
      <c r="G62" s="43">
        <v>0.16284087300300598</v>
      </c>
      <c r="H62" s="42">
        <v>2067.70703125</v>
      </c>
      <c r="I62" s="43">
        <v>1.3628875836730003E-2</v>
      </c>
      <c r="J62" s="42">
        <v>10740.8642578125</v>
      </c>
      <c r="K62" s="43">
        <v>7.0796258747577667E-2</v>
      </c>
      <c r="L62" s="195">
        <v>151715.140625</v>
      </c>
    </row>
    <row r="63" spans="1:12" x14ac:dyDescent="0.2">
      <c r="A63" s="55" t="s">
        <v>217</v>
      </c>
      <c r="B63" s="56">
        <v>1679.79736328125</v>
      </c>
      <c r="C63" s="57">
        <v>1.0382823646068573E-2</v>
      </c>
      <c r="D63" s="56">
        <v>66440.6484375</v>
      </c>
      <c r="E63" s="57">
        <v>0.41066953539848328</v>
      </c>
      <c r="F63" s="56">
        <v>67084.8671875</v>
      </c>
      <c r="G63" s="57">
        <v>0.41465145349502563</v>
      </c>
      <c r="H63" s="56">
        <v>19930.408203125</v>
      </c>
      <c r="I63" s="57">
        <v>0.12318982183933258</v>
      </c>
      <c r="J63" s="56">
        <v>6650.439453125</v>
      </c>
      <c r="K63" s="57">
        <v>4.110635444521904E-2</v>
      </c>
      <c r="L63" s="194">
        <v>161786.171875</v>
      </c>
    </row>
    <row r="64" spans="1:12" x14ac:dyDescent="0.2">
      <c r="A64" s="41" t="s">
        <v>218</v>
      </c>
      <c r="B64" s="42">
        <v>3472.1884765625</v>
      </c>
      <c r="C64" s="43">
        <v>1.8812660127878189E-2</v>
      </c>
      <c r="D64" s="42">
        <v>70313.453125</v>
      </c>
      <c r="E64" s="43">
        <v>0.38096523284912109</v>
      </c>
      <c r="F64" s="42">
        <v>98702.8125</v>
      </c>
      <c r="G64" s="43">
        <v>0.53478157520294189</v>
      </c>
      <c r="H64" s="42">
        <v>6860.58984375</v>
      </c>
      <c r="I64" s="43">
        <v>3.7171352654695511E-2</v>
      </c>
      <c r="J64" s="42">
        <v>5217.55126953125</v>
      </c>
      <c r="K64" s="43">
        <v>2.8269205242395401E-2</v>
      </c>
      <c r="L64" s="195">
        <v>184566.59375</v>
      </c>
    </row>
    <row r="65" spans="1:12" x14ac:dyDescent="0.2">
      <c r="A65" s="55" t="s">
        <v>255</v>
      </c>
      <c r="B65" s="56">
        <v>28243.341796875</v>
      </c>
      <c r="C65" s="57">
        <v>8.8618434965610504E-2</v>
      </c>
      <c r="D65" s="56">
        <v>200156.109375</v>
      </c>
      <c r="E65" s="57">
        <v>0.6280248761177063</v>
      </c>
      <c r="F65" s="56">
        <v>61388.45703125</v>
      </c>
      <c r="G65" s="57">
        <v>0.19261704385280609</v>
      </c>
      <c r="H65" s="56">
        <v>6876.2080078125</v>
      </c>
      <c r="I65" s="57">
        <v>2.1575307473540306E-2</v>
      </c>
      <c r="J65" s="56">
        <v>22043.18359375</v>
      </c>
      <c r="K65" s="57">
        <v>6.9164350628852844E-2</v>
      </c>
      <c r="L65" s="194">
        <v>318707.3125</v>
      </c>
    </row>
    <row r="66" spans="1:12" x14ac:dyDescent="0.2">
      <c r="A66" s="41" t="s">
        <v>211</v>
      </c>
      <c r="B66" s="42">
        <v>3063.69775390625</v>
      </c>
      <c r="C66" s="43">
        <v>2.4778047576546669E-2</v>
      </c>
      <c r="D66" s="42">
        <v>61740.83203125</v>
      </c>
      <c r="E66" s="43">
        <v>0.49933689832687378</v>
      </c>
      <c r="F66" s="42">
        <v>51702.375</v>
      </c>
      <c r="G66" s="43">
        <v>0.41814959049224854</v>
      </c>
      <c r="H66" s="42">
        <v>4352.560546875</v>
      </c>
      <c r="I66" s="43">
        <v>3.5201888531446457E-2</v>
      </c>
      <c r="J66" s="42">
        <v>2786.17724609375</v>
      </c>
      <c r="K66" s="43">
        <v>2.2533563897013664E-2</v>
      </c>
      <c r="L66" s="195">
        <v>123645.6484375</v>
      </c>
    </row>
    <row r="67" spans="1:12" x14ac:dyDescent="0.2">
      <c r="A67" s="55" t="s">
        <v>212</v>
      </c>
      <c r="B67" s="56">
        <v>120.44845581054688</v>
      </c>
      <c r="C67" s="57">
        <v>2.7836819645017385E-3</v>
      </c>
      <c r="D67" s="56">
        <v>9808.34375</v>
      </c>
      <c r="E67" s="57">
        <v>0.2266804426908493</v>
      </c>
      <c r="F67" s="56">
        <v>30342.916015625</v>
      </c>
      <c r="G67" s="57">
        <v>0.70125454664230347</v>
      </c>
      <c r="H67" s="56">
        <v>2215.638671875</v>
      </c>
      <c r="I67" s="57">
        <v>5.1205579191446304E-2</v>
      </c>
      <c r="J67" s="56">
        <v>782.12860107421875</v>
      </c>
      <c r="K67" s="57">
        <v>1.8075758591294289E-2</v>
      </c>
      <c r="L67" s="194">
        <v>43269.4765625</v>
      </c>
    </row>
    <row r="68" spans="1:12" x14ac:dyDescent="0.2">
      <c r="A68" s="41" t="s">
        <v>219</v>
      </c>
      <c r="B68" s="42">
        <v>1752.32666015625</v>
      </c>
      <c r="C68" s="43">
        <v>1.6814112663269043E-2</v>
      </c>
      <c r="D68" s="42">
        <v>32654.8515625</v>
      </c>
      <c r="E68" s="43">
        <v>0.31333333253860474</v>
      </c>
      <c r="F68" s="42">
        <v>56820.265625</v>
      </c>
      <c r="G68" s="43">
        <v>0.5452079176902771</v>
      </c>
      <c r="H68" s="42">
        <v>9713.2158203125</v>
      </c>
      <c r="I68" s="43">
        <v>9.3201294541358948E-2</v>
      </c>
      <c r="J68" s="42">
        <v>3276.946044921875</v>
      </c>
      <c r="K68" s="43">
        <v>3.1443305313587189E-2</v>
      </c>
      <c r="L68" s="195">
        <v>104217.609375</v>
      </c>
    </row>
    <row r="69" spans="1:12" x14ac:dyDescent="0.2">
      <c r="A69" s="55" t="s">
        <v>227</v>
      </c>
      <c r="B69" s="56">
        <v>4455.607421875</v>
      </c>
      <c r="C69" s="57">
        <v>2.1575424820184708E-2</v>
      </c>
      <c r="D69" s="56">
        <v>163335.375</v>
      </c>
      <c r="E69" s="57">
        <v>0.79092025756835938</v>
      </c>
      <c r="F69" s="56">
        <v>32924.1875</v>
      </c>
      <c r="G69" s="57">
        <v>0.15942905843257904</v>
      </c>
      <c r="H69" s="56">
        <v>1267.9119873046875</v>
      </c>
      <c r="I69" s="57">
        <v>6.1396206729114056E-3</v>
      </c>
      <c r="J69" s="56">
        <v>4529.9921875</v>
      </c>
      <c r="K69" s="57">
        <v>2.1935617551207542E-2</v>
      </c>
      <c r="L69" s="194">
        <v>206513.078125</v>
      </c>
    </row>
    <row r="70" spans="1:12" x14ac:dyDescent="0.2">
      <c r="A70" s="41" t="s">
        <v>220</v>
      </c>
      <c r="B70" s="42">
        <v>141.711669921875</v>
      </c>
      <c r="C70" s="43">
        <v>1.188959926366806E-3</v>
      </c>
      <c r="D70" s="42">
        <v>62613.13671875</v>
      </c>
      <c r="E70" s="43">
        <v>0.52532374858856201</v>
      </c>
      <c r="F70" s="42">
        <v>40862.94140625</v>
      </c>
      <c r="G70" s="43">
        <v>0.3428398072719574</v>
      </c>
      <c r="H70" s="42">
        <v>6811.31494140625</v>
      </c>
      <c r="I70" s="43">
        <v>5.7146884500980377E-2</v>
      </c>
      <c r="J70" s="42">
        <v>8760.5068359375</v>
      </c>
      <c r="K70" s="43">
        <v>7.3500588536262512E-2</v>
      </c>
      <c r="L70" s="195">
        <v>119189.609375</v>
      </c>
    </row>
    <row r="71" spans="1:12" x14ac:dyDescent="0.2">
      <c r="A71" s="55" t="s">
        <v>221</v>
      </c>
      <c r="B71" s="56">
        <v>4432.2861328125</v>
      </c>
      <c r="C71" s="57">
        <v>4.5428168028593063E-2</v>
      </c>
      <c r="D71" s="56">
        <v>81959.28125</v>
      </c>
      <c r="E71" s="57">
        <v>0.84003156423568726</v>
      </c>
      <c r="F71" s="56">
        <v>8224.9384765625</v>
      </c>
      <c r="G71" s="57">
        <v>8.4300488233566284E-2</v>
      </c>
      <c r="H71" s="56">
        <v>450.44308471679688</v>
      </c>
      <c r="I71" s="57">
        <v>4.6167606487870216E-3</v>
      </c>
      <c r="J71" s="56">
        <v>2499.961181640625</v>
      </c>
      <c r="K71" s="57">
        <v>2.562304213643074E-2</v>
      </c>
      <c r="L71" s="194">
        <v>97566.9140625</v>
      </c>
    </row>
    <row r="72" spans="1:12" x14ac:dyDescent="0.2">
      <c r="A72" s="41" t="s">
        <v>222</v>
      </c>
      <c r="B72" s="42">
        <v>1200.952880859375</v>
      </c>
      <c r="C72" s="43">
        <v>6.7250556312501431E-3</v>
      </c>
      <c r="D72" s="42">
        <v>77800.5546875</v>
      </c>
      <c r="E72" s="43">
        <v>0.43566495180130005</v>
      </c>
      <c r="F72" s="42">
        <v>86362.5</v>
      </c>
      <c r="G72" s="43">
        <v>0.48360982537269592</v>
      </c>
      <c r="H72" s="42">
        <v>5903.66357421875</v>
      </c>
      <c r="I72" s="43">
        <v>3.3059138804674149E-2</v>
      </c>
      <c r="J72" s="42">
        <v>7311.20556640625</v>
      </c>
      <c r="K72" s="43">
        <v>4.0941044688224792E-2</v>
      </c>
      <c r="L72" s="195">
        <v>178578.875</v>
      </c>
    </row>
    <row r="73" spans="1:12" x14ac:dyDescent="0.2">
      <c r="A73" s="55" t="s">
        <v>223</v>
      </c>
      <c r="B73" s="56">
        <v>10808.203125</v>
      </c>
      <c r="C73" s="57">
        <v>4.4298343360424042E-2</v>
      </c>
      <c r="D73" s="56">
        <v>110474.296875</v>
      </c>
      <c r="E73" s="57">
        <v>0.45278835296630859</v>
      </c>
      <c r="F73" s="56">
        <v>97088.1171875</v>
      </c>
      <c r="G73" s="57">
        <v>0.39792394638061523</v>
      </c>
      <c r="H73" s="56">
        <v>16687.84765625</v>
      </c>
      <c r="I73" s="57">
        <v>6.8396568298339844E-2</v>
      </c>
      <c r="J73" s="56">
        <v>8928.15625</v>
      </c>
      <c r="K73" s="57">
        <v>3.6592807620763779E-2</v>
      </c>
      <c r="L73" s="194">
        <v>243986.625</v>
      </c>
    </row>
    <row r="74" spans="1:12" x14ac:dyDescent="0.2">
      <c r="A74" s="59" t="s">
        <v>11</v>
      </c>
      <c r="B74" s="60">
        <v>296340.6875</v>
      </c>
      <c r="C74" s="61">
        <v>2.4619899690151215E-2</v>
      </c>
      <c r="D74" s="60">
        <v>6516727.5</v>
      </c>
      <c r="E74" s="61">
        <v>0.54140782356262207</v>
      </c>
      <c r="F74" s="60">
        <v>4116696.75</v>
      </c>
      <c r="G74" s="61">
        <v>0.34201398491859436</v>
      </c>
      <c r="H74" s="60">
        <v>565052.1875</v>
      </c>
      <c r="I74" s="61">
        <v>4.6944372355937958E-2</v>
      </c>
      <c r="J74" s="60">
        <v>541816</v>
      </c>
      <c r="K74" s="61">
        <v>4.5013915747404099E-2</v>
      </c>
      <c r="L74" s="193">
        <v>12036633</v>
      </c>
    </row>
    <row r="75" spans="1:12" x14ac:dyDescent="0.2">
      <c r="A75" s="34" t="s">
        <v>30</v>
      </c>
    </row>
    <row r="76" spans="1:12" ht="15" x14ac:dyDescent="0.25">
      <c r="A76" s="28" t="s">
        <v>287</v>
      </c>
    </row>
  </sheetData>
  <mergeCells count="44">
    <mergeCell ref="A19:A20"/>
    <mergeCell ref="B19:C19"/>
    <mergeCell ref="L19:L20"/>
    <mergeCell ref="A6:L6"/>
    <mergeCell ref="A11:A13"/>
    <mergeCell ref="B11:L11"/>
    <mergeCell ref="B12:C12"/>
    <mergeCell ref="D12:E12"/>
    <mergeCell ref="L12:L13"/>
    <mergeCell ref="J19:K19"/>
    <mergeCell ref="H19:I19"/>
    <mergeCell ref="F12:G12"/>
    <mergeCell ref="H12:I12"/>
    <mergeCell ref="J12:K12"/>
    <mergeCell ref="D19:E19"/>
    <mergeCell ref="A26:A27"/>
    <mergeCell ref="L43:L44"/>
    <mergeCell ref="L49:L50"/>
    <mergeCell ref="L26:L27"/>
    <mergeCell ref="D26:E26"/>
    <mergeCell ref="H43:I43"/>
    <mergeCell ref="L35:L36"/>
    <mergeCell ref="B26:C26"/>
    <mergeCell ref="J49:K49"/>
    <mergeCell ref="F26:G26"/>
    <mergeCell ref="A49:A50"/>
    <mergeCell ref="A35:A36"/>
    <mergeCell ref="B35:C35"/>
    <mergeCell ref="D35:E35"/>
    <mergeCell ref="F35:G35"/>
    <mergeCell ref="J26:K26"/>
    <mergeCell ref="J35:K35"/>
    <mergeCell ref="H35:I35"/>
    <mergeCell ref="H26:I26"/>
    <mergeCell ref="F19:G19"/>
    <mergeCell ref="B49:C49"/>
    <mergeCell ref="D49:E49"/>
    <mergeCell ref="J43:K43"/>
    <mergeCell ref="H49:I49"/>
    <mergeCell ref="A43:A44"/>
    <mergeCell ref="B43:C43"/>
    <mergeCell ref="D43:E43"/>
    <mergeCell ref="F43:G43"/>
    <mergeCell ref="F49:G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76"/>
  <sheetViews>
    <sheetView showGridLines="0" zoomScale="75" zoomScaleNormal="75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3.140625" style="34" customWidth="1"/>
    <col min="9" max="16384" width="11.42578125" style="34"/>
  </cols>
  <sheetData>
    <row r="6" spans="1:1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</row>
    <row r="7" spans="1:10" ht="15" customHeight="1" x14ac:dyDescent="0.2">
      <c r="A7" s="33" t="s">
        <v>90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</row>
    <row r="11" spans="1:10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</row>
    <row r="12" spans="1:10" ht="20.25" customHeight="1" x14ac:dyDescent="0.2">
      <c r="A12" s="459"/>
      <c r="B12" s="444" t="s">
        <v>91</v>
      </c>
      <c r="C12" s="445"/>
      <c r="D12" s="444" t="s">
        <v>92</v>
      </c>
      <c r="E12" s="445"/>
      <c r="F12" s="444" t="s">
        <v>93</v>
      </c>
      <c r="G12" s="445"/>
      <c r="H12" s="444" t="s">
        <v>94</v>
      </c>
      <c r="I12" s="445"/>
      <c r="J12" s="454" t="s">
        <v>11</v>
      </c>
    </row>
    <row r="13" spans="1:10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455"/>
    </row>
    <row r="14" spans="1:10" ht="24" x14ac:dyDescent="0.2">
      <c r="A14" s="117" t="s">
        <v>3</v>
      </c>
      <c r="B14" s="38">
        <v>1786834.75</v>
      </c>
      <c r="C14" s="39">
        <v>0.14854685962200165</v>
      </c>
      <c r="D14" s="38">
        <v>4353390</v>
      </c>
      <c r="E14" s="39">
        <v>0.36191502213478088</v>
      </c>
      <c r="F14" s="38">
        <v>3798385.5</v>
      </c>
      <c r="G14" s="39">
        <v>0.31577527523040771</v>
      </c>
      <c r="H14" s="38">
        <v>2090151.875</v>
      </c>
      <c r="I14" s="39">
        <v>0.17376284301280975</v>
      </c>
      <c r="J14" s="40">
        <v>12028762</v>
      </c>
    </row>
    <row r="15" spans="1:10" x14ac:dyDescent="0.2">
      <c r="A15" s="41" t="s">
        <v>4</v>
      </c>
      <c r="B15" s="42">
        <v>716489.875</v>
      </c>
      <c r="C15" s="43">
        <v>0.15480373799800873</v>
      </c>
      <c r="D15" s="42">
        <v>1623577.125</v>
      </c>
      <c r="E15" s="43">
        <v>0.35078763961791992</v>
      </c>
      <c r="F15" s="42">
        <v>1458095</v>
      </c>
      <c r="G15" s="43">
        <v>0.31503382325172424</v>
      </c>
      <c r="H15" s="42">
        <v>830213.9375</v>
      </c>
      <c r="I15" s="43">
        <v>0.17937478423118591</v>
      </c>
      <c r="J15" s="44">
        <v>4628376</v>
      </c>
    </row>
    <row r="16" spans="1:10" x14ac:dyDescent="0.2">
      <c r="A16" s="45" t="s">
        <v>5</v>
      </c>
      <c r="B16" s="46">
        <v>1070344.875</v>
      </c>
      <c r="C16" s="47">
        <v>0.14463366568088531</v>
      </c>
      <c r="D16" s="46">
        <v>2729812.75</v>
      </c>
      <c r="E16" s="47">
        <v>0.36887437105178833</v>
      </c>
      <c r="F16" s="46">
        <v>2340290.5</v>
      </c>
      <c r="G16" s="47">
        <v>0.31623896956443787</v>
      </c>
      <c r="H16" s="46">
        <v>1259938</v>
      </c>
      <c r="I16" s="47">
        <v>0.17025300860404968</v>
      </c>
      <c r="J16" s="48">
        <v>7400386</v>
      </c>
    </row>
    <row r="17" spans="1:17" x14ac:dyDescent="0.2">
      <c r="A17" s="34" t="s">
        <v>30</v>
      </c>
      <c r="B17" s="49"/>
      <c r="C17" s="49"/>
      <c r="D17" s="49"/>
      <c r="E17" s="49"/>
      <c r="F17" s="50"/>
      <c r="G17" s="50"/>
      <c r="H17" s="50"/>
      <c r="I17" s="50"/>
    </row>
    <row r="18" spans="1:17" x14ac:dyDescent="0.2">
      <c r="B18" s="49"/>
      <c r="C18" s="49"/>
      <c r="D18" s="49"/>
      <c r="E18" s="49"/>
      <c r="F18" s="50"/>
      <c r="G18" s="50"/>
      <c r="H18" s="50"/>
      <c r="I18" s="50"/>
    </row>
    <row r="19" spans="1:17" x14ac:dyDescent="0.2">
      <c r="A19" s="456" t="s">
        <v>14</v>
      </c>
      <c r="B19" s="444" t="s">
        <v>91</v>
      </c>
      <c r="C19" s="445"/>
      <c r="D19" s="444" t="s">
        <v>92</v>
      </c>
      <c r="E19" s="445"/>
      <c r="F19" s="444" t="s">
        <v>93</v>
      </c>
      <c r="G19" s="445"/>
      <c r="H19" s="444" t="s">
        <v>94</v>
      </c>
      <c r="I19" s="445"/>
      <c r="J19" s="449" t="s">
        <v>11</v>
      </c>
    </row>
    <row r="20" spans="1:17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449"/>
    </row>
    <row r="21" spans="1:17" x14ac:dyDescent="0.2">
      <c r="A21" s="118" t="s">
        <v>15</v>
      </c>
      <c r="B21" s="51">
        <v>73505.3359375</v>
      </c>
      <c r="C21" s="52">
        <v>0.13310861587524414</v>
      </c>
      <c r="D21" s="51">
        <v>216762.03125</v>
      </c>
      <c r="E21" s="52">
        <v>0.39252787828445435</v>
      </c>
      <c r="F21" s="51">
        <v>194984.484375</v>
      </c>
      <c r="G21" s="52">
        <v>0.35309156775474548</v>
      </c>
      <c r="H21" s="51">
        <v>66968.859375</v>
      </c>
      <c r="I21" s="52">
        <v>0.12127190828323364</v>
      </c>
      <c r="J21" s="54">
        <v>552220.75</v>
      </c>
    </row>
    <row r="22" spans="1:17" x14ac:dyDescent="0.2">
      <c r="A22" s="41" t="s">
        <v>16</v>
      </c>
      <c r="B22" s="42">
        <v>1072290.5</v>
      </c>
      <c r="C22" s="43">
        <v>0.15236768126487732</v>
      </c>
      <c r="D22" s="42">
        <v>2493306</v>
      </c>
      <c r="E22" s="43">
        <v>0.35428765416145325</v>
      </c>
      <c r="F22" s="42">
        <v>2238161.5</v>
      </c>
      <c r="G22" s="43">
        <v>0.31803274154663086</v>
      </c>
      <c r="H22" s="42">
        <v>1233760.875</v>
      </c>
      <c r="I22" s="43">
        <v>0.17531190812587738</v>
      </c>
      <c r="J22" s="44">
        <v>7037519</v>
      </c>
    </row>
    <row r="23" spans="1:17" x14ac:dyDescent="0.2">
      <c r="A23" s="45" t="s">
        <v>17</v>
      </c>
      <c r="B23" s="46">
        <v>641039</v>
      </c>
      <c r="C23" s="47">
        <v>0.14440993964672089</v>
      </c>
      <c r="D23" s="46">
        <v>1643321.75</v>
      </c>
      <c r="E23" s="47">
        <v>0.37019902467727661</v>
      </c>
      <c r="F23" s="46">
        <v>1365239.5</v>
      </c>
      <c r="G23" s="47">
        <v>0.30755409598350525</v>
      </c>
      <c r="H23" s="46">
        <v>789422.125</v>
      </c>
      <c r="I23" s="47">
        <v>0.17783693969249725</v>
      </c>
      <c r="J23" s="48">
        <v>4439022.5</v>
      </c>
    </row>
    <row r="24" spans="1:17" x14ac:dyDescent="0.2">
      <c r="A24" s="34" t="s">
        <v>30</v>
      </c>
    </row>
    <row r="26" spans="1:17" x14ac:dyDescent="0.2">
      <c r="A26" s="456" t="s">
        <v>18</v>
      </c>
      <c r="B26" s="444" t="s">
        <v>91</v>
      </c>
      <c r="C26" s="445"/>
      <c r="D26" s="444" t="s">
        <v>92</v>
      </c>
      <c r="E26" s="445"/>
      <c r="F26" s="444" t="s">
        <v>93</v>
      </c>
      <c r="G26" s="445"/>
      <c r="H26" s="444" t="s">
        <v>94</v>
      </c>
      <c r="I26" s="445"/>
      <c r="J26" s="449" t="s">
        <v>11</v>
      </c>
      <c r="Q26" s="91"/>
    </row>
    <row r="27" spans="1:17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449"/>
    </row>
    <row r="28" spans="1:17" x14ac:dyDescent="0.2">
      <c r="A28" s="118" t="s">
        <v>19</v>
      </c>
      <c r="B28" s="51">
        <v>119912.9453125</v>
      </c>
      <c r="C28" s="52">
        <v>7.9297259449958801E-2</v>
      </c>
      <c r="D28" s="51">
        <v>555215.1875</v>
      </c>
      <c r="E28" s="52">
        <v>0.36715835332870483</v>
      </c>
      <c r="F28" s="51">
        <v>522714.71875</v>
      </c>
      <c r="G28" s="52">
        <v>0.34566611051559448</v>
      </c>
      <c r="H28" s="51">
        <v>314352.5625</v>
      </c>
      <c r="I28" s="52">
        <v>0.20787826180458069</v>
      </c>
      <c r="J28" s="54">
        <v>1512195.5</v>
      </c>
    </row>
    <row r="29" spans="1:17" x14ac:dyDescent="0.2">
      <c r="A29" s="41" t="s">
        <v>20</v>
      </c>
      <c r="B29" s="42">
        <v>342201.34375</v>
      </c>
      <c r="C29" s="43">
        <v>0.10108112543821335</v>
      </c>
      <c r="D29" s="42">
        <v>1071055.125</v>
      </c>
      <c r="E29" s="43">
        <v>0.31637352705001831</v>
      </c>
      <c r="F29" s="42">
        <v>1179756.375</v>
      </c>
      <c r="G29" s="43">
        <v>0.34848225116729736</v>
      </c>
      <c r="H29" s="42">
        <v>792400.1875</v>
      </c>
      <c r="I29" s="43">
        <v>0.23406307399272919</v>
      </c>
      <c r="J29" s="44">
        <v>3385413.25</v>
      </c>
    </row>
    <row r="30" spans="1:17" x14ac:dyDescent="0.2">
      <c r="A30" s="55" t="s">
        <v>21</v>
      </c>
      <c r="B30" s="56">
        <v>551314.4375</v>
      </c>
      <c r="C30" s="57">
        <v>0.14469164609909058</v>
      </c>
      <c r="D30" s="56">
        <v>1396873.75</v>
      </c>
      <c r="E30" s="57">
        <v>0.36660745739936829</v>
      </c>
      <c r="F30" s="56">
        <v>1271577.875</v>
      </c>
      <c r="G30" s="57">
        <v>0.33372372388839722</v>
      </c>
      <c r="H30" s="56">
        <v>590505.0625</v>
      </c>
      <c r="I30" s="57">
        <v>0.15497717261314392</v>
      </c>
      <c r="J30" s="58">
        <v>3810271</v>
      </c>
    </row>
    <row r="31" spans="1:17" x14ac:dyDescent="0.2">
      <c r="A31" s="41" t="s">
        <v>22</v>
      </c>
      <c r="B31" s="42">
        <v>228870.734375</v>
      </c>
      <c r="C31" s="43">
        <v>0.16335955262184143</v>
      </c>
      <c r="D31" s="42">
        <v>546941.4375</v>
      </c>
      <c r="E31" s="43">
        <v>0.39038673043251038</v>
      </c>
      <c r="F31" s="42">
        <v>417620.25</v>
      </c>
      <c r="G31" s="43">
        <v>0.29808205366134644</v>
      </c>
      <c r="H31" s="42">
        <v>207592.140625</v>
      </c>
      <c r="I31" s="43">
        <v>0.14817166328430176</v>
      </c>
      <c r="J31" s="44">
        <v>1401024.625</v>
      </c>
    </row>
    <row r="32" spans="1:17" x14ac:dyDescent="0.2">
      <c r="A32" s="45" t="s">
        <v>23</v>
      </c>
      <c r="B32" s="46">
        <v>544535.3125</v>
      </c>
      <c r="C32" s="47">
        <v>0.28363317251205444</v>
      </c>
      <c r="D32" s="46">
        <v>783304.3125</v>
      </c>
      <c r="E32" s="47">
        <v>0.40800121426582336</v>
      </c>
      <c r="F32" s="46">
        <v>406716.125</v>
      </c>
      <c r="G32" s="47">
        <v>0.21184702217578888</v>
      </c>
      <c r="H32" s="46">
        <v>185301.953125</v>
      </c>
      <c r="I32" s="47">
        <v>9.6518583595752716E-2</v>
      </c>
      <c r="J32" s="48">
        <v>1919857.75</v>
      </c>
    </row>
    <row r="33" spans="1:18" x14ac:dyDescent="0.2">
      <c r="A33" s="34" t="s">
        <v>30</v>
      </c>
      <c r="B33" s="100"/>
      <c r="C33" s="214"/>
      <c r="D33" s="100"/>
      <c r="E33" s="214"/>
      <c r="F33" s="100"/>
      <c r="G33" s="214"/>
      <c r="H33" s="100"/>
      <c r="I33" s="214"/>
      <c r="J33" s="100"/>
    </row>
    <row r="34" spans="1:18" x14ac:dyDescent="0.2">
      <c r="R34" s="91"/>
    </row>
    <row r="35" spans="1:18" x14ac:dyDescent="0.2">
      <c r="A35" s="456" t="s">
        <v>24</v>
      </c>
      <c r="B35" s="444" t="s">
        <v>91</v>
      </c>
      <c r="C35" s="445"/>
      <c r="D35" s="444" t="s">
        <v>92</v>
      </c>
      <c r="E35" s="445"/>
      <c r="F35" s="444" t="s">
        <v>93</v>
      </c>
      <c r="G35" s="445"/>
      <c r="H35" s="444" t="s">
        <v>94</v>
      </c>
      <c r="I35" s="445"/>
      <c r="J35" s="449" t="s">
        <v>11</v>
      </c>
    </row>
    <row r="36" spans="1:18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449"/>
    </row>
    <row r="37" spans="1:18" x14ac:dyDescent="0.2">
      <c r="A37" s="118" t="s">
        <v>25</v>
      </c>
      <c r="B37" s="51">
        <v>186349.625</v>
      </c>
      <c r="C37" s="52">
        <v>0.15214811265468597</v>
      </c>
      <c r="D37" s="51">
        <v>419405.84375</v>
      </c>
      <c r="E37" s="52">
        <v>0.34243056178092957</v>
      </c>
      <c r="F37" s="51">
        <v>359377.03125</v>
      </c>
      <c r="G37" s="52">
        <v>0.29341906309127808</v>
      </c>
      <c r="H37" s="51">
        <v>259658.46875</v>
      </c>
      <c r="I37" s="52">
        <v>0.21200226247310638</v>
      </c>
      <c r="J37" s="54">
        <v>1224791</v>
      </c>
    </row>
    <row r="38" spans="1:18" x14ac:dyDescent="0.2">
      <c r="A38" s="41" t="s">
        <v>26</v>
      </c>
      <c r="B38" s="42">
        <v>416183</v>
      </c>
      <c r="C38" s="43">
        <v>0.16877783834934235</v>
      </c>
      <c r="D38" s="42">
        <v>989591.6875</v>
      </c>
      <c r="E38" s="43">
        <v>0.40131661295890808</v>
      </c>
      <c r="F38" s="42">
        <v>643549.875</v>
      </c>
      <c r="G38" s="43">
        <v>0.26098364591598511</v>
      </c>
      <c r="H38" s="42">
        <v>416538.28125</v>
      </c>
      <c r="I38" s="43">
        <v>0.16892191767692566</v>
      </c>
      <c r="J38" s="44">
        <v>2465863</v>
      </c>
    </row>
    <row r="39" spans="1:18" x14ac:dyDescent="0.2">
      <c r="A39" s="55" t="s">
        <v>27</v>
      </c>
      <c r="B39" s="56">
        <v>476624.375</v>
      </c>
      <c r="C39" s="57">
        <v>0.15802377462387085</v>
      </c>
      <c r="D39" s="56">
        <v>1124904.25</v>
      </c>
      <c r="E39" s="57">
        <v>0.37295955419540405</v>
      </c>
      <c r="F39" s="56">
        <v>929504.6875</v>
      </c>
      <c r="G39" s="57">
        <v>0.30817526578903198</v>
      </c>
      <c r="H39" s="56">
        <v>485122.875</v>
      </c>
      <c r="I39" s="57">
        <v>0.1608414351940155</v>
      </c>
      <c r="J39" s="58">
        <v>3016156</v>
      </c>
    </row>
    <row r="40" spans="1:18" x14ac:dyDescent="0.2">
      <c r="A40" s="59" t="s">
        <v>28</v>
      </c>
      <c r="B40" s="60">
        <v>707677.75</v>
      </c>
      <c r="C40" s="61">
        <v>0.13297335803508759</v>
      </c>
      <c r="D40" s="60">
        <v>1819488</v>
      </c>
      <c r="E40" s="61">
        <v>0.34188359975814819</v>
      </c>
      <c r="F40" s="60">
        <v>1865953.875</v>
      </c>
      <c r="G40" s="61">
        <v>0.35061457753181458</v>
      </c>
      <c r="H40" s="60">
        <v>928832.25</v>
      </c>
      <c r="I40" s="61">
        <v>0.17452849447727203</v>
      </c>
      <c r="J40" s="62">
        <v>5321952</v>
      </c>
    </row>
    <row r="41" spans="1:18" x14ac:dyDescent="0.2">
      <c r="A41" s="34" t="s">
        <v>30</v>
      </c>
      <c r="J41" s="119"/>
    </row>
    <row r="42" spans="1:18" x14ac:dyDescent="0.2">
      <c r="J42" s="213"/>
    </row>
    <row r="43" spans="1:18" x14ac:dyDescent="0.2">
      <c r="A43" s="452" t="s">
        <v>261</v>
      </c>
      <c r="B43" s="444" t="s">
        <v>91</v>
      </c>
      <c r="C43" s="445"/>
      <c r="D43" s="444" t="s">
        <v>92</v>
      </c>
      <c r="E43" s="445"/>
      <c r="F43" s="444" t="s">
        <v>93</v>
      </c>
      <c r="G43" s="445"/>
      <c r="H43" s="444" t="s">
        <v>94</v>
      </c>
      <c r="I43" s="445"/>
      <c r="J43" s="449" t="s">
        <v>11</v>
      </c>
    </row>
    <row r="44" spans="1:18" x14ac:dyDescent="0.2">
      <c r="A44" s="453"/>
      <c r="B44" s="36" t="s">
        <v>29</v>
      </c>
      <c r="C44" s="37" t="s">
        <v>12</v>
      </c>
      <c r="D44" s="36" t="s">
        <v>29</v>
      </c>
      <c r="E44" s="37" t="s">
        <v>12</v>
      </c>
      <c r="F44" s="36" t="s">
        <v>29</v>
      </c>
      <c r="G44" s="37" t="s">
        <v>12</v>
      </c>
      <c r="H44" s="36" t="s">
        <v>29</v>
      </c>
      <c r="I44" s="37" t="s">
        <v>12</v>
      </c>
      <c r="J44" s="449"/>
    </row>
    <row r="45" spans="1:18" x14ac:dyDescent="0.2">
      <c r="A45" s="55" t="s">
        <v>234</v>
      </c>
      <c r="B45" s="56">
        <v>1537650.25</v>
      </c>
      <c r="C45" s="57">
        <v>0.16573710739612579</v>
      </c>
      <c r="D45" s="56">
        <v>3505588</v>
      </c>
      <c r="E45" s="57">
        <v>0.37785318493843079</v>
      </c>
      <c r="F45" s="56">
        <v>2736580</v>
      </c>
      <c r="G45" s="57">
        <v>0.29496487975120544</v>
      </c>
      <c r="H45" s="56">
        <v>1497828</v>
      </c>
      <c r="I45" s="57">
        <v>0.16144482791423798</v>
      </c>
      <c r="J45" s="126">
        <v>9277646</v>
      </c>
    </row>
    <row r="46" spans="1:18" x14ac:dyDescent="0.2">
      <c r="A46" s="59" t="s">
        <v>235</v>
      </c>
      <c r="B46" s="60">
        <v>249184.5</v>
      </c>
      <c r="C46" s="61">
        <v>9.0575799345970154E-2</v>
      </c>
      <c r="D46" s="60">
        <v>847801.6875</v>
      </c>
      <c r="E46" s="61">
        <v>0.30816650390625</v>
      </c>
      <c r="F46" s="60">
        <v>1061805.5</v>
      </c>
      <c r="G46" s="61">
        <v>0.38595452904701233</v>
      </c>
      <c r="H46" s="60">
        <v>592323.875</v>
      </c>
      <c r="I46" s="61">
        <v>0.21530315279960632</v>
      </c>
      <c r="J46" s="62">
        <v>2751115.5</v>
      </c>
    </row>
    <row r="47" spans="1:18" x14ac:dyDescent="0.2">
      <c r="A47" s="34" t="s">
        <v>30</v>
      </c>
    </row>
    <row r="49" spans="1:10" x14ac:dyDescent="0.2">
      <c r="A49" s="450" t="s">
        <v>231</v>
      </c>
      <c r="B49" s="444" t="s">
        <v>91</v>
      </c>
      <c r="C49" s="445"/>
      <c r="D49" s="444" t="s">
        <v>92</v>
      </c>
      <c r="E49" s="445"/>
      <c r="F49" s="444" t="s">
        <v>93</v>
      </c>
      <c r="G49" s="445"/>
      <c r="H49" s="444" t="s">
        <v>94</v>
      </c>
      <c r="I49" s="445"/>
      <c r="J49" s="449" t="s">
        <v>11</v>
      </c>
    </row>
    <row r="50" spans="1:10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449"/>
    </row>
    <row r="51" spans="1:10" x14ac:dyDescent="0.2">
      <c r="A51" s="55" t="s">
        <v>213</v>
      </c>
      <c r="B51" s="56">
        <v>63435.9375</v>
      </c>
      <c r="C51" s="57">
        <v>0.42217004299163818</v>
      </c>
      <c r="D51" s="56">
        <v>50181.05859375</v>
      </c>
      <c r="E51" s="57">
        <v>0.33395802974700928</v>
      </c>
      <c r="F51" s="56">
        <v>18980.642578125</v>
      </c>
      <c r="G51" s="57">
        <v>0.1263173371553421</v>
      </c>
      <c r="H51" s="56">
        <v>17663.939453125</v>
      </c>
      <c r="I51" s="57">
        <v>0.11755459755659103</v>
      </c>
      <c r="J51" s="126">
        <v>150261.578125</v>
      </c>
    </row>
    <row r="52" spans="1:10" x14ac:dyDescent="0.2">
      <c r="A52" s="41" t="s">
        <v>230</v>
      </c>
      <c r="B52" s="42">
        <v>67382.875</v>
      </c>
      <c r="C52" s="43">
        <v>8.9620828628540039E-2</v>
      </c>
      <c r="D52" s="42">
        <v>222298.125</v>
      </c>
      <c r="E52" s="43">
        <v>0.2956618070602417</v>
      </c>
      <c r="F52" s="42">
        <v>298999.84375</v>
      </c>
      <c r="G52" s="43">
        <v>0.39767691493034363</v>
      </c>
      <c r="H52" s="42">
        <v>163185.375</v>
      </c>
      <c r="I52" s="43">
        <v>0.21704044938087463</v>
      </c>
      <c r="J52" s="44">
        <v>751866.25</v>
      </c>
    </row>
    <row r="53" spans="1:10" x14ac:dyDescent="0.2">
      <c r="A53" s="55" t="s">
        <v>214</v>
      </c>
      <c r="B53" s="56">
        <v>555906.625</v>
      </c>
      <c r="C53" s="57">
        <v>0.13330057263374329</v>
      </c>
      <c r="D53" s="56">
        <v>1474657</v>
      </c>
      <c r="E53" s="57">
        <v>0.35360723733901978</v>
      </c>
      <c r="F53" s="56">
        <v>1331628.625</v>
      </c>
      <c r="G53" s="57">
        <v>0.31931054592132568</v>
      </c>
      <c r="H53" s="56">
        <v>808132.375</v>
      </c>
      <c r="I53" s="57">
        <v>0.19378164410591125</v>
      </c>
      <c r="J53" s="126">
        <v>4170324.5</v>
      </c>
    </row>
    <row r="54" spans="1:10" x14ac:dyDescent="0.2">
      <c r="A54" s="41" t="s">
        <v>224</v>
      </c>
      <c r="B54" s="42">
        <v>32085.095703125</v>
      </c>
      <c r="C54" s="43">
        <v>6.2254928052425385E-2</v>
      </c>
      <c r="D54" s="42">
        <v>176561.828125</v>
      </c>
      <c r="E54" s="43">
        <v>0.34258413314819336</v>
      </c>
      <c r="F54" s="42">
        <v>245733.28125</v>
      </c>
      <c r="G54" s="43">
        <v>0.47679796814918518</v>
      </c>
      <c r="H54" s="42">
        <v>61002.20703125</v>
      </c>
      <c r="I54" s="43">
        <v>0.11836299300193787</v>
      </c>
      <c r="J54" s="44">
        <v>515382.40625</v>
      </c>
    </row>
    <row r="55" spans="1:10" x14ac:dyDescent="0.2">
      <c r="A55" s="55" t="s">
        <v>254</v>
      </c>
      <c r="B55" s="56">
        <v>210503.3125</v>
      </c>
      <c r="C55" s="57">
        <v>0.16800190508365631</v>
      </c>
      <c r="D55" s="56">
        <v>543068.25</v>
      </c>
      <c r="E55" s="57">
        <v>0.43342074751853943</v>
      </c>
      <c r="F55" s="56">
        <v>321470.625</v>
      </c>
      <c r="G55" s="57">
        <v>0.25656449794769287</v>
      </c>
      <c r="H55" s="56">
        <v>177939.46875</v>
      </c>
      <c r="I55" s="57">
        <v>0.142012819647789</v>
      </c>
      <c r="J55" s="126">
        <v>1252981.625</v>
      </c>
    </row>
    <row r="56" spans="1:10" x14ac:dyDescent="0.2">
      <c r="A56" s="41" t="s">
        <v>215</v>
      </c>
      <c r="B56" s="42">
        <v>29738.095703125</v>
      </c>
      <c r="C56" s="43">
        <v>7.1978859603404999E-2</v>
      </c>
      <c r="D56" s="42">
        <v>75321.46875</v>
      </c>
      <c r="E56" s="43">
        <v>0.18231004476547241</v>
      </c>
      <c r="F56" s="42">
        <v>228319.25</v>
      </c>
      <c r="G56" s="43">
        <v>0.55262982845306396</v>
      </c>
      <c r="H56" s="42">
        <v>79771.6015625</v>
      </c>
      <c r="I56" s="43">
        <v>0.19308125972747803</v>
      </c>
      <c r="J56" s="44">
        <v>413150.40625</v>
      </c>
    </row>
    <row r="57" spans="1:10" x14ac:dyDescent="0.2">
      <c r="A57" s="55" t="s">
        <v>256</v>
      </c>
      <c r="B57" s="56">
        <v>61176.29296875</v>
      </c>
      <c r="C57" s="57">
        <v>0.15942426025867462</v>
      </c>
      <c r="D57" s="56">
        <v>95154.7578125</v>
      </c>
      <c r="E57" s="57">
        <v>0.24797149002552032</v>
      </c>
      <c r="F57" s="56">
        <v>88359.03125</v>
      </c>
      <c r="G57" s="57">
        <v>0.23026195168495178</v>
      </c>
      <c r="H57" s="56">
        <v>139042.578125</v>
      </c>
      <c r="I57" s="57">
        <v>0.36234232783317566</v>
      </c>
      <c r="J57" s="126">
        <v>383732.65625</v>
      </c>
    </row>
    <row r="58" spans="1:10" x14ac:dyDescent="0.2">
      <c r="A58" s="41" t="s">
        <v>216</v>
      </c>
      <c r="B58" s="42">
        <v>135.10920715332031</v>
      </c>
      <c r="C58" s="43">
        <v>1.6585924895480275E-3</v>
      </c>
      <c r="D58" s="42">
        <v>41837.328125</v>
      </c>
      <c r="E58" s="43">
        <v>0.51359254121780396</v>
      </c>
      <c r="F58" s="42">
        <v>36095.8046875</v>
      </c>
      <c r="G58" s="43">
        <v>0.44310992956161499</v>
      </c>
      <c r="H58" s="42">
        <v>3391.913818359375</v>
      </c>
      <c r="I58" s="43">
        <v>4.1638929396867752E-2</v>
      </c>
      <c r="J58" s="44">
        <v>81460.15625</v>
      </c>
    </row>
    <row r="59" spans="1:10" x14ac:dyDescent="0.2">
      <c r="A59" s="55" t="s">
        <v>229</v>
      </c>
      <c r="B59" s="56">
        <v>69171.6171875</v>
      </c>
      <c r="C59" s="57">
        <v>0.25973543524742126</v>
      </c>
      <c r="D59" s="56">
        <v>158268.09375</v>
      </c>
      <c r="E59" s="57">
        <v>0.59428763389587402</v>
      </c>
      <c r="F59" s="56">
        <v>33392.35546875</v>
      </c>
      <c r="G59" s="57">
        <v>0.12538637220859528</v>
      </c>
      <c r="H59" s="56">
        <v>5483.5927734375</v>
      </c>
      <c r="I59" s="57">
        <v>2.0590575411915779E-2</v>
      </c>
      <c r="J59" s="126">
        <v>266315.65625</v>
      </c>
    </row>
    <row r="60" spans="1:10" x14ac:dyDescent="0.2">
      <c r="A60" s="41" t="s">
        <v>226</v>
      </c>
      <c r="B60" s="42">
        <v>52644.57421875</v>
      </c>
      <c r="C60" s="43">
        <v>0.24733977019786835</v>
      </c>
      <c r="D60" s="42">
        <v>81285.765625</v>
      </c>
      <c r="E60" s="43">
        <v>0.38190454244613647</v>
      </c>
      <c r="F60" s="42">
        <v>57113.76171875</v>
      </c>
      <c r="G60" s="43">
        <v>0.26833733916282654</v>
      </c>
      <c r="H60" s="42">
        <v>21799.04296875</v>
      </c>
      <c r="I60" s="43">
        <v>0.10241834819316864</v>
      </c>
      <c r="J60" s="44">
        <v>212843.140625</v>
      </c>
    </row>
    <row r="61" spans="1:10" x14ac:dyDescent="0.2">
      <c r="A61" s="55" t="s">
        <v>258</v>
      </c>
      <c r="B61" s="56">
        <v>241819.59375</v>
      </c>
      <c r="C61" s="57">
        <v>0.12696798145771027</v>
      </c>
      <c r="D61" s="56">
        <v>599540.5</v>
      </c>
      <c r="E61" s="57">
        <v>0.31479021906852722</v>
      </c>
      <c r="F61" s="56">
        <v>544692.3125</v>
      </c>
      <c r="G61" s="57">
        <v>0.28599205613136292</v>
      </c>
      <c r="H61" s="56">
        <v>518519.125</v>
      </c>
      <c r="I61" s="57">
        <v>0.27224975824356079</v>
      </c>
      <c r="J61" s="126">
        <v>1904571.5</v>
      </c>
    </row>
    <row r="62" spans="1:10" x14ac:dyDescent="0.2">
      <c r="A62" s="41" t="s">
        <v>228</v>
      </c>
      <c r="B62" s="42">
        <v>66618.140625</v>
      </c>
      <c r="C62" s="43">
        <v>0.43910017609596252</v>
      </c>
      <c r="D62" s="42">
        <v>44571.0859375</v>
      </c>
      <c r="E62" s="43">
        <v>0.29378136992454529</v>
      </c>
      <c r="F62" s="42">
        <v>30825.609375</v>
      </c>
      <c r="G62" s="43">
        <v>0.20318083465099335</v>
      </c>
      <c r="H62" s="42">
        <v>9700.3046875</v>
      </c>
      <c r="I62" s="43">
        <v>6.393761932849884E-2</v>
      </c>
      <c r="J62" s="44">
        <v>151715.140625</v>
      </c>
    </row>
    <row r="63" spans="1:10" x14ac:dyDescent="0.2">
      <c r="A63" s="55" t="s">
        <v>217</v>
      </c>
      <c r="B63" s="56">
        <v>48954.921875</v>
      </c>
      <c r="C63" s="57">
        <v>0.30259028077125549</v>
      </c>
      <c r="D63" s="56">
        <v>48360.671875</v>
      </c>
      <c r="E63" s="57">
        <v>0.29891723394393921</v>
      </c>
      <c r="F63" s="56">
        <v>40221.328125</v>
      </c>
      <c r="G63" s="57">
        <v>0.24860794842243195</v>
      </c>
      <c r="H63" s="56">
        <v>24249.24609375</v>
      </c>
      <c r="I63" s="57">
        <v>0.14988455176353455</v>
      </c>
      <c r="J63" s="126">
        <v>161786.171875</v>
      </c>
    </row>
    <row r="64" spans="1:10" x14ac:dyDescent="0.2">
      <c r="A64" s="41" t="s">
        <v>218</v>
      </c>
      <c r="B64" s="42">
        <v>6660.34814453125</v>
      </c>
      <c r="C64" s="43">
        <v>3.6086421459913254E-2</v>
      </c>
      <c r="D64" s="42">
        <v>86064.4375</v>
      </c>
      <c r="E64" s="43">
        <v>0.46630561351776123</v>
      </c>
      <c r="F64" s="42">
        <v>58769.00390625</v>
      </c>
      <c r="G64" s="43">
        <v>0.31841623783111572</v>
      </c>
      <c r="H64" s="42">
        <v>33072.80859375</v>
      </c>
      <c r="I64" s="43">
        <v>0.17919172346591949</v>
      </c>
      <c r="J64" s="44">
        <v>184566.59375</v>
      </c>
    </row>
    <row r="65" spans="1:10" x14ac:dyDescent="0.2">
      <c r="A65" s="55" t="s">
        <v>255</v>
      </c>
      <c r="B65" s="56">
        <v>69124.7890625</v>
      </c>
      <c r="C65" s="57">
        <v>0.21689112484455109</v>
      </c>
      <c r="D65" s="56">
        <v>117600.8359375</v>
      </c>
      <c r="E65" s="57">
        <v>0.36899322271347046</v>
      </c>
      <c r="F65" s="56">
        <v>63501.91015625</v>
      </c>
      <c r="G65" s="57">
        <v>0.19924837350845337</v>
      </c>
      <c r="H65" s="56">
        <v>68479.7734375</v>
      </c>
      <c r="I65" s="57">
        <v>0.21486727893352509</v>
      </c>
      <c r="J65" s="126">
        <v>318707.3125</v>
      </c>
    </row>
    <row r="66" spans="1:10" x14ac:dyDescent="0.2">
      <c r="A66" s="41" t="s">
        <v>211</v>
      </c>
      <c r="B66" s="42">
        <v>6039.01953125</v>
      </c>
      <c r="C66" s="43">
        <v>4.8841342329978943E-2</v>
      </c>
      <c r="D66" s="42">
        <v>29208.30859375</v>
      </c>
      <c r="E66" s="43">
        <v>0.23622594773769379</v>
      </c>
      <c r="F66" s="42">
        <v>45204.56640625</v>
      </c>
      <c r="G66" s="43">
        <v>0.36559772491455078</v>
      </c>
      <c r="H66" s="42">
        <v>43193.75</v>
      </c>
      <c r="I66" s="43">
        <v>0.34933498501777649</v>
      </c>
      <c r="J66" s="44">
        <v>123645.6484375</v>
      </c>
    </row>
    <row r="67" spans="1:10" x14ac:dyDescent="0.2">
      <c r="A67" s="55" t="s">
        <v>212</v>
      </c>
      <c r="B67" s="56">
        <v>504.103759765625</v>
      </c>
      <c r="C67" s="57">
        <v>1.1650332249701023E-2</v>
      </c>
      <c r="D67" s="56">
        <v>9784.337890625</v>
      </c>
      <c r="E67" s="57">
        <v>0.22612562775611877</v>
      </c>
      <c r="F67" s="56">
        <v>29395.369140625</v>
      </c>
      <c r="G67" s="57">
        <v>0.67935580015182495</v>
      </c>
      <c r="H67" s="56">
        <v>3585.666015625</v>
      </c>
      <c r="I67" s="57">
        <v>8.286825567483902E-2</v>
      </c>
      <c r="J67" s="126">
        <v>43269.4765625</v>
      </c>
    </row>
    <row r="68" spans="1:10" x14ac:dyDescent="0.2">
      <c r="A68" s="41" t="s">
        <v>219</v>
      </c>
      <c r="B68" s="42">
        <v>26798.3828125</v>
      </c>
      <c r="C68" s="43">
        <v>0.25713872909545898</v>
      </c>
      <c r="D68" s="42">
        <v>28564.865234375</v>
      </c>
      <c r="E68" s="43">
        <v>0.27408868074417114</v>
      </c>
      <c r="F68" s="42">
        <v>27473.46484375</v>
      </c>
      <c r="G68" s="43">
        <v>0.26361635327339172</v>
      </c>
      <c r="H68" s="42">
        <v>21380.89453125</v>
      </c>
      <c r="I68" s="43">
        <v>0.20515626668930054</v>
      </c>
      <c r="J68" s="44">
        <v>104217.609375</v>
      </c>
    </row>
    <row r="69" spans="1:10" x14ac:dyDescent="0.2">
      <c r="A69" s="55" t="s">
        <v>227</v>
      </c>
      <c r="B69" s="56">
        <v>13386.998046875</v>
      </c>
      <c r="C69" s="57">
        <v>6.4823970198631287E-2</v>
      </c>
      <c r="D69" s="56">
        <v>72372.4921875</v>
      </c>
      <c r="E69" s="57">
        <v>0.35044991970062256</v>
      </c>
      <c r="F69" s="56">
        <v>94295.359375</v>
      </c>
      <c r="G69" s="57">
        <v>0.45660719275474548</v>
      </c>
      <c r="H69" s="56">
        <v>26458.2265625</v>
      </c>
      <c r="I69" s="57">
        <v>0.12811888754367828</v>
      </c>
      <c r="J69" s="126">
        <v>206513.078125</v>
      </c>
    </row>
    <row r="70" spans="1:10" x14ac:dyDescent="0.2">
      <c r="A70" s="41" t="s">
        <v>220</v>
      </c>
      <c r="B70" s="42">
        <v>25664.607421875</v>
      </c>
      <c r="C70" s="43">
        <v>0.21532587707042694</v>
      </c>
      <c r="D70" s="42">
        <v>42715.2890625</v>
      </c>
      <c r="E70" s="43">
        <v>0.35838097333908081</v>
      </c>
      <c r="F70" s="42">
        <v>18138.728515625</v>
      </c>
      <c r="G70" s="43">
        <v>0.15218380093574524</v>
      </c>
      <c r="H70" s="42">
        <v>32670.984375</v>
      </c>
      <c r="I70" s="43">
        <v>0.27410933375358582</v>
      </c>
      <c r="J70" s="44">
        <v>119189.609375</v>
      </c>
    </row>
    <row r="71" spans="1:10" x14ac:dyDescent="0.2">
      <c r="A71" s="55" t="s">
        <v>221</v>
      </c>
      <c r="B71" s="56">
        <v>10915.748046875</v>
      </c>
      <c r="C71" s="57">
        <v>0.1118796095252037</v>
      </c>
      <c r="D71" s="56">
        <v>40061.91015625</v>
      </c>
      <c r="E71" s="57">
        <v>0.41060957312583923</v>
      </c>
      <c r="F71" s="56">
        <v>37463.30078125</v>
      </c>
      <c r="G71" s="57">
        <v>0.38397544622421265</v>
      </c>
      <c r="H71" s="56">
        <v>9125.9560546875</v>
      </c>
      <c r="I71" s="57">
        <v>9.3535356223583221E-2</v>
      </c>
      <c r="J71" s="126">
        <v>97566.9140625</v>
      </c>
    </row>
    <row r="72" spans="1:10" x14ac:dyDescent="0.2">
      <c r="A72" s="41" t="s">
        <v>222</v>
      </c>
      <c r="B72" s="42">
        <v>23161.8515625</v>
      </c>
      <c r="C72" s="43">
        <v>0.12970095872879028</v>
      </c>
      <c r="D72" s="42">
        <v>40293.953125</v>
      </c>
      <c r="E72" s="43">
        <v>0.22563672065734863</v>
      </c>
      <c r="F72" s="42">
        <v>49340.08984375</v>
      </c>
      <c r="G72" s="43">
        <v>0.27629297971725464</v>
      </c>
      <c r="H72" s="42">
        <v>65782.984375</v>
      </c>
      <c r="I72" s="43">
        <v>0.36836934089660645</v>
      </c>
      <c r="J72" s="44">
        <v>178578.875</v>
      </c>
    </row>
    <row r="73" spans="1:10" x14ac:dyDescent="0.2">
      <c r="A73" s="55" t="s">
        <v>223</v>
      </c>
      <c r="B73" s="56">
        <v>32347.068359375</v>
      </c>
      <c r="C73" s="57">
        <v>0.13257721066474915</v>
      </c>
      <c r="D73" s="56">
        <v>89621.6328125</v>
      </c>
      <c r="E73" s="57">
        <v>0.36732193827629089</v>
      </c>
      <c r="F73" s="56">
        <v>75655.7109375</v>
      </c>
      <c r="G73" s="57">
        <v>0.31008139252662659</v>
      </c>
      <c r="H73" s="56">
        <v>46362.203125</v>
      </c>
      <c r="I73" s="57">
        <v>0.19001945853233337</v>
      </c>
      <c r="J73" s="126">
        <v>243986.625</v>
      </c>
    </row>
    <row r="74" spans="1:10" x14ac:dyDescent="0.2">
      <c r="A74" s="59" t="s">
        <v>11</v>
      </c>
      <c r="B74" s="60">
        <v>1714175.125</v>
      </c>
      <c r="C74" s="61">
        <v>0.14241316914558411</v>
      </c>
      <c r="D74" s="60">
        <v>4167394</v>
      </c>
      <c r="E74" s="61">
        <v>0.34622588753700256</v>
      </c>
      <c r="F74" s="60">
        <v>3775070</v>
      </c>
      <c r="G74" s="61">
        <v>0.31363171339035034</v>
      </c>
      <c r="H74" s="60">
        <v>2379994</v>
      </c>
      <c r="I74" s="61">
        <v>0.19772921502590179</v>
      </c>
      <c r="J74" s="62">
        <v>12036633</v>
      </c>
    </row>
    <row r="75" spans="1:10" x14ac:dyDescent="0.2">
      <c r="A75" s="34" t="s">
        <v>30</v>
      </c>
    </row>
    <row r="76" spans="1:10" ht="15" x14ac:dyDescent="0.25">
      <c r="A76" s="28" t="s">
        <v>287</v>
      </c>
    </row>
  </sheetData>
  <mergeCells count="38">
    <mergeCell ref="A6:J6"/>
    <mergeCell ref="A11:A13"/>
    <mergeCell ref="B11:J11"/>
    <mergeCell ref="B12:C12"/>
    <mergeCell ref="D12:E12"/>
    <mergeCell ref="F12:G12"/>
    <mergeCell ref="H12:I12"/>
    <mergeCell ref="J12:J13"/>
    <mergeCell ref="H19:I19"/>
    <mergeCell ref="J19:J20"/>
    <mergeCell ref="J26:J27"/>
    <mergeCell ref="J43:J44"/>
    <mergeCell ref="A49:A50"/>
    <mergeCell ref="B49:C49"/>
    <mergeCell ref="D49:E49"/>
    <mergeCell ref="F49:G49"/>
    <mergeCell ref="H49:I49"/>
    <mergeCell ref="J49:J50"/>
    <mergeCell ref="H26:I26"/>
    <mergeCell ref="A43:A44"/>
    <mergeCell ref="B43:C43"/>
    <mergeCell ref="A35:A36"/>
    <mergeCell ref="B35:C35"/>
    <mergeCell ref="B26:C26"/>
    <mergeCell ref="A19:A20"/>
    <mergeCell ref="B19:C19"/>
    <mergeCell ref="A26:A27"/>
    <mergeCell ref="D19:E19"/>
    <mergeCell ref="F19:G19"/>
    <mergeCell ref="F26:G26"/>
    <mergeCell ref="D26:E26"/>
    <mergeCell ref="J35:J36"/>
    <mergeCell ref="H43:I43"/>
    <mergeCell ref="D35:E35"/>
    <mergeCell ref="F35:G35"/>
    <mergeCell ref="H35:I35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79"/>
  <sheetViews>
    <sheetView showGridLines="0" zoomScale="9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8" ht="15" customHeight="1" x14ac:dyDescent="0.2">
      <c r="A7" s="33" t="s">
        <v>96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</row>
    <row r="12" spans="1:8" ht="20.25" customHeight="1" x14ac:dyDescent="0.2">
      <c r="A12" s="459"/>
      <c r="B12" s="444" t="s">
        <v>43</v>
      </c>
      <c r="C12" s="445"/>
      <c r="D12" s="444" t="s">
        <v>42</v>
      </c>
      <c r="E12" s="445"/>
      <c r="F12" s="444" t="s">
        <v>95</v>
      </c>
      <c r="G12" s="445"/>
      <c r="H12" s="454" t="s">
        <v>11</v>
      </c>
    </row>
    <row r="13" spans="1:8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455"/>
    </row>
    <row r="14" spans="1:8" ht="24" x14ac:dyDescent="0.2">
      <c r="A14" s="117" t="s">
        <v>3</v>
      </c>
      <c r="B14" s="38">
        <v>2444976.5</v>
      </c>
      <c r="C14" s="39">
        <v>0.2032608687877655</v>
      </c>
      <c r="D14" s="38">
        <v>4810264.5</v>
      </c>
      <c r="E14" s="39">
        <v>0.39989688992500305</v>
      </c>
      <c r="F14" s="38">
        <v>4773521</v>
      </c>
      <c r="G14" s="39">
        <v>0.39684224128723145</v>
      </c>
      <c r="H14" s="40">
        <v>12028762</v>
      </c>
    </row>
    <row r="15" spans="1:8" x14ac:dyDescent="0.2">
      <c r="A15" s="41" t="s">
        <v>4</v>
      </c>
      <c r="B15" s="42">
        <v>983333.4375</v>
      </c>
      <c r="C15" s="43">
        <v>0.21245755255222321</v>
      </c>
      <c r="D15" s="42">
        <v>2271688.5</v>
      </c>
      <c r="E15" s="43">
        <v>0.49081763625144958</v>
      </c>
      <c r="F15" s="42">
        <v>1373354</v>
      </c>
      <c r="G15" s="43">
        <v>0.29672479629516602</v>
      </c>
      <c r="H15" s="44">
        <v>4628376</v>
      </c>
    </row>
    <row r="16" spans="1:8" x14ac:dyDescent="0.2">
      <c r="A16" s="45" t="s">
        <v>5</v>
      </c>
      <c r="B16" s="46">
        <v>1461643.125</v>
      </c>
      <c r="C16" s="47">
        <v>0.1975090354681015</v>
      </c>
      <c r="D16" s="46">
        <v>2538575.75</v>
      </c>
      <c r="E16" s="47">
        <v>0.34303289651870728</v>
      </c>
      <c r="F16" s="46">
        <v>3400167</v>
      </c>
      <c r="G16" s="47">
        <v>0.45945805311203003</v>
      </c>
      <c r="H16" s="48">
        <v>7400386</v>
      </c>
    </row>
    <row r="17" spans="1:14" x14ac:dyDescent="0.2">
      <c r="A17" s="34" t="s">
        <v>30</v>
      </c>
      <c r="B17" s="49"/>
      <c r="C17" s="49"/>
      <c r="D17" s="49"/>
      <c r="E17" s="49"/>
      <c r="F17" s="49"/>
      <c r="G17" s="49"/>
    </row>
    <row r="18" spans="1:14" x14ac:dyDescent="0.2">
      <c r="B18" s="49"/>
      <c r="C18" s="49"/>
      <c r="D18" s="49"/>
      <c r="E18" s="49"/>
      <c r="F18" s="49"/>
      <c r="G18" s="49"/>
    </row>
    <row r="19" spans="1:14" x14ac:dyDescent="0.2">
      <c r="A19" s="456" t="s">
        <v>14</v>
      </c>
      <c r="B19" s="444" t="s">
        <v>43</v>
      </c>
      <c r="C19" s="445"/>
      <c r="D19" s="444" t="s">
        <v>42</v>
      </c>
      <c r="E19" s="445"/>
      <c r="F19" s="444" t="s">
        <v>95</v>
      </c>
      <c r="G19" s="445"/>
      <c r="H19" s="449" t="s">
        <v>11</v>
      </c>
    </row>
    <row r="20" spans="1:14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449"/>
    </row>
    <row r="21" spans="1:14" x14ac:dyDescent="0.2">
      <c r="A21" s="118" t="s">
        <v>15</v>
      </c>
      <c r="B21" s="51">
        <v>124255.0390625</v>
      </c>
      <c r="C21" s="52">
        <v>0.2250097393989563</v>
      </c>
      <c r="D21" s="51">
        <v>199286.703125</v>
      </c>
      <c r="E21" s="52">
        <v>0.36088231205940247</v>
      </c>
      <c r="F21" s="51">
        <v>228678.984375</v>
      </c>
      <c r="G21" s="52">
        <v>0.41410794854164124</v>
      </c>
      <c r="H21" s="54">
        <v>552220.75</v>
      </c>
    </row>
    <row r="22" spans="1:14" x14ac:dyDescent="0.2">
      <c r="A22" s="41" t="s">
        <v>16</v>
      </c>
      <c r="B22" s="42">
        <v>1833363</v>
      </c>
      <c r="C22" s="43">
        <v>0.26051270961761475</v>
      </c>
      <c r="D22" s="42">
        <v>3216841.75</v>
      </c>
      <c r="E22" s="43">
        <v>0.45709887146949768</v>
      </c>
      <c r="F22" s="42">
        <v>1987313.875</v>
      </c>
      <c r="G22" s="43">
        <v>0.28238844871520996</v>
      </c>
      <c r="H22" s="44">
        <v>7037519</v>
      </c>
    </row>
    <row r="23" spans="1:14" x14ac:dyDescent="0.2">
      <c r="A23" s="45" t="s">
        <v>17</v>
      </c>
      <c r="B23" s="46">
        <v>487358.46875</v>
      </c>
      <c r="C23" s="47">
        <v>0.10978958755731583</v>
      </c>
      <c r="D23" s="46">
        <v>1394136</v>
      </c>
      <c r="E23" s="47">
        <v>0.31406372785568237</v>
      </c>
      <c r="F23" s="46">
        <v>2557528</v>
      </c>
      <c r="G23" s="47">
        <v>0.57614666223526001</v>
      </c>
      <c r="H23" s="48">
        <v>4439022.5</v>
      </c>
    </row>
    <row r="24" spans="1:14" x14ac:dyDescent="0.2">
      <c r="A24" s="34" t="s">
        <v>30</v>
      </c>
    </row>
    <row r="25" spans="1:14" x14ac:dyDescent="0.2">
      <c r="N25" s="91"/>
    </row>
    <row r="26" spans="1:14" x14ac:dyDescent="0.2">
      <c r="A26" s="456" t="s">
        <v>18</v>
      </c>
      <c r="B26" s="444" t="s">
        <v>43</v>
      </c>
      <c r="C26" s="445"/>
      <c r="D26" s="444" t="s">
        <v>42</v>
      </c>
      <c r="E26" s="445"/>
      <c r="F26" s="444" t="s">
        <v>95</v>
      </c>
      <c r="G26" s="445"/>
      <c r="H26" s="449" t="s">
        <v>11</v>
      </c>
    </row>
    <row r="27" spans="1:14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449"/>
    </row>
    <row r="28" spans="1:14" x14ac:dyDescent="0.2">
      <c r="A28" s="118" t="s">
        <v>19</v>
      </c>
      <c r="B28" s="51">
        <v>135473.25</v>
      </c>
      <c r="C28" s="52">
        <v>8.9587129652500153E-2</v>
      </c>
      <c r="D28" s="51">
        <v>501899.90625</v>
      </c>
      <c r="E28" s="52">
        <v>0.33190149068832397</v>
      </c>
      <c r="F28" s="51">
        <v>874822.25</v>
      </c>
      <c r="G28" s="52">
        <v>0.57851141691207886</v>
      </c>
      <c r="H28" s="54">
        <v>1512195.375</v>
      </c>
    </row>
    <row r="29" spans="1:14" x14ac:dyDescent="0.2">
      <c r="A29" s="41" t="s">
        <v>20</v>
      </c>
      <c r="B29" s="42">
        <v>481160.8125</v>
      </c>
      <c r="C29" s="43">
        <v>0.14212766289710999</v>
      </c>
      <c r="D29" s="42">
        <v>1359817.375</v>
      </c>
      <c r="E29" s="43">
        <v>0.40166956186294556</v>
      </c>
      <c r="F29" s="42">
        <v>1544434.875</v>
      </c>
      <c r="G29" s="43">
        <v>0.45620277523994446</v>
      </c>
      <c r="H29" s="44">
        <v>3385413</v>
      </c>
    </row>
    <row r="30" spans="1:14" x14ac:dyDescent="0.2">
      <c r="A30" s="55" t="s">
        <v>21</v>
      </c>
      <c r="B30" s="56">
        <v>753210.8125</v>
      </c>
      <c r="C30" s="57">
        <v>0.19767904281616211</v>
      </c>
      <c r="D30" s="56">
        <v>1560833.375</v>
      </c>
      <c r="E30" s="57">
        <v>0.40963840484619141</v>
      </c>
      <c r="F30" s="56">
        <v>1496227</v>
      </c>
      <c r="G30" s="57">
        <v>0.39268255233764648</v>
      </c>
      <c r="H30" s="58">
        <v>3810271.25</v>
      </c>
    </row>
    <row r="31" spans="1:14" x14ac:dyDescent="0.2">
      <c r="A31" s="41" t="s">
        <v>22</v>
      </c>
      <c r="B31" s="42">
        <v>448520.25</v>
      </c>
      <c r="C31" s="43">
        <v>0.32013732194900513</v>
      </c>
      <c r="D31" s="42">
        <v>601898.875</v>
      </c>
      <c r="E31" s="43">
        <v>0.4296133816242218</v>
      </c>
      <c r="F31" s="42">
        <v>350605.4375</v>
      </c>
      <c r="G31" s="43">
        <v>0.25024929642677307</v>
      </c>
      <c r="H31" s="44">
        <v>1401024.5</v>
      </c>
    </row>
    <row r="32" spans="1:14" x14ac:dyDescent="0.2">
      <c r="A32" s="45" t="s">
        <v>23</v>
      </c>
      <c r="B32" s="46">
        <v>626611.4375</v>
      </c>
      <c r="C32" s="47">
        <v>0.32638430595397949</v>
      </c>
      <c r="D32" s="46">
        <v>785814.9375</v>
      </c>
      <c r="E32" s="47">
        <v>0.40930894017219543</v>
      </c>
      <c r="F32" s="46">
        <v>507431.375</v>
      </c>
      <c r="G32" s="47">
        <v>0.26430675387382507</v>
      </c>
      <c r="H32" s="48">
        <v>1919857.75</v>
      </c>
    </row>
    <row r="33" spans="1:14" x14ac:dyDescent="0.2">
      <c r="A33" s="34" t="s">
        <v>30</v>
      </c>
    </row>
    <row r="34" spans="1:14" x14ac:dyDescent="0.2">
      <c r="N34" s="91"/>
    </row>
    <row r="35" spans="1:14" x14ac:dyDescent="0.2">
      <c r="A35" s="456" t="s">
        <v>24</v>
      </c>
      <c r="B35" s="444" t="s">
        <v>43</v>
      </c>
      <c r="C35" s="445"/>
      <c r="D35" s="444" t="s">
        <v>42</v>
      </c>
      <c r="E35" s="445"/>
      <c r="F35" s="444" t="s">
        <v>95</v>
      </c>
      <c r="G35" s="445"/>
      <c r="H35" s="449" t="s">
        <v>11</v>
      </c>
    </row>
    <row r="36" spans="1:14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449"/>
    </row>
    <row r="37" spans="1:14" x14ac:dyDescent="0.2">
      <c r="A37" s="118" t="s">
        <v>25</v>
      </c>
      <c r="B37" s="51">
        <v>203375.265625</v>
      </c>
      <c r="C37" s="52">
        <v>0.16604895889759064</v>
      </c>
      <c r="D37" s="51">
        <v>516570.5</v>
      </c>
      <c r="E37" s="52">
        <v>0.42176216840744019</v>
      </c>
      <c r="F37" s="51">
        <v>504845.21875</v>
      </c>
      <c r="G37" s="52">
        <v>0.41218885779380798</v>
      </c>
      <c r="H37" s="54">
        <v>1224791</v>
      </c>
    </row>
    <row r="38" spans="1:14" x14ac:dyDescent="0.2">
      <c r="A38" s="41" t="s">
        <v>26</v>
      </c>
      <c r="B38" s="42">
        <v>462446.4375</v>
      </c>
      <c r="C38" s="43">
        <v>0.18753939867019653</v>
      </c>
      <c r="D38" s="42">
        <v>1014496.875</v>
      </c>
      <c r="E38" s="43">
        <v>0.41141659021377563</v>
      </c>
      <c r="F38" s="42">
        <v>988919.5</v>
      </c>
      <c r="G38" s="43">
        <v>0.40104401111602783</v>
      </c>
      <c r="H38" s="44">
        <v>2465862.75</v>
      </c>
    </row>
    <row r="39" spans="1:14" x14ac:dyDescent="0.2">
      <c r="A39" s="55" t="s">
        <v>27</v>
      </c>
      <c r="B39" s="56">
        <v>675736.375</v>
      </c>
      <c r="C39" s="57">
        <v>0.22403892874717712</v>
      </c>
      <c r="D39" s="56">
        <v>1204268.75</v>
      </c>
      <c r="E39" s="57">
        <v>0.39927265048027039</v>
      </c>
      <c r="F39" s="56">
        <v>1136151.125</v>
      </c>
      <c r="G39" s="57">
        <v>0.37668842077255249</v>
      </c>
      <c r="H39" s="58">
        <v>3016156.25</v>
      </c>
    </row>
    <row r="40" spans="1:14" x14ac:dyDescent="0.2">
      <c r="A40" s="59" t="s">
        <v>28</v>
      </c>
      <c r="B40" s="60">
        <v>1103418.5</v>
      </c>
      <c r="C40" s="61">
        <v>0.20733341574668884</v>
      </c>
      <c r="D40" s="60">
        <v>2074928.25</v>
      </c>
      <c r="E40" s="61">
        <v>0.38988107442855835</v>
      </c>
      <c r="F40" s="60">
        <v>2143605</v>
      </c>
      <c r="G40" s="61">
        <v>0.40278550982475281</v>
      </c>
      <c r="H40" s="62">
        <v>5321952</v>
      </c>
    </row>
    <row r="41" spans="1:14" x14ac:dyDescent="0.2">
      <c r="A41" s="34" t="s">
        <v>30</v>
      </c>
    </row>
    <row r="43" spans="1:14" ht="26.1" customHeight="1" x14ac:dyDescent="0.2">
      <c r="A43" s="452" t="s">
        <v>261</v>
      </c>
      <c r="B43" s="444" t="s">
        <v>43</v>
      </c>
      <c r="C43" s="475"/>
      <c r="D43" s="473" t="s">
        <v>42</v>
      </c>
      <c r="E43" s="475"/>
      <c r="F43" s="478" t="s">
        <v>95</v>
      </c>
      <c r="G43" s="479"/>
      <c r="H43" s="476" t="s">
        <v>11</v>
      </c>
    </row>
    <row r="44" spans="1:14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477"/>
    </row>
    <row r="45" spans="1:14" x14ac:dyDescent="0.2">
      <c r="A45" s="210" t="s">
        <v>234</v>
      </c>
      <c r="B45" s="209">
        <v>2035233.5</v>
      </c>
      <c r="C45" s="207">
        <v>0.21936959028244019</v>
      </c>
      <c r="D45" s="208">
        <v>3770124</v>
      </c>
      <c r="E45" s="207">
        <v>0.40636640787124634</v>
      </c>
      <c r="F45" s="208">
        <v>3472289</v>
      </c>
      <c r="G45" s="207">
        <v>0.37426397204399109</v>
      </c>
      <c r="H45" s="215">
        <v>9277646</v>
      </c>
    </row>
    <row r="46" spans="1:14" x14ac:dyDescent="0.2">
      <c r="A46" s="59" t="s">
        <v>235</v>
      </c>
      <c r="B46" s="60">
        <v>409743.03125</v>
      </c>
      <c r="C46" s="205">
        <v>0.14893704652786255</v>
      </c>
      <c r="D46" s="60">
        <v>1040140.5</v>
      </c>
      <c r="E46" s="205">
        <v>0.37807953357696533</v>
      </c>
      <c r="F46" s="60">
        <v>1301232</v>
      </c>
      <c r="G46" s="205">
        <v>0.47298341989517212</v>
      </c>
      <c r="H46" s="62">
        <v>2751115.5</v>
      </c>
    </row>
    <row r="47" spans="1:14" x14ac:dyDescent="0.2">
      <c r="A47" s="34" t="s">
        <v>30</v>
      </c>
    </row>
    <row r="49" spans="1:8" ht="12.75" customHeight="1" x14ac:dyDescent="0.2">
      <c r="A49" s="450" t="s">
        <v>231</v>
      </c>
      <c r="B49" s="444" t="s">
        <v>43</v>
      </c>
      <c r="C49" s="445"/>
      <c r="D49" s="444" t="s">
        <v>42</v>
      </c>
      <c r="E49" s="445"/>
      <c r="F49" s="480" t="s">
        <v>95</v>
      </c>
      <c r="G49" s="479"/>
      <c r="H49" s="449" t="s">
        <v>11</v>
      </c>
    </row>
    <row r="50" spans="1:8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449"/>
    </row>
    <row r="51" spans="1:8" x14ac:dyDescent="0.2">
      <c r="A51" s="55" t="s">
        <v>213</v>
      </c>
      <c r="B51" s="56">
        <v>23094.28515625</v>
      </c>
      <c r="C51" s="57">
        <v>0.15369388461112976</v>
      </c>
      <c r="D51" s="56">
        <v>56876.0390625</v>
      </c>
      <c r="E51" s="57">
        <v>0.37851351499557495</v>
      </c>
      <c r="F51" s="56">
        <v>70291.25</v>
      </c>
      <c r="G51" s="57">
        <v>0.46779260039329529</v>
      </c>
      <c r="H51" s="126">
        <v>150261.578125</v>
      </c>
    </row>
    <row r="52" spans="1:8" x14ac:dyDescent="0.2">
      <c r="A52" s="41" t="s">
        <v>230</v>
      </c>
      <c r="B52" s="42">
        <v>69005.5</v>
      </c>
      <c r="C52" s="43">
        <v>9.1778956353664398E-2</v>
      </c>
      <c r="D52" s="42">
        <v>443959.71875</v>
      </c>
      <c r="E52" s="43">
        <v>0.59047698974609375</v>
      </c>
      <c r="F52" s="42">
        <v>238901</v>
      </c>
      <c r="G52" s="43">
        <v>0.31774401664733887</v>
      </c>
      <c r="H52" s="44">
        <v>751866.25</v>
      </c>
    </row>
    <row r="53" spans="1:8" x14ac:dyDescent="0.2">
      <c r="A53" s="55" t="s">
        <v>214</v>
      </c>
      <c r="B53" s="56">
        <v>1252171.375</v>
      </c>
      <c r="C53" s="57">
        <v>0.30025753378868103</v>
      </c>
      <c r="D53" s="56">
        <v>1632893.375</v>
      </c>
      <c r="E53" s="57">
        <v>0.3915506899356842</v>
      </c>
      <c r="F53" s="56">
        <v>1285259.75</v>
      </c>
      <c r="G53" s="57">
        <v>0.30819177627563477</v>
      </c>
      <c r="H53" s="126">
        <v>4170324.5</v>
      </c>
    </row>
    <row r="54" spans="1:8" x14ac:dyDescent="0.2">
      <c r="A54" s="41" t="s">
        <v>224</v>
      </c>
      <c r="B54" s="42">
        <v>95438.9765625</v>
      </c>
      <c r="C54" s="43">
        <v>0.18518088757991791</v>
      </c>
      <c r="D54" s="42">
        <v>212428.40625</v>
      </c>
      <c r="E54" s="43">
        <v>0.41217628121376038</v>
      </c>
      <c r="F54" s="42">
        <v>207515.03125</v>
      </c>
      <c r="G54" s="43">
        <v>0.40264284610748291</v>
      </c>
      <c r="H54" s="44">
        <v>515382.40625</v>
      </c>
    </row>
    <row r="55" spans="1:8" x14ac:dyDescent="0.2">
      <c r="A55" s="55" t="s">
        <v>254</v>
      </c>
      <c r="B55" s="56">
        <v>236978</v>
      </c>
      <c r="C55" s="57">
        <v>0.18913125991821289</v>
      </c>
      <c r="D55" s="56">
        <v>469750.96875</v>
      </c>
      <c r="E55" s="57">
        <v>0.3749065101146698</v>
      </c>
      <c r="F55" s="56">
        <v>546252.6875</v>
      </c>
      <c r="G55" s="57">
        <v>0.43596222996711731</v>
      </c>
      <c r="H55" s="126">
        <v>1252981.625</v>
      </c>
    </row>
    <row r="56" spans="1:8" x14ac:dyDescent="0.2">
      <c r="A56" s="41" t="s">
        <v>215</v>
      </c>
      <c r="B56" s="42">
        <v>25315.896484375</v>
      </c>
      <c r="C56" s="43">
        <v>6.1275254935026169E-2</v>
      </c>
      <c r="D56" s="42">
        <v>166969.65625</v>
      </c>
      <c r="E56" s="43">
        <v>0.40413770079612732</v>
      </c>
      <c r="F56" s="42">
        <v>220864.859375</v>
      </c>
      <c r="G56" s="43">
        <v>0.53458702564239502</v>
      </c>
      <c r="H56" s="44">
        <v>413150.40625</v>
      </c>
    </row>
    <row r="57" spans="1:8" x14ac:dyDescent="0.2">
      <c r="A57" s="55" t="s">
        <v>256</v>
      </c>
      <c r="B57" s="56">
        <v>18887.28125</v>
      </c>
      <c r="C57" s="57">
        <v>4.9219895154237747E-2</v>
      </c>
      <c r="D57" s="56">
        <v>143532.296875</v>
      </c>
      <c r="E57" s="57">
        <v>0.37404242157936096</v>
      </c>
      <c r="F57" s="56">
        <v>221313.078125</v>
      </c>
      <c r="G57" s="57">
        <v>0.57673764228820801</v>
      </c>
      <c r="H57" s="126">
        <v>383732.65625</v>
      </c>
    </row>
    <row r="58" spans="1:8" x14ac:dyDescent="0.2">
      <c r="A58" s="41" t="s">
        <v>216</v>
      </c>
      <c r="B58" s="42">
        <v>6130.80029296875</v>
      </c>
      <c r="C58" s="43">
        <v>7.5261332094669342E-2</v>
      </c>
      <c r="D58" s="42">
        <v>52356.17578125</v>
      </c>
      <c r="E58" s="43">
        <v>0.64272123575210571</v>
      </c>
      <c r="F58" s="42">
        <v>22973.181640625</v>
      </c>
      <c r="G58" s="43">
        <v>0.28201740980148315</v>
      </c>
      <c r="H58" s="44">
        <v>81460.15625</v>
      </c>
    </row>
    <row r="59" spans="1:8" x14ac:dyDescent="0.2">
      <c r="A59" s="55" t="s">
        <v>229</v>
      </c>
      <c r="B59" s="56">
        <v>27715.71875</v>
      </c>
      <c r="C59" s="57">
        <v>0.10407093167304993</v>
      </c>
      <c r="D59" s="56">
        <v>120243.1640625</v>
      </c>
      <c r="E59" s="57">
        <v>0.45150616765022278</v>
      </c>
      <c r="F59" s="56">
        <v>118356.78125</v>
      </c>
      <c r="G59" s="57">
        <v>0.44442290067672729</v>
      </c>
      <c r="H59" s="126">
        <v>266315.65625</v>
      </c>
    </row>
    <row r="60" spans="1:8" x14ac:dyDescent="0.2">
      <c r="A60" s="41" t="s">
        <v>226</v>
      </c>
      <c r="B60" s="42">
        <v>34181.3046875</v>
      </c>
      <c r="C60" s="43">
        <v>0.16059388220310211</v>
      </c>
      <c r="D60" s="42">
        <v>71288.6328125</v>
      </c>
      <c r="E60" s="43">
        <v>0.33493503928184509</v>
      </c>
      <c r="F60" s="42">
        <v>107373.2109375</v>
      </c>
      <c r="G60" s="43">
        <v>0.5044710636138916</v>
      </c>
      <c r="H60" s="44">
        <v>212843.140625</v>
      </c>
    </row>
    <row r="61" spans="1:8" x14ac:dyDescent="0.2">
      <c r="A61" s="55" t="s">
        <v>258</v>
      </c>
      <c r="B61" s="56">
        <v>192600.0625</v>
      </c>
      <c r="C61" s="57">
        <v>0.10112513601779938</v>
      </c>
      <c r="D61" s="56">
        <v>805593</v>
      </c>
      <c r="E61" s="57">
        <v>0.42297860980033875</v>
      </c>
      <c r="F61" s="56">
        <v>906378.4375</v>
      </c>
      <c r="G61" s="57">
        <v>0.47589626908302307</v>
      </c>
      <c r="H61" s="126">
        <v>1904571.5</v>
      </c>
    </row>
    <row r="62" spans="1:8" x14ac:dyDescent="0.2">
      <c r="A62" s="41" t="s">
        <v>228</v>
      </c>
      <c r="B62" s="42">
        <v>28287.57421875</v>
      </c>
      <c r="C62" s="43">
        <v>0.18645188212394714</v>
      </c>
      <c r="D62" s="42">
        <v>45708.66015625</v>
      </c>
      <c r="E62" s="43">
        <v>0.30127948522567749</v>
      </c>
      <c r="F62" s="42">
        <v>77718.90625</v>
      </c>
      <c r="G62" s="43">
        <v>0.51226866245269775</v>
      </c>
      <c r="H62" s="44">
        <v>151715.140625</v>
      </c>
    </row>
    <row r="63" spans="1:8" x14ac:dyDescent="0.2">
      <c r="A63" s="55" t="s">
        <v>217</v>
      </c>
      <c r="B63" s="56">
        <v>28571.685546875</v>
      </c>
      <c r="C63" s="57">
        <v>0.17660152912139893</v>
      </c>
      <c r="D63" s="56">
        <v>55227.30078125</v>
      </c>
      <c r="E63" s="57">
        <v>0.34135985374450684</v>
      </c>
      <c r="F63" s="56">
        <v>77987.1796875</v>
      </c>
      <c r="G63" s="57">
        <v>0.48203861713409424</v>
      </c>
      <c r="H63" s="126">
        <v>161786.171875</v>
      </c>
    </row>
    <row r="64" spans="1:8" x14ac:dyDescent="0.2">
      <c r="A64" s="41" t="s">
        <v>218</v>
      </c>
      <c r="B64" s="42">
        <v>42062.1015625</v>
      </c>
      <c r="C64" s="43">
        <v>0.22789661586284637</v>
      </c>
      <c r="D64" s="42">
        <v>80440.6875</v>
      </c>
      <c r="E64" s="43">
        <v>0.4358355700969696</v>
      </c>
      <c r="F64" s="42">
        <v>62063.80859375</v>
      </c>
      <c r="G64" s="43">
        <v>0.33626782894134521</v>
      </c>
      <c r="H64" s="44">
        <v>184566.59375</v>
      </c>
    </row>
    <row r="65" spans="1:8" x14ac:dyDescent="0.2">
      <c r="A65" s="55" t="s">
        <v>255</v>
      </c>
      <c r="B65" s="56">
        <v>81001.203125</v>
      </c>
      <c r="C65" s="57">
        <v>0.25415545701980591</v>
      </c>
      <c r="D65" s="56">
        <v>127876.0625</v>
      </c>
      <c r="E65" s="57">
        <v>0.40123355388641357</v>
      </c>
      <c r="F65" s="56">
        <v>109830.03125</v>
      </c>
      <c r="G65" s="57">
        <v>0.34461095929145813</v>
      </c>
      <c r="H65" s="126">
        <v>318707.3125</v>
      </c>
    </row>
    <row r="66" spans="1:8" x14ac:dyDescent="0.2">
      <c r="A66" s="41" t="s">
        <v>211</v>
      </c>
      <c r="B66" s="42">
        <v>39410.26953125</v>
      </c>
      <c r="C66" s="43">
        <v>0.31873559951782227</v>
      </c>
      <c r="D66" s="42">
        <v>25906.658203125</v>
      </c>
      <c r="E66" s="43">
        <v>0.20952342450618744</v>
      </c>
      <c r="F66" s="42">
        <v>58328.71875</v>
      </c>
      <c r="G66" s="43">
        <v>0.4717409610748291</v>
      </c>
      <c r="H66" s="44">
        <v>123645.6484375</v>
      </c>
    </row>
    <row r="67" spans="1:8" x14ac:dyDescent="0.2">
      <c r="A67" s="55" t="s">
        <v>212</v>
      </c>
      <c r="B67" s="56">
        <v>10695.41015625</v>
      </c>
      <c r="C67" s="57">
        <v>0.24718141555786133</v>
      </c>
      <c r="D67" s="56">
        <v>17001.57421875</v>
      </c>
      <c r="E67" s="57">
        <v>0.39292305707931519</v>
      </c>
      <c r="F67" s="56">
        <v>15572.4912109375</v>
      </c>
      <c r="G67" s="57">
        <v>0.35989552736282349</v>
      </c>
      <c r="H67" s="126">
        <v>43269.4765625</v>
      </c>
    </row>
    <row r="68" spans="1:8" x14ac:dyDescent="0.2">
      <c r="A68" s="41" t="s">
        <v>219</v>
      </c>
      <c r="B68" s="42">
        <v>14240.466796875</v>
      </c>
      <c r="C68" s="43">
        <v>0.13664166629314423</v>
      </c>
      <c r="D68" s="42">
        <v>41205.76171875</v>
      </c>
      <c r="E68" s="43">
        <v>0.39538195729255676</v>
      </c>
      <c r="F68" s="42">
        <v>48771.37890625</v>
      </c>
      <c r="G68" s="43">
        <v>0.46797636151313782</v>
      </c>
      <c r="H68" s="44">
        <v>104217.609375</v>
      </c>
    </row>
    <row r="69" spans="1:8" x14ac:dyDescent="0.2">
      <c r="A69" s="55" t="s">
        <v>227</v>
      </c>
      <c r="B69" s="56">
        <v>54015.67578125</v>
      </c>
      <c r="C69" s="57">
        <v>0.26156055927276611</v>
      </c>
      <c r="D69" s="56">
        <v>72839.140625</v>
      </c>
      <c r="E69" s="57">
        <v>0.35270959138870239</v>
      </c>
      <c r="F69" s="56">
        <v>79658.2578125</v>
      </c>
      <c r="G69" s="57">
        <v>0.38572984933853149</v>
      </c>
      <c r="H69" s="126">
        <v>206513.078125</v>
      </c>
    </row>
    <row r="70" spans="1:8" x14ac:dyDescent="0.2">
      <c r="A70" s="41" t="s">
        <v>220</v>
      </c>
      <c r="B70" s="42">
        <v>31577.837890625</v>
      </c>
      <c r="C70" s="43">
        <v>0.26493784785270691</v>
      </c>
      <c r="D70" s="42">
        <v>11580.125</v>
      </c>
      <c r="E70" s="43">
        <v>9.715716540813446E-2</v>
      </c>
      <c r="F70" s="42">
        <v>76031.6484375</v>
      </c>
      <c r="G70" s="43">
        <v>0.63790500164031982</v>
      </c>
      <c r="H70" s="44">
        <v>119189.609375</v>
      </c>
    </row>
    <row r="71" spans="1:8" x14ac:dyDescent="0.2">
      <c r="A71" s="55" t="s">
        <v>221</v>
      </c>
      <c r="B71" s="56">
        <v>8430.8916015625</v>
      </c>
      <c r="C71" s="57">
        <v>8.6411379277706146E-2</v>
      </c>
      <c r="D71" s="56">
        <v>45291.234375</v>
      </c>
      <c r="E71" s="57">
        <v>0.46420690417289734</v>
      </c>
      <c r="F71" s="56">
        <v>43844.78515625</v>
      </c>
      <c r="G71" s="57">
        <v>0.44938170909881592</v>
      </c>
      <c r="H71" s="126">
        <v>97566.9140625</v>
      </c>
    </row>
    <row r="72" spans="1:8" x14ac:dyDescent="0.2">
      <c r="A72" s="41" t="s">
        <v>222</v>
      </c>
      <c r="B72" s="42">
        <v>25398.74609375</v>
      </c>
      <c r="C72" s="43">
        <v>0.14222705364227295</v>
      </c>
      <c r="D72" s="42">
        <v>64453.8828125</v>
      </c>
      <c r="E72" s="43">
        <v>0.36092668771743774</v>
      </c>
      <c r="F72" s="42">
        <v>88726.2421875</v>
      </c>
      <c r="G72" s="43">
        <v>0.49684625864028931</v>
      </c>
      <c r="H72" s="44">
        <v>178578.875</v>
      </c>
    </row>
    <row r="73" spans="1:8" x14ac:dyDescent="0.2">
      <c r="A73" s="55" t="s">
        <v>223</v>
      </c>
      <c r="B73" s="56">
        <v>59291.83203125</v>
      </c>
      <c r="C73" s="57">
        <v>0.24301263689994812</v>
      </c>
      <c r="D73" s="56">
        <v>81388.8359375</v>
      </c>
      <c r="E73" s="57">
        <v>0.33357909321784973</v>
      </c>
      <c r="F73" s="56">
        <v>103305.953125</v>
      </c>
      <c r="G73" s="57">
        <v>0.42340826988220215</v>
      </c>
      <c r="H73" s="126">
        <v>243986.625</v>
      </c>
    </row>
    <row r="74" spans="1:8" x14ac:dyDescent="0.2">
      <c r="A74" s="59" t="s">
        <v>11</v>
      </c>
      <c r="B74" s="60">
        <v>2404503</v>
      </c>
      <c r="C74" s="61">
        <v>0.1997654139995575</v>
      </c>
      <c r="D74" s="60">
        <v>4844811.5</v>
      </c>
      <c r="E74" s="61">
        <v>0.4025055468082428</v>
      </c>
      <c r="F74" s="60">
        <v>4787318.5</v>
      </c>
      <c r="G74" s="61">
        <v>0.39772906899452209</v>
      </c>
      <c r="H74" s="62">
        <v>12036633</v>
      </c>
    </row>
    <row r="75" spans="1:8" x14ac:dyDescent="0.2">
      <c r="A75" s="34" t="s">
        <v>30</v>
      </c>
    </row>
    <row r="76" spans="1:8" ht="15" x14ac:dyDescent="0.25">
      <c r="A76" s="28" t="s">
        <v>287</v>
      </c>
    </row>
    <row r="79" spans="1:8" ht="12.75" customHeight="1" x14ac:dyDescent="0.2"/>
  </sheetData>
  <mergeCells count="32">
    <mergeCell ref="A19:A20"/>
    <mergeCell ref="B19:C19"/>
    <mergeCell ref="A26:A27"/>
    <mergeCell ref="A35:A36"/>
    <mergeCell ref="A6:H6"/>
    <mergeCell ref="A11:A13"/>
    <mergeCell ref="B11:H11"/>
    <mergeCell ref="B12:C12"/>
    <mergeCell ref="D12:E12"/>
    <mergeCell ref="B35:C35"/>
    <mergeCell ref="B26:C26"/>
    <mergeCell ref="F12:G12"/>
    <mergeCell ref="H12:H13"/>
    <mergeCell ref="D35:E35"/>
    <mergeCell ref="F35:G35"/>
    <mergeCell ref="F26:G26"/>
    <mergeCell ref="B43:C43"/>
    <mergeCell ref="A49:A50"/>
    <mergeCell ref="B49:C49"/>
    <mergeCell ref="A43:A44"/>
    <mergeCell ref="H49:H50"/>
    <mergeCell ref="D43:E43"/>
    <mergeCell ref="H43:H44"/>
    <mergeCell ref="F43:G43"/>
    <mergeCell ref="D49:E49"/>
    <mergeCell ref="F49:G49"/>
    <mergeCell ref="H35:H36"/>
    <mergeCell ref="F19:G19"/>
    <mergeCell ref="D26:E26"/>
    <mergeCell ref="H19:H20"/>
    <mergeCell ref="H26:H27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79"/>
  <sheetViews>
    <sheetView showGridLines="0" zoomScale="9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8" ht="15" customHeight="1" x14ac:dyDescent="0.2">
      <c r="A7" s="33" t="s">
        <v>97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</row>
    <row r="12" spans="1:8" ht="24.75" customHeight="1" x14ac:dyDescent="0.2">
      <c r="A12" s="459"/>
      <c r="B12" s="444" t="s">
        <v>43</v>
      </c>
      <c r="C12" s="445"/>
      <c r="D12" s="444" t="s">
        <v>42</v>
      </c>
      <c r="E12" s="445"/>
      <c r="F12" s="480" t="s">
        <v>98</v>
      </c>
      <c r="G12" s="479"/>
      <c r="H12" s="454" t="s">
        <v>11</v>
      </c>
    </row>
    <row r="13" spans="1:8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455"/>
    </row>
    <row r="14" spans="1:8" ht="24" x14ac:dyDescent="0.2">
      <c r="A14" s="117" t="s">
        <v>3</v>
      </c>
      <c r="B14" s="38">
        <v>2976850</v>
      </c>
      <c r="C14" s="39">
        <v>0.24747766554355621</v>
      </c>
      <c r="D14" s="38">
        <v>8270819</v>
      </c>
      <c r="E14" s="39">
        <v>0.68758690357208252</v>
      </c>
      <c r="F14" s="38">
        <v>781093.125</v>
      </c>
      <c r="G14" s="39">
        <v>6.4935453236103058E-2</v>
      </c>
      <c r="H14" s="40">
        <v>12028762</v>
      </c>
    </row>
    <row r="15" spans="1:8" x14ac:dyDescent="0.2">
      <c r="A15" s="41" t="s">
        <v>4</v>
      </c>
      <c r="B15" s="42">
        <v>770097.875</v>
      </c>
      <c r="C15" s="43">
        <v>0.1663862019777298</v>
      </c>
      <c r="D15" s="42">
        <v>3327526.5</v>
      </c>
      <c r="E15" s="43">
        <v>0.7189403772354126</v>
      </c>
      <c r="F15" s="42">
        <v>530751.625</v>
      </c>
      <c r="G15" s="43">
        <v>0.11467339843511581</v>
      </c>
      <c r="H15" s="44">
        <v>4628376</v>
      </c>
    </row>
    <row r="16" spans="1:8" x14ac:dyDescent="0.2">
      <c r="A16" s="45" t="s">
        <v>5</v>
      </c>
      <c r="B16" s="46">
        <v>2206752</v>
      </c>
      <c r="C16" s="47">
        <v>0.29819416999816895</v>
      </c>
      <c r="D16" s="46">
        <v>4943292.5</v>
      </c>
      <c r="E16" s="47">
        <v>0.66797763109207153</v>
      </c>
      <c r="F16" s="46">
        <v>250341.5</v>
      </c>
      <c r="G16" s="47">
        <v>3.3828169107437134E-2</v>
      </c>
      <c r="H16" s="48">
        <v>7400386</v>
      </c>
    </row>
    <row r="17" spans="1:14" x14ac:dyDescent="0.2">
      <c r="A17" s="34" t="s">
        <v>30</v>
      </c>
      <c r="B17" s="49"/>
      <c r="C17" s="49"/>
      <c r="D17" s="49"/>
      <c r="E17" s="49"/>
      <c r="F17" s="49"/>
      <c r="G17" s="49"/>
    </row>
    <row r="18" spans="1:14" x14ac:dyDescent="0.2">
      <c r="B18" s="49"/>
      <c r="C18" s="49"/>
      <c r="D18" s="49"/>
      <c r="E18" s="49"/>
      <c r="F18" s="49"/>
      <c r="G18" s="49"/>
    </row>
    <row r="19" spans="1:14" ht="36" customHeight="1" x14ac:dyDescent="0.2">
      <c r="A19" s="456" t="s">
        <v>14</v>
      </c>
      <c r="B19" s="444" t="s">
        <v>43</v>
      </c>
      <c r="C19" s="445"/>
      <c r="D19" s="444" t="s">
        <v>42</v>
      </c>
      <c r="E19" s="445"/>
      <c r="F19" s="480" t="s">
        <v>98</v>
      </c>
      <c r="G19" s="479"/>
      <c r="H19" s="449" t="s">
        <v>11</v>
      </c>
    </row>
    <row r="20" spans="1:14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449"/>
    </row>
    <row r="21" spans="1:14" x14ac:dyDescent="0.2">
      <c r="A21" s="118" t="s">
        <v>15</v>
      </c>
      <c r="B21" s="51">
        <v>160245.921875</v>
      </c>
      <c r="C21" s="52">
        <v>0.29018455743789673</v>
      </c>
      <c r="D21" s="51">
        <v>375892.53125</v>
      </c>
      <c r="E21" s="52">
        <v>0.68069255352020264</v>
      </c>
      <c r="F21" s="51">
        <v>16082.271484375</v>
      </c>
      <c r="G21" s="52">
        <v>2.9122903943061829E-2</v>
      </c>
      <c r="H21" s="54">
        <v>552220.6875</v>
      </c>
    </row>
    <row r="22" spans="1:14" x14ac:dyDescent="0.2">
      <c r="A22" s="41" t="s">
        <v>16</v>
      </c>
      <c r="B22" s="42">
        <v>2124130</v>
      </c>
      <c r="C22" s="43">
        <v>0.30182939767837524</v>
      </c>
      <c r="D22" s="42">
        <v>4609432</v>
      </c>
      <c r="E22" s="43">
        <v>0.65497970581054688</v>
      </c>
      <c r="F22" s="42">
        <v>303956.96875</v>
      </c>
      <c r="G22" s="43">
        <v>4.3190930038690567E-2</v>
      </c>
      <c r="H22" s="44">
        <v>7037519</v>
      </c>
    </row>
    <row r="23" spans="1:14" x14ac:dyDescent="0.2">
      <c r="A23" s="45" t="s">
        <v>17</v>
      </c>
      <c r="B23" s="46">
        <v>692474.0625</v>
      </c>
      <c r="C23" s="47">
        <v>0.15599696338176727</v>
      </c>
      <c r="D23" s="46">
        <v>3285494.5</v>
      </c>
      <c r="E23" s="47">
        <v>0.7401391863822937</v>
      </c>
      <c r="F23" s="46">
        <v>461053.84375</v>
      </c>
      <c r="G23" s="47">
        <v>0.10386382788419724</v>
      </c>
      <c r="H23" s="48">
        <v>4439022.5</v>
      </c>
    </row>
    <row r="24" spans="1:14" x14ac:dyDescent="0.2">
      <c r="A24" s="34" t="s">
        <v>30</v>
      </c>
    </row>
    <row r="25" spans="1:14" x14ac:dyDescent="0.2">
      <c r="M25" s="121"/>
      <c r="N25" s="91"/>
    </row>
    <row r="26" spans="1:14" ht="32.1" customHeight="1" x14ac:dyDescent="0.2">
      <c r="A26" s="456" t="s">
        <v>18</v>
      </c>
      <c r="B26" s="444" t="s">
        <v>43</v>
      </c>
      <c r="C26" s="445"/>
      <c r="D26" s="444" t="s">
        <v>42</v>
      </c>
      <c r="E26" s="445"/>
      <c r="F26" s="480" t="s">
        <v>98</v>
      </c>
      <c r="G26" s="479"/>
      <c r="H26" s="449" t="s">
        <v>11</v>
      </c>
    </row>
    <row r="27" spans="1:14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449"/>
    </row>
    <row r="28" spans="1:14" x14ac:dyDescent="0.2">
      <c r="A28" s="118" t="s">
        <v>19</v>
      </c>
      <c r="B28" s="51">
        <v>196617.921875</v>
      </c>
      <c r="C28" s="52">
        <v>0.13002151250839233</v>
      </c>
      <c r="D28" s="51">
        <v>1136995.5</v>
      </c>
      <c r="E28" s="52">
        <v>0.75188398361206055</v>
      </c>
      <c r="F28" s="51">
        <v>178581.984375</v>
      </c>
      <c r="G28" s="52">
        <v>0.11809451133012772</v>
      </c>
      <c r="H28" s="54">
        <v>1512195.375</v>
      </c>
    </row>
    <row r="29" spans="1:14" x14ac:dyDescent="0.2">
      <c r="A29" s="41" t="s">
        <v>20</v>
      </c>
      <c r="B29" s="42">
        <v>776708.3125</v>
      </c>
      <c r="C29" s="43">
        <v>0.22942793369293213</v>
      </c>
      <c r="D29" s="42">
        <v>2355240.25</v>
      </c>
      <c r="E29" s="43">
        <v>0.69570249319076538</v>
      </c>
      <c r="F29" s="42">
        <v>253464.390625</v>
      </c>
      <c r="G29" s="43">
        <v>7.4869565665721893E-2</v>
      </c>
      <c r="H29" s="44">
        <v>3385413</v>
      </c>
    </row>
    <row r="30" spans="1:14" x14ac:dyDescent="0.2">
      <c r="A30" s="55" t="s">
        <v>21</v>
      </c>
      <c r="B30" s="56">
        <v>1038687.3125</v>
      </c>
      <c r="C30" s="57">
        <v>0.27260193228721619</v>
      </c>
      <c r="D30" s="56">
        <v>2580309.5</v>
      </c>
      <c r="E30" s="57">
        <v>0.67719841003417969</v>
      </c>
      <c r="F30" s="56">
        <v>191274.25</v>
      </c>
      <c r="G30" s="57">
        <v>5.0199642777442932E-2</v>
      </c>
      <c r="H30" s="58">
        <v>3810271</v>
      </c>
    </row>
    <row r="31" spans="1:14" x14ac:dyDescent="0.2">
      <c r="A31" s="41" t="s">
        <v>22</v>
      </c>
      <c r="B31" s="42">
        <v>396984.75</v>
      </c>
      <c r="C31" s="43">
        <v>0.28335314989089966</v>
      </c>
      <c r="D31" s="42">
        <v>958077.375</v>
      </c>
      <c r="E31" s="43">
        <v>0.68384051322937012</v>
      </c>
      <c r="F31" s="42">
        <v>45962.44921875</v>
      </c>
      <c r="G31" s="43">
        <v>3.2806310802698135E-2</v>
      </c>
      <c r="H31" s="44">
        <v>1401024.625</v>
      </c>
    </row>
    <row r="32" spans="1:14" x14ac:dyDescent="0.2">
      <c r="A32" s="45" t="s">
        <v>23</v>
      </c>
      <c r="B32" s="46">
        <v>567851.5625</v>
      </c>
      <c r="C32" s="47">
        <v>0.29577794671058655</v>
      </c>
      <c r="D32" s="46">
        <v>1240196.125</v>
      </c>
      <c r="E32" s="47">
        <v>0.64598333835601807</v>
      </c>
      <c r="F32" s="46">
        <v>111810.03125</v>
      </c>
      <c r="G32" s="47">
        <v>5.823870375752449E-2</v>
      </c>
      <c r="H32" s="48">
        <v>1919857.75</v>
      </c>
    </row>
    <row r="33" spans="1:14" x14ac:dyDescent="0.2">
      <c r="A33" s="34" t="s">
        <v>30</v>
      </c>
    </row>
    <row r="35" spans="1:14" ht="33.75" customHeight="1" x14ac:dyDescent="0.2">
      <c r="A35" s="456" t="s">
        <v>24</v>
      </c>
      <c r="B35" s="444" t="s">
        <v>43</v>
      </c>
      <c r="C35" s="445"/>
      <c r="D35" s="444" t="s">
        <v>42</v>
      </c>
      <c r="E35" s="445"/>
      <c r="F35" s="480" t="s">
        <v>98</v>
      </c>
      <c r="G35" s="479"/>
      <c r="H35" s="449" t="s">
        <v>11</v>
      </c>
      <c r="M35" s="121"/>
      <c r="N35" s="91"/>
    </row>
    <row r="36" spans="1:14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449"/>
    </row>
    <row r="37" spans="1:14" x14ac:dyDescent="0.2">
      <c r="A37" s="118" t="s">
        <v>25</v>
      </c>
      <c r="B37" s="51">
        <v>98125.5234375</v>
      </c>
      <c r="C37" s="52">
        <v>8.0116137862205505E-2</v>
      </c>
      <c r="D37" s="51">
        <v>1075540.125</v>
      </c>
      <c r="E37" s="52">
        <v>0.87814176082611084</v>
      </c>
      <c r="F37" s="51">
        <v>51125.37109375</v>
      </c>
      <c r="G37" s="52">
        <v>4.1742119938135147E-2</v>
      </c>
      <c r="H37" s="54">
        <v>1224791</v>
      </c>
    </row>
    <row r="38" spans="1:14" x14ac:dyDescent="0.2">
      <c r="A38" s="41" t="s">
        <v>26</v>
      </c>
      <c r="B38" s="42">
        <v>472827.90625</v>
      </c>
      <c r="C38" s="43">
        <v>0.19174948334693909</v>
      </c>
      <c r="D38" s="42">
        <v>1842467.875</v>
      </c>
      <c r="E38" s="43">
        <v>0.74718993902206421</v>
      </c>
      <c r="F38" s="42">
        <v>150566.984375</v>
      </c>
      <c r="G38" s="43">
        <v>6.1060570180416107E-2</v>
      </c>
      <c r="H38" s="44">
        <v>2465862.75</v>
      </c>
    </row>
    <row r="39" spans="1:14" x14ac:dyDescent="0.2">
      <c r="A39" s="55" t="s">
        <v>27</v>
      </c>
      <c r="B39" s="56">
        <v>801880.3125</v>
      </c>
      <c r="C39" s="57">
        <v>0.26586166024208069</v>
      </c>
      <c r="D39" s="56">
        <v>2003262.625</v>
      </c>
      <c r="E39" s="57">
        <v>0.66417735815048218</v>
      </c>
      <c r="F39" s="56">
        <v>211013.296875</v>
      </c>
      <c r="G39" s="57">
        <v>6.9960996508598328E-2</v>
      </c>
      <c r="H39" s="58">
        <v>3016156.25</v>
      </c>
    </row>
    <row r="40" spans="1:14" x14ac:dyDescent="0.2">
      <c r="A40" s="59" t="s">
        <v>28</v>
      </c>
      <c r="B40" s="60">
        <v>1604016.125</v>
      </c>
      <c r="C40" s="61">
        <v>0.30139622092247009</v>
      </c>
      <c r="D40" s="60">
        <v>3349548.25</v>
      </c>
      <c r="E40" s="61">
        <v>0.62938344478607178</v>
      </c>
      <c r="F40" s="60">
        <v>368387.4375</v>
      </c>
      <c r="G40" s="61">
        <v>6.9220364093780518E-2</v>
      </c>
      <c r="H40" s="62">
        <v>5321952</v>
      </c>
    </row>
    <row r="41" spans="1:14" x14ac:dyDescent="0.2">
      <c r="A41" s="34" t="s">
        <v>30</v>
      </c>
    </row>
    <row r="43" spans="1:14" ht="26.1" customHeight="1" x14ac:dyDescent="0.2">
      <c r="A43" s="452" t="s">
        <v>261</v>
      </c>
      <c r="B43" s="444" t="s">
        <v>43</v>
      </c>
      <c r="C43" s="475"/>
      <c r="D43" s="473" t="s">
        <v>42</v>
      </c>
      <c r="E43" s="475"/>
      <c r="F43" s="478" t="s">
        <v>98</v>
      </c>
      <c r="G43" s="479"/>
      <c r="H43" s="476" t="s">
        <v>11</v>
      </c>
    </row>
    <row r="44" spans="1:14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477"/>
    </row>
    <row r="45" spans="1:14" x14ac:dyDescent="0.2">
      <c r="A45" s="210" t="s">
        <v>234</v>
      </c>
      <c r="B45" s="209">
        <v>2212992.25</v>
      </c>
      <c r="C45" s="207">
        <v>0.23852948844432831</v>
      </c>
      <c r="D45" s="208">
        <v>6486706</v>
      </c>
      <c r="E45" s="207">
        <v>0.69917583465576172</v>
      </c>
      <c r="F45" s="208">
        <v>577947.9375</v>
      </c>
      <c r="G45" s="207">
        <v>6.2294673174619675E-2</v>
      </c>
      <c r="H45" s="215">
        <v>9277646</v>
      </c>
    </row>
    <row r="46" spans="1:14" x14ac:dyDescent="0.2">
      <c r="A46" s="59" t="s">
        <v>235</v>
      </c>
      <c r="B46" s="60">
        <v>763857.625</v>
      </c>
      <c r="C46" s="205">
        <v>0.27765378355979919</v>
      </c>
      <c r="D46" s="60">
        <v>1784112.75</v>
      </c>
      <c r="E46" s="205">
        <v>0.64850521087646484</v>
      </c>
      <c r="F46" s="60">
        <v>203145.15625</v>
      </c>
      <c r="G46" s="205">
        <v>7.3841013014316559E-2</v>
      </c>
      <c r="H46" s="62">
        <v>2751115.75</v>
      </c>
    </row>
    <row r="47" spans="1:14" x14ac:dyDescent="0.2">
      <c r="A47" s="34" t="s">
        <v>30</v>
      </c>
    </row>
    <row r="49" spans="1:8" x14ac:dyDescent="0.2">
      <c r="A49" s="450" t="s">
        <v>231</v>
      </c>
      <c r="B49" s="444" t="s">
        <v>43</v>
      </c>
      <c r="C49" s="445"/>
      <c r="D49" s="444" t="s">
        <v>42</v>
      </c>
      <c r="E49" s="445"/>
      <c r="F49" s="480" t="s">
        <v>98</v>
      </c>
      <c r="G49" s="479"/>
      <c r="H49" s="449" t="s">
        <v>11</v>
      </c>
    </row>
    <row r="50" spans="1:8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449"/>
    </row>
    <row r="51" spans="1:8" x14ac:dyDescent="0.2">
      <c r="A51" s="55" t="s">
        <v>213</v>
      </c>
      <c r="B51" s="56">
        <v>28459.8203125</v>
      </c>
      <c r="C51" s="57">
        <v>0.18940185010433197</v>
      </c>
      <c r="D51" s="56">
        <v>116777.8671875</v>
      </c>
      <c r="E51" s="57">
        <v>0.77716386318206787</v>
      </c>
      <c r="F51" s="56">
        <v>5023.88623046875</v>
      </c>
      <c r="G51" s="57">
        <v>3.3434271812438965E-2</v>
      </c>
      <c r="H51" s="126">
        <v>150261.578125</v>
      </c>
    </row>
    <row r="52" spans="1:8" x14ac:dyDescent="0.2">
      <c r="A52" s="41" t="s">
        <v>230</v>
      </c>
      <c r="B52" s="42">
        <v>107276.6015625</v>
      </c>
      <c r="C52" s="43">
        <v>0.14268043637275696</v>
      </c>
      <c r="D52" s="42">
        <v>597720.5</v>
      </c>
      <c r="E52" s="43">
        <v>0.79498255252838135</v>
      </c>
      <c r="F52" s="42">
        <v>46869.10546875</v>
      </c>
      <c r="G52" s="43">
        <v>6.2337026000022888E-2</v>
      </c>
      <c r="H52" s="44">
        <v>751866.25</v>
      </c>
    </row>
    <row r="53" spans="1:8" x14ac:dyDescent="0.2">
      <c r="A53" s="55" t="s">
        <v>214</v>
      </c>
      <c r="B53" s="56">
        <v>1483981.5</v>
      </c>
      <c r="C53" s="57">
        <v>0.35584315657615662</v>
      </c>
      <c r="D53" s="56">
        <v>2467037.75</v>
      </c>
      <c r="E53" s="57">
        <v>0.59156972169876099</v>
      </c>
      <c r="F53" s="56">
        <v>219305.3125</v>
      </c>
      <c r="G53" s="57">
        <v>5.2587106823921204E-2</v>
      </c>
      <c r="H53" s="126">
        <v>4170324.5</v>
      </c>
    </row>
    <row r="54" spans="1:8" x14ac:dyDescent="0.2">
      <c r="A54" s="41" t="s">
        <v>224</v>
      </c>
      <c r="B54" s="42">
        <v>95472.109375</v>
      </c>
      <c r="C54" s="43">
        <v>0.18524518609046936</v>
      </c>
      <c r="D54" s="42">
        <v>365383.90625</v>
      </c>
      <c r="E54" s="43">
        <v>0.70895689725875854</v>
      </c>
      <c r="F54" s="42">
        <v>54526.3828125</v>
      </c>
      <c r="G54" s="43">
        <v>0.10579791665077209</v>
      </c>
      <c r="H54" s="44">
        <v>515382.40625</v>
      </c>
    </row>
    <row r="55" spans="1:8" x14ac:dyDescent="0.2">
      <c r="A55" s="55" t="s">
        <v>254</v>
      </c>
      <c r="B55" s="56">
        <v>343234.8125</v>
      </c>
      <c r="C55" s="57">
        <v>0.27393442392349243</v>
      </c>
      <c r="D55" s="56">
        <v>797831.875</v>
      </c>
      <c r="E55" s="57">
        <v>0.63674670457839966</v>
      </c>
      <c r="F55" s="56">
        <v>111914.9296875</v>
      </c>
      <c r="G55" s="57">
        <v>8.9318886399269104E-2</v>
      </c>
      <c r="H55" s="126">
        <v>1252981.625</v>
      </c>
    </row>
    <row r="56" spans="1:8" x14ac:dyDescent="0.2">
      <c r="A56" s="41" t="s">
        <v>215</v>
      </c>
      <c r="B56" s="42">
        <v>98702.421875</v>
      </c>
      <c r="C56" s="43">
        <v>0.23890189826488495</v>
      </c>
      <c r="D56" s="42">
        <v>295224.625</v>
      </c>
      <c r="E56" s="43">
        <v>0.7145693302154541</v>
      </c>
      <c r="F56" s="42">
        <v>19223.384765625</v>
      </c>
      <c r="G56" s="43">
        <v>4.6528782695531845E-2</v>
      </c>
      <c r="H56" s="44">
        <v>413150.40625</v>
      </c>
    </row>
    <row r="57" spans="1:8" x14ac:dyDescent="0.2">
      <c r="A57" s="55" t="s">
        <v>256</v>
      </c>
      <c r="B57" s="56">
        <v>69213.671875</v>
      </c>
      <c r="C57" s="57">
        <v>0.18036952614784241</v>
      </c>
      <c r="D57" s="56">
        <v>263957.3125</v>
      </c>
      <c r="E57" s="57">
        <v>0.68786776065826416</v>
      </c>
      <c r="F57" s="56">
        <v>50561.66015625</v>
      </c>
      <c r="G57" s="57">
        <v>0.13176272809505463</v>
      </c>
      <c r="H57" s="126">
        <v>383732.65625</v>
      </c>
    </row>
    <row r="58" spans="1:8" x14ac:dyDescent="0.2">
      <c r="A58" s="41" t="s">
        <v>216</v>
      </c>
      <c r="B58" s="42">
        <v>26378.646484375</v>
      </c>
      <c r="C58" s="43">
        <v>0.32382267713546753</v>
      </c>
      <c r="D58" s="42">
        <v>54285.09765625</v>
      </c>
      <c r="E58" s="43">
        <v>0.66640061140060425</v>
      </c>
      <c r="F58" s="42">
        <v>796.41082763671875</v>
      </c>
      <c r="G58" s="43">
        <v>9.7766919061541557E-3</v>
      </c>
      <c r="H58" s="44">
        <v>81460.15625</v>
      </c>
    </row>
    <row r="59" spans="1:8" x14ac:dyDescent="0.2">
      <c r="A59" s="55" t="s">
        <v>229</v>
      </c>
      <c r="B59" s="56">
        <v>36558.984375</v>
      </c>
      <c r="C59" s="57">
        <v>0.13727687299251556</v>
      </c>
      <c r="D59" s="56">
        <v>220722.203125</v>
      </c>
      <c r="E59" s="57">
        <v>0.82879918813705444</v>
      </c>
      <c r="F59" s="56">
        <v>9034.4736328125</v>
      </c>
      <c r="G59" s="57">
        <v>3.3923927694559097E-2</v>
      </c>
      <c r="H59" s="126">
        <v>266315.65625</v>
      </c>
    </row>
    <row r="60" spans="1:8" x14ac:dyDescent="0.2">
      <c r="A60" s="41" t="s">
        <v>226</v>
      </c>
      <c r="B60" s="42">
        <v>37096.04296875</v>
      </c>
      <c r="C60" s="43">
        <v>0.17428818345069885</v>
      </c>
      <c r="D60" s="42">
        <v>164680.984375</v>
      </c>
      <c r="E60" s="43">
        <v>0.7737199068069458</v>
      </c>
      <c r="F60" s="42">
        <v>11066.123046875</v>
      </c>
      <c r="G60" s="43">
        <v>5.1991917192935944E-2</v>
      </c>
      <c r="H60" s="44">
        <v>212843.140625</v>
      </c>
    </row>
    <row r="61" spans="1:8" x14ac:dyDescent="0.2">
      <c r="A61" s="55" t="s">
        <v>258</v>
      </c>
      <c r="B61" s="56">
        <v>304965.28125</v>
      </c>
      <c r="C61" s="57">
        <v>0.16012278199195862</v>
      </c>
      <c r="D61" s="56">
        <v>1460272</v>
      </c>
      <c r="E61" s="57">
        <v>0.76671940088272095</v>
      </c>
      <c r="F61" s="56">
        <v>139334.265625</v>
      </c>
      <c r="G61" s="57">
        <v>7.3157809674739838E-2</v>
      </c>
      <c r="H61" s="126">
        <v>1904571.5</v>
      </c>
    </row>
    <row r="62" spans="1:8" x14ac:dyDescent="0.2">
      <c r="A62" s="41" t="s">
        <v>228</v>
      </c>
      <c r="B62" s="42">
        <v>41752.37109375</v>
      </c>
      <c r="C62" s="43">
        <v>0.27520239353179932</v>
      </c>
      <c r="D62" s="42">
        <v>99990.28125</v>
      </c>
      <c r="E62" s="43">
        <v>0.65906590223312378</v>
      </c>
      <c r="F62" s="42">
        <v>9972.4931640625</v>
      </c>
      <c r="G62" s="43">
        <v>6.5731696784496307E-2</v>
      </c>
      <c r="H62" s="44">
        <v>151715.140625</v>
      </c>
    </row>
    <row r="63" spans="1:8" x14ac:dyDescent="0.2">
      <c r="A63" s="55" t="s">
        <v>217</v>
      </c>
      <c r="B63" s="56">
        <v>28755.48046875</v>
      </c>
      <c r="C63" s="57">
        <v>0.17773756384849548</v>
      </c>
      <c r="D63" s="56">
        <v>116829.546875</v>
      </c>
      <c r="E63" s="57">
        <v>0.72212320566177368</v>
      </c>
      <c r="F63" s="56">
        <v>16201.1416015625</v>
      </c>
      <c r="G63" s="57">
        <v>0.10013922303915024</v>
      </c>
      <c r="H63" s="126">
        <v>161786.171875</v>
      </c>
    </row>
    <row r="64" spans="1:8" x14ac:dyDescent="0.2">
      <c r="A64" s="41" t="s">
        <v>218</v>
      </c>
      <c r="B64" s="42">
        <v>60241.375</v>
      </c>
      <c r="C64" s="43">
        <v>0.32639369368553162</v>
      </c>
      <c r="D64" s="42">
        <v>114563.578125</v>
      </c>
      <c r="E64" s="43">
        <v>0.62071675062179565</v>
      </c>
      <c r="F64" s="42">
        <v>9761.6435546875</v>
      </c>
      <c r="G64" s="43">
        <v>5.2889548242092133E-2</v>
      </c>
      <c r="H64" s="44">
        <v>184566.59375</v>
      </c>
    </row>
    <row r="65" spans="1:8" x14ac:dyDescent="0.2">
      <c r="A65" s="55" t="s">
        <v>255</v>
      </c>
      <c r="B65" s="56">
        <v>111677.6171875</v>
      </c>
      <c r="C65" s="57">
        <v>0.35040807723999023</v>
      </c>
      <c r="D65" s="56">
        <v>196247.71875</v>
      </c>
      <c r="E65" s="57">
        <v>0.61576157808303833</v>
      </c>
      <c r="F65" s="56">
        <v>10781.9697265625</v>
      </c>
      <c r="G65" s="57">
        <v>3.3830318599939346E-2</v>
      </c>
      <c r="H65" s="126">
        <v>318707.3125</v>
      </c>
    </row>
    <row r="66" spans="1:8" x14ac:dyDescent="0.2">
      <c r="A66" s="41" t="s">
        <v>211</v>
      </c>
      <c r="B66" s="42">
        <v>60831.89453125</v>
      </c>
      <c r="C66" s="43">
        <v>0.4919857382774353</v>
      </c>
      <c r="D66" s="42">
        <v>54276.60546875</v>
      </c>
      <c r="E66" s="43">
        <v>0.43896901607513428</v>
      </c>
      <c r="F66" s="42">
        <v>8537.142578125</v>
      </c>
      <c r="G66" s="43">
        <v>6.9045238196849823E-2</v>
      </c>
      <c r="H66" s="44">
        <v>123645.6484375</v>
      </c>
    </row>
    <row r="67" spans="1:8" x14ac:dyDescent="0.2">
      <c r="A67" s="55" t="s">
        <v>212</v>
      </c>
      <c r="B67" s="56">
        <v>14374.400390625</v>
      </c>
      <c r="C67" s="57">
        <v>0.33220648765563965</v>
      </c>
      <c r="D67" s="56">
        <v>28479.345703125</v>
      </c>
      <c r="E67" s="57">
        <v>0.65818560123443604</v>
      </c>
      <c r="F67" s="56">
        <v>415.72970581054688</v>
      </c>
      <c r="G67" s="57">
        <v>9.6079213544726372E-3</v>
      </c>
      <c r="H67" s="126">
        <v>43269.4765625</v>
      </c>
    </row>
    <row r="68" spans="1:8" x14ac:dyDescent="0.2">
      <c r="A68" s="41" t="s">
        <v>219</v>
      </c>
      <c r="B68" s="42">
        <v>24114.373046875</v>
      </c>
      <c r="C68" s="43">
        <v>0.23138482868671417</v>
      </c>
      <c r="D68" s="42">
        <v>76309.4296875</v>
      </c>
      <c r="E68" s="43">
        <v>0.73221248388290405</v>
      </c>
      <c r="F68" s="42">
        <v>3793.801513671875</v>
      </c>
      <c r="G68" s="43">
        <v>3.6402691155672073E-2</v>
      </c>
      <c r="H68" s="44">
        <v>104217.609375</v>
      </c>
    </row>
    <row r="69" spans="1:8" x14ac:dyDescent="0.2">
      <c r="A69" s="55" t="s">
        <v>227</v>
      </c>
      <c r="B69" s="56">
        <v>52874.72265625</v>
      </c>
      <c r="C69" s="57">
        <v>0.25603571534156799</v>
      </c>
      <c r="D69" s="56">
        <v>145005.90625</v>
      </c>
      <c r="E69" s="57">
        <v>0.70216327905654907</v>
      </c>
      <c r="F69" s="56">
        <v>8632.4560546875</v>
      </c>
      <c r="G69" s="57">
        <v>4.1801013052463531E-2</v>
      </c>
      <c r="H69" s="126">
        <v>206513.078125</v>
      </c>
    </row>
    <row r="70" spans="1:8" x14ac:dyDescent="0.2">
      <c r="A70" s="41" t="s">
        <v>220</v>
      </c>
      <c r="B70" s="42">
        <v>69300.265625</v>
      </c>
      <c r="C70" s="43">
        <v>0.58142876625061035</v>
      </c>
      <c r="D70" s="42">
        <v>44432.703125</v>
      </c>
      <c r="E70" s="43">
        <v>0.37279006838798523</v>
      </c>
      <c r="F70" s="42">
        <v>5456.640625</v>
      </c>
      <c r="G70" s="43">
        <v>4.5781176537275314E-2</v>
      </c>
      <c r="H70" s="44">
        <v>119189.609375</v>
      </c>
    </row>
    <row r="71" spans="1:8" x14ac:dyDescent="0.2">
      <c r="A71" s="55" t="s">
        <v>221</v>
      </c>
      <c r="B71" s="56">
        <v>14237.8349609375</v>
      </c>
      <c r="C71" s="57">
        <v>0.14592893421649933</v>
      </c>
      <c r="D71" s="56">
        <v>82995.84375</v>
      </c>
      <c r="E71" s="57">
        <v>0.85065567493438721</v>
      </c>
      <c r="F71" s="56">
        <v>333.23211669921875</v>
      </c>
      <c r="G71" s="57">
        <v>3.415421349927783E-3</v>
      </c>
      <c r="H71" s="126">
        <v>97566.9140625</v>
      </c>
    </row>
    <row r="72" spans="1:8" x14ac:dyDescent="0.2">
      <c r="A72" s="41" t="s">
        <v>222</v>
      </c>
      <c r="B72" s="42">
        <v>49767.9609375</v>
      </c>
      <c r="C72" s="43">
        <v>0.27868896722793579</v>
      </c>
      <c r="D72" s="42">
        <v>120766.140625</v>
      </c>
      <c r="E72" s="43">
        <v>0.67626219987869263</v>
      </c>
      <c r="F72" s="42">
        <v>8044.771484375</v>
      </c>
      <c r="G72" s="43">
        <v>4.5048844069242477E-2</v>
      </c>
      <c r="H72" s="44">
        <v>178578.875</v>
      </c>
    </row>
    <row r="73" spans="1:8" x14ac:dyDescent="0.2">
      <c r="A73" s="55" t="s">
        <v>223</v>
      </c>
      <c r="B73" s="56">
        <v>94505.84375</v>
      </c>
      <c r="C73" s="57">
        <v>0.387340247631073</v>
      </c>
      <c r="D73" s="56">
        <v>140660.796875</v>
      </c>
      <c r="E73" s="57">
        <v>0.57651031017303467</v>
      </c>
      <c r="F73" s="56">
        <v>8819.98046875</v>
      </c>
      <c r="G73" s="57">
        <v>3.6149442195892334E-2</v>
      </c>
      <c r="H73" s="126">
        <v>243986.625</v>
      </c>
    </row>
    <row r="74" spans="1:8" x14ac:dyDescent="0.2">
      <c r="A74" s="59" t="s">
        <v>11</v>
      </c>
      <c r="B74" s="60">
        <v>3253774</v>
      </c>
      <c r="C74" s="61">
        <v>0.27032262086868286</v>
      </c>
      <c r="D74" s="60">
        <v>8024452</v>
      </c>
      <c r="E74" s="61">
        <v>0.66666918992996216</v>
      </c>
      <c r="F74" s="60">
        <v>758406.9375</v>
      </c>
      <c r="G74" s="61">
        <v>6.3008226454257965E-2</v>
      </c>
      <c r="H74" s="62">
        <v>12036633</v>
      </c>
    </row>
    <row r="75" spans="1:8" x14ac:dyDescent="0.2">
      <c r="A75" s="34" t="s">
        <v>30</v>
      </c>
    </row>
    <row r="76" spans="1:8" ht="15" x14ac:dyDescent="0.25">
      <c r="A76" s="28" t="s">
        <v>287</v>
      </c>
    </row>
    <row r="79" spans="1:8" ht="12.75" customHeight="1" x14ac:dyDescent="0.2"/>
  </sheetData>
  <mergeCells count="32">
    <mergeCell ref="A19:A20"/>
    <mergeCell ref="B19:C19"/>
    <mergeCell ref="A26:A27"/>
    <mergeCell ref="A35:A36"/>
    <mergeCell ref="A6:H6"/>
    <mergeCell ref="A11:A13"/>
    <mergeCell ref="B11:H11"/>
    <mergeCell ref="B12:C12"/>
    <mergeCell ref="D12:E12"/>
    <mergeCell ref="B35:C35"/>
    <mergeCell ref="B26:C26"/>
    <mergeCell ref="F12:G12"/>
    <mergeCell ref="H12:H13"/>
    <mergeCell ref="D35:E35"/>
    <mergeCell ref="F35:G35"/>
    <mergeCell ref="F26:G26"/>
    <mergeCell ref="B43:C43"/>
    <mergeCell ref="A49:A50"/>
    <mergeCell ref="B49:C49"/>
    <mergeCell ref="A43:A44"/>
    <mergeCell ref="H49:H50"/>
    <mergeCell ref="D43:E43"/>
    <mergeCell ref="H43:H44"/>
    <mergeCell ref="F43:G43"/>
    <mergeCell ref="D49:E49"/>
    <mergeCell ref="F49:G49"/>
    <mergeCell ref="H35:H36"/>
    <mergeCell ref="F19:G19"/>
    <mergeCell ref="D26:E26"/>
    <mergeCell ref="H19:H20"/>
    <mergeCell ref="H26:H27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9"/>
  <sheetViews>
    <sheetView showGridLines="0" zoomScale="75" zoomScaleNormal="75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22.28515625" style="34" customWidth="1"/>
    <col min="7" max="7" width="14.42578125" style="34" customWidth="1"/>
    <col min="8" max="8" width="22.85546875" style="34" customWidth="1"/>
    <col min="9" max="16" width="11.42578125" style="34"/>
    <col min="17" max="17" width="13.7109375" style="34" customWidth="1"/>
    <col min="18" max="16384" width="11.42578125" style="34"/>
  </cols>
  <sheetData>
    <row r="6" spans="1:17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</row>
    <row r="7" spans="1:17" ht="15" customHeight="1" x14ac:dyDescent="0.2">
      <c r="A7" s="33" t="s">
        <v>153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7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7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7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  <c r="M10" s="33"/>
      <c r="N10" s="33"/>
    </row>
    <row r="11" spans="1:17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</row>
    <row r="12" spans="1:17" ht="62.1" customHeight="1" x14ac:dyDescent="0.2">
      <c r="A12" s="459"/>
      <c r="B12" s="480" t="s">
        <v>154</v>
      </c>
      <c r="C12" s="479"/>
      <c r="D12" s="480" t="s">
        <v>155</v>
      </c>
      <c r="E12" s="479"/>
      <c r="F12" s="480" t="s">
        <v>156</v>
      </c>
      <c r="G12" s="479"/>
      <c r="H12" s="480" t="s">
        <v>157</v>
      </c>
      <c r="I12" s="479"/>
      <c r="J12" s="480" t="s">
        <v>158</v>
      </c>
      <c r="K12" s="479" t="s">
        <v>113</v>
      </c>
      <c r="L12" s="480" t="s">
        <v>113</v>
      </c>
      <c r="M12" s="479"/>
      <c r="N12" s="484" t="s">
        <v>11</v>
      </c>
    </row>
    <row r="13" spans="1:17" ht="17.25" customHeight="1" x14ac:dyDescent="0.2">
      <c r="A13" s="460"/>
      <c r="B13" s="101" t="s">
        <v>123</v>
      </c>
      <c r="C13" s="102" t="s">
        <v>12</v>
      </c>
      <c r="D13" s="101" t="s">
        <v>123</v>
      </c>
      <c r="E13" s="102" t="s">
        <v>12</v>
      </c>
      <c r="F13" s="101" t="s">
        <v>123</v>
      </c>
      <c r="G13" s="102" t="s">
        <v>12</v>
      </c>
      <c r="H13" s="101" t="s">
        <v>123</v>
      </c>
      <c r="I13" s="102" t="s">
        <v>12</v>
      </c>
      <c r="J13" s="101" t="s">
        <v>123</v>
      </c>
      <c r="K13" s="102" t="s">
        <v>12</v>
      </c>
      <c r="L13" s="101" t="s">
        <v>123</v>
      </c>
      <c r="M13" s="102" t="s">
        <v>12</v>
      </c>
      <c r="N13" s="485"/>
      <c r="Q13" s="121"/>
    </row>
    <row r="14" spans="1:17" ht="24" x14ac:dyDescent="0.2">
      <c r="A14" s="117" t="s">
        <v>3</v>
      </c>
      <c r="B14" s="103">
        <v>162919.734375</v>
      </c>
      <c r="C14" s="39">
        <v>1.3544182293117046E-2</v>
      </c>
      <c r="D14" s="103">
        <v>78399.25</v>
      </c>
      <c r="E14" s="39">
        <v>6.5176491625607014E-3</v>
      </c>
      <c r="F14" s="103">
        <v>68993.5</v>
      </c>
      <c r="G14" s="39">
        <v>5.7357111945748329E-3</v>
      </c>
      <c r="H14" s="103">
        <v>364913.25</v>
      </c>
      <c r="I14" s="39">
        <v>3.0336726456880569E-2</v>
      </c>
      <c r="J14" s="103">
        <v>17663.287109375</v>
      </c>
      <c r="K14" s="39">
        <v>1.4684209600090981E-3</v>
      </c>
      <c r="L14" s="103">
        <v>11407738</v>
      </c>
      <c r="M14" s="39">
        <v>0.9483717679977417</v>
      </c>
      <c r="N14" s="104">
        <v>12028762</v>
      </c>
      <c r="Q14" s="91"/>
    </row>
    <row r="15" spans="1:17" x14ac:dyDescent="0.2">
      <c r="A15" s="41" t="s">
        <v>4</v>
      </c>
      <c r="B15" s="105">
        <v>61794.79296875</v>
      </c>
      <c r="C15" s="43">
        <v>1.3351290486752987E-2</v>
      </c>
      <c r="D15" s="105">
        <v>31236.419921875</v>
      </c>
      <c r="E15" s="43">
        <v>6.7488942295312881E-3</v>
      </c>
      <c r="F15" s="105">
        <v>27785.6796875</v>
      </c>
      <c r="G15" s="43">
        <v>6.0033323243260384E-3</v>
      </c>
      <c r="H15" s="105">
        <v>113230.375</v>
      </c>
      <c r="I15" s="43">
        <v>2.4464385583996773E-2</v>
      </c>
      <c r="J15" s="105">
        <v>7214.8837890625</v>
      </c>
      <c r="K15" s="43">
        <v>1.5588370151817799E-3</v>
      </c>
      <c r="L15" s="105">
        <v>4424255</v>
      </c>
      <c r="M15" s="43">
        <v>0.95589786767959595</v>
      </c>
      <c r="N15" s="106">
        <v>4628376</v>
      </c>
      <c r="Q15" s="121"/>
    </row>
    <row r="16" spans="1:17" x14ac:dyDescent="0.2">
      <c r="A16" s="45" t="s">
        <v>5</v>
      </c>
      <c r="B16" s="107">
        <v>101124.9453125</v>
      </c>
      <c r="C16" s="47">
        <v>1.3664821162819862E-2</v>
      </c>
      <c r="D16" s="107">
        <v>47162.83203125</v>
      </c>
      <c r="E16" s="47">
        <v>6.3730231486260891E-3</v>
      </c>
      <c r="F16" s="107">
        <v>41207.82421875</v>
      </c>
      <c r="G16" s="47">
        <v>5.5683343671262264E-3</v>
      </c>
      <c r="H16" s="107">
        <v>251682.875</v>
      </c>
      <c r="I16" s="47">
        <v>3.4009426832199097E-2</v>
      </c>
      <c r="J16" s="107">
        <v>10448.40234375</v>
      </c>
      <c r="K16" s="47">
        <v>1.4118726830929518E-3</v>
      </c>
      <c r="L16" s="107">
        <v>6983483.5</v>
      </c>
      <c r="M16" s="47">
        <v>0.9436647891998291</v>
      </c>
      <c r="N16" s="108">
        <v>7400386</v>
      </c>
      <c r="Q16" s="91"/>
    </row>
    <row r="17" spans="1:17" x14ac:dyDescent="0.2">
      <c r="A17" s="34" t="s">
        <v>30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</row>
    <row r="18" spans="1:17" x14ac:dyDescent="0.2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10"/>
    </row>
    <row r="19" spans="1:17" ht="63.75" customHeight="1" x14ac:dyDescent="0.2">
      <c r="A19" s="456" t="s">
        <v>14</v>
      </c>
      <c r="B19" s="480" t="s">
        <v>154</v>
      </c>
      <c r="C19" s="479"/>
      <c r="D19" s="480" t="s">
        <v>155</v>
      </c>
      <c r="E19" s="479"/>
      <c r="F19" s="480" t="s">
        <v>156</v>
      </c>
      <c r="G19" s="479"/>
      <c r="H19" s="480" t="s">
        <v>157</v>
      </c>
      <c r="I19" s="479"/>
      <c r="J19" s="480" t="s">
        <v>158</v>
      </c>
      <c r="K19" s="479" t="s">
        <v>113</v>
      </c>
      <c r="L19" s="480" t="s">
        <v>113</v>
      </c>
      <c r="M19" s="479"/>
      <c r="N19" s="483" t="s">
        <v>11</v>
      </c>
    </row>
    <row r="20" spans="1:17" ht="24" x14ac:dyDescent="0.2">
      <c r="A20" s="456"/>
      <c r="B20" s="101" t="s">
        <v>123</v>
      </c>
      <c r="C20" s="102" t="s">
        <v>12</v>
      </c>
      <c r="D20" s="101" t="s">
        <v>123</v>
      </c>
      <c r="E20" s="102" t="s">
        <v>12</v>
      </c>
      <c r="F20" s="101" t="s">
        <v>123</v>
      </c>
      <c r="G20" s="102" t="s">
        <v>12</v>
      </c>
      <c r="H20" s="101" t="s">
        <v>123</v>
      </c>
      <c r="I20" s="102" t="s">
        <v>12</v>
      </c>
      <c r="J20" s="101" t="s">
        <v>123</v>
      </c>
      <c r="K20" s="102" t="s">
        <v>12</v>
      </c>
      <c r="L20" s="101" t="s">
        <v>123</v>
      </c>
      <c r="M20" s="102" t="s">
        <v>12</v>
      </c>
      <c r="N20" s="483"/>
      <c r="Q20" s="121"/>
    </row>
    <row r="21" spans="1:17" x14ac:dyDescent="0.2">
      <c r="A21" s="118" t="s">
        <v>15</v>
      </c>
      <c r="B21" s="111">
        <v>4434.26953125</v>
      </c>
      <c r="C21" s="52">
        <v>8.0298865213990211E-3</v>
      </c>
      <c r="D21" s="111">
        <v>0</v>
      </c>
      <c r="E21" s="52">
        <v>0</v>
      </c>
      <c r="F21" s="111">
        <v>473.0325927734375</v>
      </c>
      <c r="G21" s="52">
        <v>8.5660058539360762E-4</v>
      </c>
      <c r="H21" s="111">
        <v>16354.5859375</v>
      </c>
      <c r="I21" s="52">
        <v>2.9616031795740128E-2</v>
      </c>
      <c r="J21" s="111">
        <v>1313.96337890625</v>
      </c>
      <c r="K21" s="52">
        <v>2.3794169537723064E-3</v>
      </c>
      <c r="L21" s="111">
        <v>529644.875</v>
      </c>
      <c r="M21" s="52">
        <v>0.9591180682182312</v>
      </c>
      <c r="N21" s="112">
        <v>552220.75</v>
      </c>
      <c r="Q21" s="121"/>
    </row>
    <row r="22" spans="1:17" x14ac:dyDescent="0.2">
      <c r="A22" s="41" t="s">
        <v>16</v>
      </c>
      <c r="B22" s="105">
        <v>92253.28125</v>
      </c>
      <c r="C22" s="43">
        <v>1.3108779676258564E-2</v>
      </c>
      <c r="D22" s="105">
        <v>56817.7265625</v>
      </c>
      <c r="E22" s="43">
        <v>8.0735459923744202E-3</v>
      </c>
      <c r="F22" s="105">
        <v>67039.84375</v>
      </c>
      <c r="G22" s="43">
        <v>9.5260627567768097E-3</v>
      </c>
      <c r="H22" s="105">
        <v>261867.578125</v>
      </c>
      <c r="I22" s="43">
        <v>3.7210214883089066E-2</v>
      </c>
      <c r="J22" s="105">
        <v>5102.0693359375</v>
      </c>
      <c r="K22" s="43">
        <v>7.2498124791309237E-4</v>
      </c>
      <c r="L22" s="105">
        <v>6606702.5</v>
      </c>
      <c r="M22" s="43">
        <v>0.93878298997879028</v>
      </c>
      <c r="N22" s="106">
        <v>7037518.5</v>
      </c>
      <c r="Q22" s="121"/>
    </row>
    <row r="23" spans="1:17" x14ac:dyDescent="0.2">
      <c r="A23" s="45" t="s">
        <v>17</v>
      </c>
      <c r="B23" s="107">
        <v>66232.1875</v>
      </c>
      <c r="C23" s="47">
        <v>1.4920445159077644E-2</v>
      </c>
      <c r="D23" s="107">
        <v>21581.5234375</v>
      </c>
      <c r="E23" s="47">
        <v>4.8617739230394363E-3</v>
      </c>
      <c r="F23" s="107">
        <v>1480.6275634765625</v>
      </c>
      <c r="G23" s="47">
        <v>3.3354811603203416E-4</v>
      </c>
      <c r="H23" s="107">
        <v>86691.0859375</v>
      </c>
      <c r="I23" s="47">
        <v>1.9529318436980247E-2</v>
      </c>
      <c r="J23" s="107">
        <v>11247.25390625</v>
      </c>
      <c r="K23" s="47">
        <v>2.533723134547472E-3</v>
      </c>
      <c r="L23" s="107">
        <v>4271391</v>
      </c>
      <c r="M23" s="47">
        <v>0.96223682165145874</v>
      </c>
      <c r="N23" s="108">
        <v>4439022.5</v>
      </c>
      <c r="Q23" s="121"/>
    </row>
    <row r="24" spans="1:17" x14ac:dyDescent="0.2">
      <c r="A24" s="34" t="s">
        <v>30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7" x14ac:dyDescent="0.2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7" ht="63.75" customHeight="1" x14ac:dyDescent="0.2">
      <c r="A26" s="456" t="s">
        <v>18</v>
      </c>
      <c r="B26" s="480" t="s">
        <v>154</v>
      </c>
      <c r="C26" s="479"/>
      <c r="D26" s="480" t="s">
        <v>155</v>
      </c>
      <c r="E26" s="479"/>
      <c r="F26" s="480" t="s">
        <v>156</v>
      </c>
      <c r="G26" s="479"/>
      <c r="H26" s="480" t="s">
        <v>157</v>
      </c>
      <c r="I26" s="479"/>
      <c r="J26" s="480" t="s">
        <v>158</v>
      </c>
      <c r="K26" s="479" t="s">
        <v>113</v>
      </c>
      <c r="L26" s="480" t="s">
        <v>113</v>
      </c>
      <c r="M26" s="479"/>
      <c r="N26" s="483" t="s">
        <v>11</v>
      </c>
      <c r="Q26" s="121"/>
    </row>
    <row r="27" spans="1:17" ht="24" x14ac:dyDescent="0.2">
      <c r="A27" s="456"/>
      <c r="B27" s="101" t="s">
        <v>123</v>
      </c>
      <c r="C27" s="102" t="s">
        <v>12</v>
      </c>
      <c r="D27" s="101" t="s">
        <v>123</v>
      </c>
      <c r="E27" s="102" t="s">
        <v>12</v>
      </c>
      <c r="F27" s="101" t="s">
        <v>123</v>
      </c>
      <c r="G27" s="102" t="s">
        <v>12</v>
      </c>
      <c r="H27" s="101" t="s">
        <v>123</v>
      </c>
      <c r="I27" s="102" t="s">
        <v>12</v>
      </c>
      <c r="J27" s="101" t="s">
        <v>123</v>
      </c>
      <c r="K27" s="102" t="s">
        <v>12</v>
      </c>
      <c r="L27" s="101" t="s">
        <v>123</v>
      </c>
      <c r="M27" s="102" t="s">
        <v>12</v>
      </c>
      <c r="N27" s="483"/>
      <c r="Q27" s="121"/>
    </row>
    <row r="28" spans="1:17" x14ac:dyDescent="0.2">
      <c r="A28" s="118" t="s">
        <v>19</v>
      </c>
      <c r="B28" s="111">
        <v>2495.5673828125</v>
      </c>
      <c r="C28" s="52">
        <v>1.6502942889928818E-3</v>
      </c>
      <c r="D28" s="111">
        <v>10533.775390625</v>
      </c>
      <c r="E28" s="52">
        <v>6.9658821448683739E-3</v>
      </c>
      <c r="F28" s="111">
        <v>238.78352355957031</v>
      </c>
      <c r="G28" s="52">
        <v>1.5790520410519093E-4</v>
      </c>
      <c r="H28" s="111">
        <v>35729.75</v>
      </c>
      <c r="I28" s="52">
        <v>2.3627731949090958E-2</v>
      </c>
      <c r="J28" s="111">
        <v>3939.090576171875</v>
      </c>
      <c r="K28" s="52">
        <v>2.6048820000141859E-3</v>
      </c>
      <c r="L28" s="111">
        <v>1459630.125</v>
      </c>
      <c r="M28" s="52">
        <v>0.96523910760879517</v>
      </c>
      <c r="N28" s="112">
        <v>1512195.375</v>
      </c>
      <c r="Q28" s="121"/>
    </row>
    <row r="29" spans="1:17" x14ac:dyDescent="0.2">
      <c r="A29" s="41" t="s">
        <v>20</v>
      </c>
      <c r="B29" s="105">
        <v>20438.63671875</v>
      </c>
      <c r="C29" s="43">
        <v>6.0372655279934406E-3</v>
      </c>
      <c r="D29" s="105">
        <v>28802.76953125</v>
      </c>
      <c r="E29" s="43">
        <v>8.507903665304184E-3</v>
      </c>
      <c r="F29" s="105">
        <v>22901.181640625</v>
      </c>
      <c r="G29" s="43">
        <v>6.7646638490259647E-3</v>
      </c>
      <c r="H29" s="105">
        <v>113984.2109375</v>
      </c>
      <c r="I29" s="43">
        <v>3.3669218420982361E-2</v>
      </c>
      <c r="J29" s="105">
        <v>5693.2099609375</v>
      </c>
      <c r="K29" s="43">
        <v>1.6816883580759168E-3</v>
      </c>
      <c r="L29" s="105">
        <v>3226302.5</v>
      </c>
      <c r="M29" s="43">
        <v>0.95300114154815674</v>
      </c>
      <c r="N29" s="106">
        <v>3385413</v>
      </c>
      <c r="Q29" s="121"/>
    </row>
    <row r="30" spans="1:17" x14ac:dyDescent="0.2">
      <c r="A30" s="55" t="s">
        <v>21</v>
      </c>
      <c r="B30" s="113">
        <v>60449.6328125</v>
      </c>
      <c r="C30" s="57">
        <v>1.5864916145801544E-2</v>
      </c>
      <c r="D30" s="113">
        <v>19556.8125</v>
      </c>
      <c r="E30" s="57">
        <v>5.1326565444469452E-3</v>
      </c>
      <c r="F30" s="113">
        <v>14735.2265625</v>
      </c>
      <c r="G30" s="57">
        <v>3.8672382943332195E-3</v>
      </c>
      <c r="H30" s="113">
        <v>130883.71875</v>
      </c>
      <c r="I30" s="57">
        <v>3.4350238740444183E-2</v>
      </c>
      <c r="J30" s="113">
        <v>3686.533203125</v>
      </c>
      <c r="K30" s="57">
        <v>9.6752512035891414E-4</v>
      </c>
      <c r="L30" s="113">
        <v>3588082</v>
      </c>
      <c r="M30" s="57">
        <v>0.94168680906295776</v>
      </c>
      <c r="N30" s="114">
        <v>3810271.25</v>
      </c>
      <c r="Q30" s="121"/>
    </row>
    <row r="31" spans="1:17" x14ac:dyDescent="0.2">
      <c r="A31" s="41" t="s">
        <v>22</v>
      </c>
      <c r="B31" s="105">
        <v>23985.26953125</v>
      </c>
      <c r="C31" s="43">
        <v>1.7119806259870529E-2</v>
      </c>
      <c r="D31" s="105">
        <v>9155.5615234375</v>
      </c>
      <c r="E31" s="43">
        <v>6.5349042415618896E-3</v>
      </c>
      <c r="F31" s="105">
        <v>6868.2958984375</v>
      </c>
      <c r="G31" s="43">
        <v>4.9023381434381008E-3</v>
      </c>
      <c r="H31" s="105">
        <v>45773.00390625</v>
      </c>
      <c r="I31" s="43">
        <v>3.2671093940734863E-2</v>
      </c>
      <c r="J31" s="105">
        <v>1039.9908447265625</v>
      </c>
      <c r="K31" s="43">
        <v>7.4230734026059508E-4</v>
      </c>
      <c r="L31" s="105">
        <v>1330764.875</v>
      </c>
      <c r="M31" s="43">
        <v>0.94985121488571167</v>
      </c>
      <c r="N31" s="106">
        <v>1401024.5</v>
      </c>
      <c r="Q31" s="121"/>
    </row>
    <row r="32" spans="1:17" x14ac:dyDescent="0.2">
      <c r="A32" s="45" t="s">
        <v>23</v>
      </c>
      <c r="B32" s="107">
        <v>55550.6328125</v>
      </c>
      <c r="C32" s="47">
        <v>2.8934765607118607E-2</v>
      </c>
      <c r="D32" s="107">
        <v>10350.333984375</v>
      </c>
      <c r="E32" s="47">
        <v>5.3911986760795116E-3</v>
      </c>
      <c r="F32" s="107">
        <v>24250.015625</v>
      </c>
      <c r="G32" s="47">
        <v>1.263115182518959E-2</v>
      </c>
      <c r="H32" s="107">
        <v>38542.56640625</v>
      </c>
      <c r="I32" s="47">
        <v>2.0075742155313492E-2</v>
      </c>
      <c r="J32" s="107">
        <v>3304.4619140625</v>
      </c>
      <c r="K32" s="47">
        <v>1.7212014645338058E-3</v>
      </c>
      <c r="L32" s="107">
        <v>1802958.75</v>
      </c>
      <c r="M32" s="47">
        <v>0.93911063671112061</v>
      </c>
      <c r="N32" s="108">
        <v>1919857.75</v>
      </c>
      <c r="Q32" s="121"/>
    </row>
    <row r="33" spans="1:17" x14ac:dyDescent="0.2">
      <c r="A33" s="34" t="s">
        <v>30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7" ht="63.75" customHeight="1" x14ac:dyDescent="0.2">
      <c r="A35" s="456" t="s">
        <v>24</v>
      </c>
      <c r="B35" s="480" t="s">
        <v>154</v>
      </c>
      <c r="C35" s="479"/>
      <c r="D35" s="480" t="s">
        <v>155</v>
      </c>
      <c r="E35" s="479"/>
      <c r="F35" s="480" t="s">
        <v>156</v>
      </c>
      <c r="G35" s="479"/>
      <c r="H35" s="480" t="s">
        <v>157</v>
      </c>
      <c r="I35" s="479"/>
      <c r="J35" s="480" t="s">
        <v>158</v>
      </c>
      <c r="K35" s="479" t="s">
        <v>113</v>
      </c>
      <c r="L35" s="480" t="s">
        <v>113</v>
      </c>
      <c r="M35" s="479"/>
      <c r="N35" s="483" t="s">
        <v>11</v>
      </c>
      <c r="Q35" s="121"/>
    </row>
    <row r="36" spans="1:17" ht="24" x14ac:dyDescent="0.2">
      <c r="A36" s="456"/>
      <c r="B36" s="101" t="s">
        <v>123</v>
      </c>
      <c r="C36" s="102" t="s">
        <v>12</v>
      </c>
      <c r="D36" s="101" t="s">
        <v>123</v>
      </c>
      <c r="E36" s="102" t="s">
        <v>12</v>
      </c>
      <c r="F36" s="101" t="s">
        <v>123</v>
      </c>
      <c r="G36" s="102" t="s">
        <v>12</v>
      </c>
      <c r="H36" s="101" t="s">
        <v>123</v>
      </c>
      <c r="I36" s="102" t="s">
        <v>12</v>
      </c>
      <c r="J36" s="101" t="s">
        <v>123</v>
      </c>
      <c r="K36" s="102" t="s">
        <v>12</v>
      </c>
      <c r="L36" s="101" t="s">
        <v>123</v>
      </c>
      <c r="M36" s="102" t="s">
        <v>12</v>
      </c>
      <c r="N36" s="483"/>
      <c r="Q36" s="121"/>
    </row>
    <row r="37" spans="1:17" x14ac:dyDescent="0.2">
      <c r="A37" s="118" t="s">
        <v>25</v>
      </c>
      <c r="B37" s="111">
        <v>24016.458984375</v>
      </c>
      <c r="C37" s="52">
        <v>1.9608618691563606E-2</v>
      </c>
      <c r="D37" s="111">
        <v>2895.55908203125</v>
      </c>
      <c r="E37" s="52">
        <v>2.3641251027584076E-3</v>
      </c>
      <c r="F37" s="111">
        <v>751.6041259765625</v>
      </c>
      <c r="G37" s="52">
        <v>6.1365909641608596E-4</v>
      </c>
      <c r="H37" s="111">
        <v>15648.9794921875</v>
      </c>
      <c r="I37" s="52">
        <v>1.2776857241988182E-2</v>
      </c>
      <c r="J37" s="111">
        <v>2580.0927734375</v>
      </c>
      <c r="K37" s="52">
        <v>2.1065576002001762E-3</v>
      </c>
      <c r="L37" s="111">
        <v>1195298.875</v>
      </c>
      <c r="M37" s="52">
        <v>0.97592067718505859</v>
      </c>
      <c r="N37" s="112">
        <v>1224791</v>
      </c>
      <c r="Q37" s="121"/>
    </row>
    <row r="38" spans="1:17" x14ac:dyDescent="0.2">
      <c r="A38" s="41" t="s">
        <v>26</v>
      </c>
      <c r="B38" s="105">
        <v>22335.849609375</v>
      </c>
      <c r="C38" s="43">
        <v>9.058026596903801E-3</v>
      </c>
      <c r="D38" s="105">
        <v>2384.795166015625</v>
      </c>
      <c r="E38" s="43">
        <v>9.6712401136755943E-4</v>
      </c>
      <c r="F38" s="105">
        <v>5470.6328125</v>
      </c>
      <c r="G38" s="43">
        <v>2.2185470443218946E-3</v>
      </c>
      <c r="H38" s="105">
        <v>17606.59375</v>
      </c>
      <c r="I38" s="43">
        <v>7.1401349268853664E-3</v>
      </c>
      <c r="J38" s="105">
        <v>4967.72802734375</v>
      </c>
      <c r="K38" s="43">
        <v>2.0146004389971495E-3</v>
      </c>
      <c r="L38" s="105">
        <v>2415045.75</v>
      </c>
      <c r="M38" s="43">
        <v>0.97939181327819824</v>
      </c>
      <c r="N38" s="106">
        <v>2465862.75</v>
      </c>
      <c r="Q38" s="121"/>
    </row>
    <row r="39" spans="1:17" x14ac:dyDescent="0.2">
      <c r="A39" s="55" t="s">
        <v>27</v>
      </c>
      <c r="B39" s="113">
        <v>33775.08203125</v>
      </c>
      <c r="C39" s="57">
        <v>1.1198054999113083E-2</v>
      </c>
      <c r="D39" s="113">
        <v>14735.125</v>
      </c>
      <c r="E39" s="57">
        <v>4.8853987827897072E-3</v>
      </c>
      <c r="F39" s="113">
        <v>15429.2392578125</v>
      </c>
      <c r="G39" s="57">
        <v>5.1155304536223412E-3</v>
      </c>
      <c r="H39" s="113">
        <v>99290.2578125</v>
      </c>
      <c r="I39" s="57">
        <v>3.2919466495513916E-2</v>
      </c>
      <c r="J39" s="113">
        <v>6874.24951171875</v>
      </c>
      <c r="K39" s="57">
        <v>2.2791423834860325E-3</v>
      </c>
      <c r="L39" s="113">
        <v>2851235.25</v>
      </c>
      <c r="M39" s="57">
        <v>0.94532078504562378</v>
      </c>
      <c r="N39" s="114">
        <v>3016156.25</v>
      </c>
      <c r="Q39" s="121"/>
    </row>
    <row r="40" spans="1:17" x14ac:dyDescent="0.2">
      <c r="A40" s="59" t="s">
        <v>28</v>
      </c>
      <c r="B40" s="115">
        <v>82792.3515625</v>
      </c>
      <c r="C40" s="61">
        <v>1.5556763857603073E-2</v>
      </c>
      <c r="D40" s="115">
        <v>58383.7734375</v>
      </c>
      <c r="E40" s="61">
        <v>1.0970368050038815E-2</v>
      </c>
      <c r="F40" s="115">
        <v>47342.0234375</v>
      </c>
      <c r="G40" s="61">
        <v>8.8956132531166077E-3</v>
      </c>
      <c r="H40" s="115">
        <v>232367.421875</v>
      </c>
      <c r="I40" s="61">
        <v>4.3662067502737045E-2</v>
      </c>
      <c r="J40" s="115">
        <v>3241.216064453125</v>
      </c>
      <c r="K40" s="61">
        <v>6.090276874601841E-4</v>
      </c>
      <c r="L40" s="115">
        <v>4946158.5</v>
      </c>
      <c r="M40" s="61">
        <v>0.92938804626464844</v>
      </c>
      <c r="N40" s="116">
        <v>5321952</v>
      </c>
      <c r="Q40" s="121"/>
    </row>
    <row r="41" spans="1:17" x14ac:dyDescent="0.2">
      <c r="A41" s="34" t="s">
        <v>30</v>
      </c>
      <c r="B41" s="91"/>
      <c r="C41" s="218"/>
      <c r="D41" s="91"/>
      <c r="E41" s="218"/>
      <c r="F41" s="91"/>
      <c r="G41" s="218"/>
      <c r="H41" s="91"/>
      <c r="I41" s="218"/>
      <c r="J41" s="91"/>
      <c r="K41" s="218"/>
      <c r="L41" s="91"/>
      <c r="M41" s="218"/>
      <c r="N41" s="91"/>
    </row>
    <row r="42" spans="1:17" x14ac:dyDescent="0.2">
      <c r="B42" s="91"/>
      <c r="C42" s="218"/>
      <c r="D42" s="91"/>
      <c r="E42" s="218"/>
      <c r="F42" s="91"/>
      <c r="G42" s="218"/>
      <c r="H42" s="91"/>
      <c r="I42" s="218"/>
      <c r="J42" s="91"/>
      <c r="K42" s="218"/>
      <c r="L42" s="91"/>
      <c r="M42" s="218"/>
      <c r="N42" s="91"/>
    </row>
    <row r="43" spans="1:17" ht="65.099999999999994" customHeight="1" x14ac:dyDescent="0.2">
      <c r="A43" s="452" t="s">
        <v>261</v>
      </c>
      <c r="B43" s="480" t="s">
        <v>154</v>
      </c>
      <c r="C43" s="487"/>
      <c r="D43" s="478" t="s">
        <v>264</v>
      </c>
      <c r="E43" s="487"/>
      <c r="F43" s="478" t="s">
        <v>156</v>
      </c>
      <c r="G43" s="487"/>
      <c r="H43" s="478" t="s">
        <v>157</v>
      </c>
      <c r="I43" s="487"/>
      <c r="J43" s="478" t="s">
        <v>263</v>
      </c>
      <c r="K43" s="487"/>
      <c r="L43" s="478" t="s">
        <v>113</v>
      </c>
      <c r="M43" s="479"/>
      <c r="N43" s="481" t="s">
        <v>11</v>
      </c>
    </row>
    <row r="44" spans="1:17" ht="24" x14ac:dyDescent="0.2">
      <c r="A44" s="474"/>
      <c r="B44" s="217" t="s">
        <v>123</v>
      </c>
      <c r="C44" s="216" t="s">
        <v>12</v>
      </c>
      <c r="D44" s="217" t="s">
        <v>123</v>
      </c>
      <c r="E44" s="216" t="s">
        <v>12</v>
      </c>
      <c r="F44" s="217" t="s">
        <v>123</v>
      </c>
      <c r="G44" s="216" t="s">
        <v>12</v>
      </c>
      <c r="H44" s="217" t="s">
        <v>123</v>
      </c>
      <c r="I44" s="216" t="s">
        <v>12</v>
      </c>
      <c r="J44" s="217" t="s">
        <v>123</v>
      </c>
      <c r="K44" s="216" t="s">
        <v>12</v>
      </c>
      <c r="L44" s="217" t="s">
        <v>123</v>
      </c>
      <c r="M44" s="216" t="s">
        <v>12</v>
      </c>
      <c r="N44" s="486"/>
    </row>
    <row r="45" spans="1:17" x14ac:dyDescent="0.2">
      <c r="A45" s="210" t="s">
        <v>234</v>
      </c>
      <c r="B45" s="209">
        <v>129189.140625</v>
      </c>
      <c r="C45" s="207">
        <v>1.3924775645136833E-2</v>
      </c>
      <c r="D45" s="208">
        <v>69281.375</v>
      </c>
      <c r="E45" s="207">
        <v>7.4675590731203556E-3</v>
      </c>
      <c r="F45" s="208">
        <v>66279.375</v>
      </c>
      <c r="G45" s="207">
        <v>7.1439859457314014E-3</v>
      </c>
      <c r="H45" s="208">
        <v>214615.640625</v>
      </c>
      <c r="I45" s="207">
        <v>2.3132553324103355E-2</v>
      </c>
      <c r="J45" s="208">
        <v>10854.6220703125</v>
      </c>
      <c r="K45" s="207">
        <v>1.1699758470058441E-3</v>
      </c>
      <c r="L45" s="208">
        <v>8840260</v>
      </c>
      <c r="M45" s="207">
        <v>0.95285594463348389</v>
      </c>
      <c r="N45" s="215">
        <v>9277646</v>
      </c>
    </row>
    <row r="46" spans="1:17" x14ac:dyDescent="0.2">
      <c r="A46" s="59" t="s">
        <v>235</v>
      </c>
      <c r="B46" s="60">
        <v>33730.59765625</v>
      </c>
      <c r="C46" s="205">
        <v>1.2260698713362217E-2</v>
      </c>
      <c r="D46" s="60">
        <v>9117.880859375</v>
      </c>
      <c r="E46" s="205">
        <v>3.3142485190182924E-3</v>
      </c>
      <c r="F46" s="60">
        <v>2714.12890625</v>
      </c>
      <c r="G46" s="205">
        <v>9.8655582405626774E-4</v>
      </c>
      <c r="H46" s="60">
        <v>150297.609375</v>
      </c>
      <c r="I46" s="205">
        <v>5.4631512612104416E-2</v>
      </c>
      <c r="J46" s="60">
        <v>6808.66455078125</v>
      </c>
      <c r="K46" s="205">
        <v>2.4748740252107382E-3</v>
      </c>
      <c r="L46" s="60">
        <v>2567478</v>
      </c>
      <c r="M46" s="205">
        <v>0.93324977159500122</v>
      </c>
      <c r="N46" s="62">
        <v>2751115.5</v>
      </c>
    </row>
    <row r="47" spans="1:17" x14ac:dyDescent="0.2">
      <c r="A47" s="34" t="s">
        <v>30</v>
      </c>
    </row>
    <row r="49" spans="1:14" x14ac:dyDescent="0.2">
      <c r="A49" s="450" t="s">
        <v>231</v>
      </c>
      <c r="B49" s="480" t="s">
        <v>154</v>
      </c>
      <c r="C49" s="479"/>
      <c r="D49" s="480" t="s">
        <v>155</v>
      </c>
      <c r="E49" s="479"/>
      <c r="F49" s="480" t="s">
        <v>156</v>
      </c>
      <c r="G49" s="479"/>
      <c r="H49" s="480" t="s">
        <v>157</v>
      </c>
      <c r="I49" s="479"/>
      <c r="J49" s="480" t="s">
        <v>158</v>
      </c>
      <c r="K49" s="479" t="s">
        <v>113</v>
      </c>
      <c r="L49" s="480" t="s">
        <v>113</v>
      </c>
      <c r="M49" s="479"/>
      <c r="N49" s="481" t="s">
        <v>11</v>
      </c>
    </row>
    <row r="50" spans="1:14" ht="24" x14ac:dyDescent="0.2">
      <c r="A50" s="451"/>
      <c r="B50" s="101" t="s">
        <v>123</v>
      </c>
      <c r="C50" s="102" t="s">
        <v>12</v>
      </c>
      <c r="D50" s="101" t="s">
        <v>123</v>
      </c>
      <c r="E50" s="102" t="s">
        <v>12</v>
      </c>
      <c r="F50" s="101" t="s">
        <v>123</v>
      </c>
      <c r="G50" s="102" t="s">
        <v>12</v>
      </c>
      <c r="H50" s="101" t="s">
        <v>123</v>
      </c>
      <c r="I50" s="102" t="s">
        <v>12</v>
      </c>
      <c r="J50" s="101" t="s">
        <v>123</v>
      </c>
      <c r="K50" s="102" t="s">
        <v>12</v>
      </c>
      <c r="L50" s="101" t="s">
        <v>123</v>
      </c>
      <c r="M50" s="102" t="s">
        <v>12</v>
      </c>
      <c r="N50" s="482"/>
    </row>
    <row r="51" spans="1:14" x14ac:dyDescent="0.2">
      <c r="A51" s="55" t="s">
        <v>213</v>
      </c>
      <c r="B51" s="56">
        <v>1917.5391845703125</v>
      </c>
      <c r="C51" s="57">
        <v>1.2761340476572514E-2</v>
      </c>
      <c r="D51" s="56">
        <v>0</v>
      </c>
      <c r="E51" s="57">
        <v>0</v>
      </c>
      <c r="F51" s="56">
        <v>547.49755859375</v>
      </c>
      <c r="G51" s="57">
        <v>3.643629839643836E-3</v>
      </c>
      <c r="H51" s="56">
        <v>3774.8798828125</v>
      </c>
      <c r="I51" s="57">
        <v>2.5122055783867836E-2</v>
      </c>
      <c r="J51" s="56">
        <v>3396.59619140625</v>
      </c>
      <c r="K51" s="57">
        <v>2.2604556754231453E-2</v>
      </c>
      <c r="L51" s="56">
        <v>140697.734375</v>
      </c>
      <c r="M51" s="57">
        <v>0.93635201454162598</v>
      </c>
      <c r="N51" s="126">
        <v>150261.578125</v>
      </c>
    </row>
    <row r="52" spans="1:14" x14ac:dyDescent="0.2">
      <c r="A52" s="41" t="s">
        <v>230</v>
      </c>
      <c r="B52" s="42">
        <v>21143.462890625</v>
      </c>
      <c r="C52" s="43">
        <v>2.8121309354901314E-2</v>
      </c>
      <c r="D52" s="42">
        <v>7601.1611328125</v>
      </c>
      <c r="E52" s="43">
        <v>1.0109725408256054E-2</v>
      </c>
      <c r="F52" s="42">
        <v>3210.467529296875</v>
      </c>
      <c r="G52" s="43">
        <v>4.2699985206127167E-3</v>
      </c>
      <c r="H52" s="42">
        <v>31955.294921875</v>
      </c>
      <c r="I52" s="43">
        <v>4.2501304298639297E-2</v>
      </c>
      <c r="J52" s="42">
        <v>3214.164794921875</v>
      </c>
      <c r="K52" s="43">
        <v>4.2749159038066864E-3</v>
      </c>
      <c r="L52" s="42">
        <v>686471.25</v>
      </c>
      <c r="M52" s="43">
        <v>0.91302317380905151</v>
      </c>
      <c r="N52" s="44">
        <v>751866.25</v>
      </c>
    </row>
    <row r="53" spans="1:14" x14ac:dyDescent="0.2">
      <c r="A53" s="55" t="s">
        <v>214</v>
      </c>
      <c r="B53" s="56">
        <v>50351.46484375</v>
      </c>
      <c r="C53" s="57">
        <v>1.2073751538991928E-2</v>
      </c>
      <c r="D53" s="56">
        <v>8010.3447265625</v>
      </c>
      <c r="E53" s="57">
        <v>1.9207964651286602E-3</v>
      </c>
      <c r="F53" s="56">
        <v>15355.8671875</v>
      </c>
      <c r="G53" s="57">
        <v>3.6821756511926651E-3</v>
      </c>
      <c r="H53" s="56">
        <v>13753.431640625</v>
      </c>
      <c r="I53" s="57">
        <v>3.2979284878820181E-3</v>
      </c>
      <c r="J53" s="56">
        <v>1536.3751220703125</v>
      </c>
      <c r="K53" s="57">
        <v>3.6840661778114736E-4</v>
      </c>
      <c r="L53" s="56">
        <v>4100085</v>
      </c>
      <c r="M53" s="57">
        <v>0.98315733671188354</v>
      </c>
      <c r="N53" s="126">
        <v>4170324.5</v>
      </c>
    </row>
    <row r="54" spans="1:14" x14ac:dyDescent="0.2">
      <c r="A54" s="41" t="s">
        <v>224</v>
      </c>
      <c r="B54" s="42">
        <v>6563.6513671875</v>
      </c>
      <c r="C54" s="43">
        <v>1.2735497206449509E-2</v>
      </c>
      <c r="D54" s="42">
        <v>1200.6746826171875</v>
      </c>
      <c r="E54" s="43">
        <v>2.3296773433685303E-3</v>
      </c>
      <c r="F54" s="42">
        <v>3388.2578125</v>
      </c>
      <c r="G54" s="43">
        <v>6.5742596052587032E-3</v>
      </c>
      <c r="H54" s="42">
        <v>2068.929443359375</v>
      </c>
      <c r="I54" s="43">
        <v>4.0143574588000774E-3</v>
      </c>
      <c r="J54" s="42">
        <v>0</v>
      </c>
      <c r="K54" s="43">
        <v>0</v>
      </c>
      <c r="L54" s="42">
        <v>503692.0625</v>
      </c>
      <c r="M54" s="43">
        <v>0.97731715440750122</v>
      </c>
      <c r="N54" s="44">
        <v>515382.40625</v>
      </c>
    </row>
    <row r="55" spans="1:14" x14ac:dyDescent="0.2">
      <c r="A55" s="55" t="s">
        <v>254</v>
      </c>
      <c r="B55" s="56">
        <v>31239.00390625</v>
      </c>
      <c r="C55" s="57">
        <v>2.4931732565164566E-2</v>
      </c>
      <c r="D55" s="56">
        <v>18181.056640625</v>
      </c>
      <c r="E55" s="57">
        <v>1.4510233886539936E-2</v>
      </c>
      <c r="F55" s="56">
        <v>14142.6845703125</v>
      </c>
      <c r="G55" s="57">
        <v>1.1287224479019642E-2</v>
      </c>
      <c r="H55" s="56">
        <v>62869.55859375</v>
      </c>
      <c r="I55" s="57">
        <v>5.017596110701561E-2</v>
      </c>
      <c r="J55" s="56">
        <v>1827.5125732421875</v>
      </c>
      <c r="K55" s="57">
        <v>1.4585310127586126E-3</v>
      </c>
      <c r="L55" s="56">
        <v>1138379.875</v>
      </c>
      <c r="M55" s="57">
        <v>0.90853673219680786</v>
      </c>
      <c r="N55" s="126">
        <v>1252981.625</v>
      </c>
    </row>
    <row r="56" spans="1:14" x14ac:dyDescent="0.2">
      <c r="A56" s="41" t="s">
        <v>215</v>
      </c>
      <c r="B56" s="42">
        <v>4592.6640625</v>
      </c>
      <c r="C56" s="43">
        <v>1.1116202920675278E-2</v>
      </c>
      <c r="D56" s="42">
        <v>29080.146484375</v>
      </c>
      <c r="E56" s="43">
        <v>7.0386342704296112E-2</v>
      </c>
      <c r="F56" s="42">
        <v>3036.84521484375</v>
      </c>
      <c r="G56" s="43">
        <v>7.3504592292010784E-3</v>
      </c>
      <c r="H56" s="42">
        <v>37360.0546875</v>
      </c>
      <c r="I56" s="43">
        <v>9.0427249670028687E-2</v>
      </c>
      <c r="J56" s="42">
        <v>1749.1109619140625</v>
      </c>
      <c r="K56" s="43">
        <v>4.2335935868322849E-3</v>
      </c>
      <c r="L56" s="42">
        <v>342609.8125</v>
      </c>
      <c r="M56" s="43">
        <v>0.82926172018051147</v>
      </c>
      <c r="N56" s="44">
        <v>413150.40625</v>
      </c>
    </row>
    <row r="57" spans="1:14" x14ac:dyDescent="0.2">
      <c r="A57" s="55" t="s">
        <v>256</v>
      </c>
      <c r="B57" s="56">
        <v>277.18963623046875</v>
      </c>
      <c r="C57" s="57">
        <v>7.223509019240737E-4</v>
      </c>
      <c r="D57" s="56">
        <v>3448.411376953125</v>
      </c>
      <c r="E57" s="57">
        <v>8.9864945039153099E-3</v>
      </c>
      <c r="F57" s="56">
        <v>0</v>
      </c>
      <c r="G57" s="57">
        <v>0</v>
      </c>
      <c r="H57" s="56">
        <v>96358.9140625</v>
      </c>
      <c r="I57" s="57">
        <v>0.25110951066017151</v>
      </c>
      <c r="J57" s="56">
        <v>2020.2708740234375</v>
      </c>
      <c r="K57" s="57">
        <v>5.2647874690592289E-3</v>
      </c>
      <c r="L57" s="56">
        <v>281627.875</v>
      </c>
      <c r="M57" s="57">
        <v>0.73391687870025635</v>
      </c>
      <c r="N57" s="126">
        <v>383732.65625</v>
      </c>
    </row>
    <row r="58" spans="1:14" x14ac:dyDescent="0.2">
      <c r="A58" s="41" t="s">
        <v>216</v>
      </c>
      <c r="B58" s="42">
        <v>244.80352783203125</v>
      </c>
      <c r="C58" s="43">
        <v>3.0051933135837317E-3</v>
      </c>
      <c r="D58" s="42">
        <v>178.66859436035156</v>
      </c>
      <c r="E58" s="43">
        <v>2.1933249663561583E-3</v>
      </c>
      <c r="F58" s="42">
        <v>0</v>
      </c>
      <c r="G58" s="43">
        <v>0</v>
      </c>
      <c r="H58" s="42">
        <v>1566.0804443359375</v>
      </c>
      <c r="I58" s="43">
        <v>1.9225109368562698E-2</v>
      </c>
      <c r="J58" s="42">
        <v>0</v>
      </c>
      <c r="K58" s="43">
        <v>0</v>
      </c>
      <c r="L58" s="42">
        <v>79827.9375</v>
      </c>
      <c r="M58" s="43">
        <v>0.97996300458908081</v>
      </c>
      <c r="N58" s="44">
        <v>81460.15625</v>
      </c>
    </row>
    <row r="59" spans="1:14" x14ac:dyDescent="0.2">
      <c r="A59" s="55" t="s">
        <v>229</v>
      </c>
      <c r="B59" s="56">
        <v>4501.5556640625</v>
      </c>
      <c r="C59" s="57">
        <v>1.690308190882206E-2</v>
      </c>
      <c r="D59" s="56">
        <v>1039.78564453125</v>
      </c>
      <c r="E59" s="57">
        <v>3.9043354336172342E-3</v>
      </c>
      <c r="F59" s="56">
        <v>0</v>
      </c>
      <c r="G59" s="57">
        <v>0</v>
      </c>
      <c r="H59" s="56">
        <v>4718.47509765625</v>
      </c>
      <c r="I59" s="57">
        <v>1.7717603594064713E-2</v>
      </c>
      <c r="J59" s="56">
        <v>529.152099609375</v>
      </c>
      <c r="K59" s="57">
        <v>1.9869357347488403E-3</v>
      </c>
      <c r="L59" s="56">
        <v>255526.6875</v>
      </c>
      <c r="M59" s="57">
        <v>0.95948803424835205</v>
      </c>
      <c r="N59" s="126">
        <v>266315.65625</v>
      </c>
    </row>
    <row r="60" spans="1:14" x14ac:dyDescent="0.2">
      <c r="A60" s="41" t="s">
        <v>226</v>
      </c>
      <c r="B60" s="42">
        <v>1372.3233642578125</v>
      </c>
      <c r="C60" s="43">
        <v>6.4432150684297085E-3</v>
      </c>
      <c r="D60" s="42">
        <v>0</v>
      </c>
      <c r="E60" s="43">
        <v>0</v>
      </c>
      <c r="F60" s="42">
        <v>67.293708801269531</v>
      </c>
      <c r="G60" s="43">
        <v>3.1595167820341885E-4</v>
      </c>
      <c r="H60" s="42">
        <v>31015.73828125</v>
      </c>
      <c r="I60" s="43">
        <v>0.14562243223190308</v>
      </c>
      <c r="J60" s="42">
        <v>1824.0418701171875</v>
      </c>
      <c r="K60" s="43">
        <v>8.5640856996178627E-3</v>
      </c>
      <c r="L60" s="42">
        <v>178934.8125</v>
      </c>
      <c r="M60" s="43">
        <v>0.84011948108673096</v>
      </c>
      <c r="N60" s="44">
        <v>212987.359375</v>
      </c>
    </row>
    <row r="61" spans="1:14" x14ac:dyDescent="0.2">
      <c r="A61" s="55" t="s">
        <v>258</v>
      </c>
      <c r="B61" s="56">
        <v>18746.705078125</v>
      </c>
      <c r="C61" s="57">
        <v>9.843003936111927E-3</v>
      </c>
      <c r="D61" s="56">
        <v>9294.76953125</v>
      </c>
      <c r="E61" s="57">
        <v>4.880241584032774E-3</v>
      </c>
      <c r="F61" s="56">
        <v>4419.54248046875</v>
      </c>
      <c r="G61" s="57">
        <v>2.3204917088150978E-3</v>
      </c>
      <c r="H61" s="56">
        <v>24805.708984375</v>
      </c>
      <c r="I61" s="57">
        <v>1.3024298474192619E-2</v>
      </c>
      <c r="J61" s="56">
        <v>0</v>
      </c>
      <c r="K61" s="57">
        <v>0</v>
      </c>
      <c r="L61" s="56">
        <v>1847304.75</v>
      </c>
      <c r="M61" s="57">
        <v>0.969931960105896</v>
      </c>
      <c r="N61" s="126">
        <v>1904571.5</v>
      </c>
    </row>
    <row r="62" spans="1:14" x14ac:dyDescent="0.2">
      <c r="A62" s="41" t="s">
        <v>228</v>
      </c>
      <c r="B62" s="42">
        <v>8797.2890625</v>
      </c>
      <c r="C62" s="43">
        <v>5.7985570281744003E-2</v>
      </c>
      <c r="D62" s="42">
        <v>13094.6474609375</v>
      </c>
      <c r="E62" s="43">
        <v>8.6310751736164093E-2</v>
      </c>
      <c r="F62" s="42">
        <v>4232.8232421875</v>
      </c>
      <c r="G62" s="43">
        <v>2.7899807319045067E-2</v>
      </c>
      <c r="H62" s="42">
        <v>17335.103515625</v>
      </c>
      <c r="I62" s="43">
        <v>0.11426086723804474</v>
      </c>
      <c r="J62" s="42">
        <v>868.65130615234375</v>
      </c>
      <c r="K62" s="43">
        <v>5.7255411520600319E-3</v>
      </c>
      <c r="L62" s="42">
        <v>119832.9453125</v>
      </c>
      <c r="M62" s="43">
        <v>0.78985488414764404</v>
      </c>
      <c r="N62" s="44">
        <v>151715.140625</v>
      </c>
    </row>
    <row r="63" spans="1:14" x14ac:dyDescent="0.2">
      <c r="A63" s="55" t="s">
        <v>217</v>
      </c>
      <c r="B63" s="56">
        <v>2929.550048828125</v>
      </c>
      <c r="C63" s="57">
        <v>1.8107542768120766E-2</v>
      </c>
      <c r="D63" s="56">
        <v>2986.0537109375</v>
      </c>
      <c r="E63" s="57">
        <v>1.8456792458891869E-2</v>
      </c>
      <c r="F63" s="56">
        <v>923.42626953125</v>
      </c>
      <c r="G63" s="57">
        <v>5.7076960802078247E-3</v>
      </c>
      <c r="H63" s="56">
        <v>1420.7012939453125</v>
      </c>
      <c r="I63" s="57">
        <v>8.7813520804047585E-3</v>
      </c>
      <c r="J63" s="56">
        <v>214.2847900390625</v>
      </c>
      <c r="K63" s="57">
        <v>1.3244939036667347E-3</v>
      </c>
      <c r="L63" s="56">
        <v>153565.703125</v>
      </c>
      <c r="M63" s="57">
        <v>0.94918936491012573</v>
      </c>
      <c r="N63" s="126">
        <v>161786.171875</v>
      </c>
    </row>
    <row r="64" spans="1:14" x14ac:dyDescent="0.2">
      <c r="A64" s="41" t="s">
        <v>218</v>
      </c>
      <c r="B64" s="42">
        <v>8890.935546875</v>
      </c>
      <c r="C64" s="43">
        <v>4.8171963542699814E-2</v>
      </c>
      <c r="D64" s="42">
        <v>0</v>
      </c>
      <c r="E64" s="43">
        <v>0</v>
      </c>
      <c r="F64" s="42">
        <v>1106.593505859375</v>
      </c>
      <c r="G64" s="43">
        <v>5.9956326149404049E-3</v>
      </c>
      <c r="H64" s="42">
        <v>6962.03955078125</v>
      </c>
      <c r="I64" s="43">
        <v>3.7721015512943268E-2</v>
      </c>
      <c r="J64" s="42">
        <v>366.08526611328125</v>
      </c>
      <c r="K64" s="43">
        <v>1.9834861159324646E-3</v>
      </c>
      <c r="L64" s="42">
        <v>170152.234375</v>
      </c>
      <c r="M64" s="43">
        <v>0.92190158367156982</v>
      </c>
      <c r="N64" s="44">
        <v>184566.59375</v>
      </c>
    </row>
    <row r="65" spans="1:14" x14ac:dyDescent="0.2">
      <c r="A65" s="55" t="s">
        <v>255</v>
      </c>
      <c r="B65" s="56">
        <v>7471.08740234375</v>
      </c>
      <c r="C65" s="57">
        <v>2.3441845551133156E-2</v>
      </c>
      <c r="D65" s="56">
        <v>4918.44482421875</v>
      </c>
      <c r="E65" s="57">
        <v>1.5432481653988361E-2</v>
      </c>
      <c r="F65" s="56">
        <v>995.9583740234375</v>
      </c>
      <c r="G65" s="57">
        <v>3.1249939929693937E-3</v>
      </c>
      <c r="H65" s="56">
        <v>21081.48046875</v>
      </c>
      <c r="I65" s="57">
        <v>6.6146843135356903E-2</v>
      </c>
      <c r="J65" s="56">
        <v>1002.3190307617188</v>
      </c>
      <c r="K65" s="57">
        <v>3.1449515372514725E-3</v>
      </c>
      <c r="L65" s="56">
        <v>284144.9375</v>
      </c>
      <c r="M65" s="57">
        <v>0.89155453443527222</v>
      </c>
      <c r="N65" s="126">
        <v>318707.3125</v>
      </c>
    </row>
    <row r="66" spans="1:14" x14ac:dyDescent="0.2">
      <c r="A66" s="41" t="s">
        <v>211</v>
      </c>
      <c r="B66" s="42">
        <v>1488.5089111328125</v>
      </c>
      <c r="C66" s="43">
        <v>1.203850656747818E-2</v>
      </c>
      <c r="D66" s="42">
        <v>650.3116455078125</v>
      </c>
      <c r="E66" s="43">
        <v>5.2594789303839207E-3</v>
      </c>
      <c r="F66" s="42">
        <v>51.181869506835938</v>
      </c>
      <c r="G66" s="43">
        <v>4.1393993888050318E-4</v>
      </c>
      <c r="H66" s="42">
        <v>5365.69970703125</v>
      </c>
      <c r="I66" s="43">
        <v>4.3395783752202988E-2</v>
      </c>
      <c r="J66" s="42">
        <v>75.1298828125</v>
      </c>
      <c r="K66" s="43">
        <v>6.0762255452573299E-4</v>
      </c>
      <c r="L66" s="42">
        <v>116275.984375</v>
      </c>
      <c r="M66" s="43">
        <v>0.94039690494537354</v>
      </c>
      <c r="N66" s="44">
        <v>123645.6484375</v>
      </c>
    </row>
    <row r="67" spans="1:14" x14ac:dyDescent="0.2">
      <c r="A67" s="55" t="s">
        <v>212</v>
      </c>
      <c r="B67" s="56">
        <v>204.70057678222656</v>
      </c>
      <c r="C67" s="57">
        <v>4.7308309003710747E-3</v>
      </c>
      <c r="D67" s="56">
        <v>12.712122917175293</v>
      </c>
      <c r="E67" s="57">
        <v>2.937896060757339E-4</v>
      </c>
      <c r="F67" s="56">
        <v>0</v>
      </c>
      <c r="G67" s="57">
        <v>0</v>
      </c>
      <c r="H67" s="56">
        <v>1390.5025634765625</v>
      </c>
      <c r="I67" s="57">
        <v>3.2135877758264542E-2</v>
      </c>
      <c r="J67" s="56">
        <v>0</v>
      </c>
      <c r="K67" s="57">
        <v>0</v>
      </c>
      <c r="L67" s="56">
        <v>41768.53125</v>
      </c>
      <c r="M67" s="57">
        <v>0.96531164646148682</v>
      </c>
      <c r="N67" s="126">
        <v>43269.4765625</v>
      </c>
    </row>
    <row r="68" spans="1:14" x14ac:dyDescent="0.2">
      <c r="A68" s="41" t="s">
        <v>219</v>
      </c>
      <c r="B68" s="42">
        <v>1978.1402587890625</v>
      </c>
      <c r="C68" s="43">
        <v>1.897105760872364E-2</v>
      </c>
      <c r="D68" s="42">
        <v>1057.1796875</v>
      </c>
      <c r="E68" s="43">
        <v>1.0138723067939281E-2</v>
      </c>
      <c r="F68" s="42">
        <v>440.95962524414063</v>
      </c>
      <c r="G68" s="43">
        <v>4.2289569973945618E-3</v>
      </c>
      <c r="H68" s="42">
        <v>16358.2724609375</v>
      </c>
      <c r="I68" s="43">
        <v>0.15688155591487885</v>
      </c>
      <c r="J68" s="42">
        <v>650.4874267578125</v>
      </c>
      <c r="K68" s="43">
        <v>6.2384018674492836E-3</v>
      </c>
      <c r="L68" s="42">
        <v>83963.7421875</v>
      </c>
      <c r="M68" s="43">
        <v>0.80524164438247681</v>
      </c>
      <c r="N68" s="44">
        <v>104271.484375</v>
      </c>
    </row>
    <row r="69" spans="1:14" x14ac:dyDescent="0.2">
      <c r="A69" s="55" t="s">
        <v>227</v>
      </c>
      <c r="B69" s="56">
        <v>1761.7420654296875</v>
      </c>
      <c r="C69" s="57">
        <v>8.5308980196714401E-3</v>
      </c>
      <c r="D69" s="56">
        <v>127.32279968261719</v>
      </c>
      <c r="E69" s="57">
        <v>6.1653624288737774E-4</v>
      </c>
      <c r="F69" s="56">
        <v>0</v>
      </c>
      <c r="G69" s="57">
        <v>0</v>
      </c>
      <c r="H69" s="56">
        <v>2020.107421875</v>
      </c>
      <c r="I69" s="57">
        <v>9.7819827497005463E-3</v>
      </c>
      <c r="J69" s="56">
        <v>0</v>
      </c>
      <c r="K69" s="57">
        <v>0</v>
      </c>
      <c r="L69" s="56">
        <v>202603.90625</v>
      </c>
      <c r="M69" s="57">
        <v>0.98107057809829712</v>
      </c>
      <c r="N69" s="126">
        <v>206513.078125</v>
      </c>
    </row>
    <row r="70" spans="1:14" x14ac:dyDescent="0.2">
      <c r="A70" s="41" t="s">
        <v>220</v>
      </c>
      <c r="B70" s="42">
        <v>2465.949462890625</v>
      </c>
      <c r="C70" s="43">
        <v>2.0689299330115318E-2</v>
      </c>
      <c r="D70" s="42">
        <v>0</v>
      </c>
      <c r="E70" s="43">
        <v>0</v>
      </c>
      <c r="F70" s="42">
        <v>0</v>
      </c>
      <c r="G70" s="43">
        <v>0</v>
      </c>
      <c r="H70" s="42">
        <v>7240.619140625</v>
      </c>
      <c r="I70" s="43">
        <v>6.0748744755983353E-2</v>
      </c>
      <c r="J70" s="42">
        <v>62.190357208251953</v>
      </c>
      <c r="K70" s="43">
        <v>5.2177667384967208E-4</v>
      </c>
      <c r="L70" s="42">
        <v>109420.8515625</v>
      </c>
      <c r="M70" s="43">
        <v>0.91804015636444092</v>
      </c>
      <c r="N70" s="44">
        <v>119189.609375</v>
      </c>
    </row>
    <row r="71" spans="1:14" x14ac:dyDescent="0.2">
      <c r="A71" s="55" t="s">
        <v>221</v>
      </c>
      <c r="B71" s="56">
        <v>648.47314453125</v>
      </c>
      <c r="C71" s="57">
        <v>6.646445021033287E-3</v>
      </c>
      <c r="D71" s="56">
        <v>75.071640014648438</v>
      </c>
      <c r="E71" s="57">
        <v>7.6943746535107493E-4</v>
      </c>
      <c r="F71" s="56">
        <v>0</v>
      </c>
      <c r="G71" s="57">
        <v>0</v>
      </c>
      <c r="H71" s="56">
        <v>31735.03515625</v>
      </c>
      <c r="I71" s="57">
        <v>0.32526430487632751</v>
      </c>
      <c r="J71" s="56">
        <v>298.10476684570313</v>
      </c>
      <c r="K71" s="57">
        <v>3.0553878750652075E-3</v>
      </c>
      <c r="L71" s="56">
        <v>64810.23046875</v>
      </c>
      <c r="M71" s="57">
        <v>0.66426444053649902</v>
      </c>
      <c r="N71" s="126">
        <v>97566.9140625</v>
      </c>
    </row>
    <row r="72" spans="1:14" x14ac:dyDescent="0.2">
      <c r="A72" s="41" t="s">
        <v>222</v>
      </c>
      <c r="B72" s="42">
        <v>6208.97265625</v>
      </c>
      <c r="C72" s="43">
        <v>3.476879745721817E-2</v>
      </c>
      <c r="D72" s="42">
        <v>2522.150390625</v>
      </c>
      <c r="E72" s="43">
        <v>1.4123453758656979E-2</v>
      </c>
      <c r="F72" s="42">
        <v>1186.888916015625</v>
      </c>
      <c r="G72" s="43">
        <v>6.6463002003729343E-3</v>
      </c>
      <c r="H72" s="42">
        <v>336.3927001953125</v>
      </c>
      <c r="I72" s="43">
        <v>1.8837206298485398E-3</v>
      </c>
      <c r="J72" s="42">
        <v>139.35002136230469</v>
      </c>
      <c r="K72" s="43">
        <v>7.8032759483903646E-4</v>
      </c>
      <c r="L72" s="42">
        <v>168296.28125</v>
      </c>
      <c r="M72" s="43">
        <v>0.94241988658905029</v>
      </c>
      <c r="N72" s="44">
        <v>178578.875</v>
      </c>
    </row>
    <row r="73" spans="1:14" x14ac:dyDescent="0.2">
      <c r="A73" s="55" t="s">
        <v>223</v>
      </c>
      <c r="B73" s="56">
        <v>8560.1318359375</v>
      </c>
      <c r="C73" s="57">
        <v>3.5084433853626251E-2</v>
      </c>
      <c r="D73" s="56">
        <v>8271.6943359375</v>
      </c>
      <c r="E73" s="57">
        <v>3.3902246505022049E-2</v>
      </c>
      <c r="F73" s="56">
        <v>2712.242431640625</v>
      </c>
      <c r="G73" s="57">
        <v>1.1116356588900089E-2</v>
      </c>
      <c r="H73" s="56">
        <v>13008.845703125</v>
      </c>
      <c r="I73" s="57">
        <v>5.3317863494157791E-2</v>
      </c>
      <c r="J73" s="56">
        <v>1921.9171142578125</v>
      </c>
      <c r="K73" s="57">
        <v>7.8771412372589111E-3</v>
      </c>
      <c r="L73" s="56">
        <v>214427.125</v>
      </c>
      <c r="M73" s="57">
        <v>0.87884783744812012</v>
      </c>
      <c r="N73" s="126">
        <v>243986.625</v>
      </c>
    </row>
    <row r="74" spans="1:14" x14ac:dyDescent="0.2">
      <c r="A74" s="59" t="s">
        <v>11</v>
      </c>
      <c r="B74" s="60">
        <v>192355.84375</v>
      </c>
      <c r="C74" s="61">
        <v>1.5980605036020279E-2</v>
      </c>
      <c r="D74" s="60">
        <v>111750.609375</v>
      </c>
      <c r="E74" s="61">
        <v>9.2840557917952538E-3</v>
      </c>
      <c r="F74" s="60">
        <v>55818.53125</v>
      </c>
      <c r="G74" s="61">
        <v>4.6373112127184868E-3</v>
      </c>
      <c r="H74" s="60">
        <v>434501.875</v>
      </c>
      <c r="I74" s="61">
        <v>3.60976941883564E-2</v>
      </c>
      <c r="J74" s="60">
        <v>21695.744140625</v>
      </c>
      <c r="K74" s="61">
        <v>1.8024465534836054E-3</v>
      </c>
      <c r="L74" s="60">
        <v>11284420</v>
      </c>
      <c r="M74" s="61">
        <v>0.93749094009399414</v>
      </c>
      <c r="N74" s="62">
        <v>12036831</v>
      </c>
    </row>
    <row r="75" spans="1:14" x14ac:dyDescent="0.2">
      <c r="A75" s="34" t="s">
        <v>30</v>
      </c>
      <c r="E75" s="91"/>
      <c r="I75" s="121"/>
    </row>
    <row r="76" spans="1:14" ht="15" x14ac:dyDescent="0.25">
      <c r="A76" s="28" t="s">
        <v>287</v>
      </c>
    </row>
    <row r="77" spans="1:14" x14ac:dyDescent="0.2">
      <c r="I77" s="121"/>
    </row>
    <row r="79" spans="1:14" ht="12.75" customHeight="1" x14ac:dyDescent="0.2"/>
  </sheetData>
  <mergeCells count="50">
    <mergeCell ref="L43:M43"/>
    <mergeCell ref="N43:N44"/>
    <mergeCell ref="A43:A44"/>
    <mergeCell ref="B43:C43"/>
    <mergeCell ref="D43:E43"/>
    <mergeCell ref="F43:G43"/>
    <mergeCell ref="H43:I43"/>
    <mergeCell ref="J43:K43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J19:K19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L35:M35"/>
    <mergeCell ref="N35:N36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76"/>
  <sheetViews>
    <sheetView showGridLines="0" zoomScale="9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8" ht="15" customHeight="1" x14ac:dyDescent="0.2">
      <c r="A7" s="33" t="s">
        <v>99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</row>
    <row r="12" spans="1:8" ht="20.25" customHeight="1" x14ac:dyDescent="0.2">
      <c r="A12" s="459"/>
      <c r="B12" s="444" t="s">
        <v>100</v>
      </c>
      <c r="C12" s="445"/>
      <c r="D12" s="444" t="s">
        <v>101</v>
      </c>
      <c r="E12" s="445"/>
      <c r="F12" s="444" t="s">
        <v>102</v>
      </c>
      <c r="G12" s="445"/>
      <c r="H12" s="454" t="s">
        <v>11</v>
      </c>
    </row>
    <row r="13" spans="1:8" ht="17.25" customHeight="1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455"/>
    </row>
    <row r="14" spans="1:8" ht="24" x14ac:dyDescent="0.2">
      <c r="A14" s="117" t="s">
        <v>3</v>
      </c>
      <c r="B14" s="38">
        <v>1786741.25</v>
      </c>
      <c r="C14" s="52">
        <v>0.14853908121585846</v>
      </c>
      <c r="D14" s="38">
        <v>1541476.625</v>
      </c>
      <c r="E14" s="52">
        <v>0.12814924120903015</v>
      </c>
      <c r="F14" s="38">
        <v>8700544</v>
      </c>
      <c r="G14" s="52">
        <v>0.7233116626739502</v>
      </c>
      <c r="H14" s="40">
        <v>12028762</v>
      </c>
    </row>
    <row r="15" spans="1:8" x14ac:dyDescent="0.2">
      <c r="A15" s="41" t="s">
        <v>4</v>
      </c>
      <c r="B15" s="42">
        <v>646860.8125</v>
      </c>
      <c r="C15" s="43">
        <v>0.13975979387760162</v>
      </c>
      <c r="D15" s="42">
        <v>627433.4375</v>
      </c>
      <c r="E15" s="43">
        <v>0.13556233048439026</v>
      </c>
      <c r="F15" s="42">
        <v>3354081.75</v>
      </c>
      <c r="G15" s="43">
        <v>0.72467786073684692</v>
      </c>
      <c r="H15" s="44">
        <v>4628376</v>
      </c>
    </row>
    <row r="16" spans="1:8" x14ac:dyDescent="0.2">
      <c r="A16" s="45" t="s">
        <v>5</v>
      </c>
      <c r="B16" s="46">
        <v>1139880.5</v>
      </c>
      <c r="C16" s="47">
        <v>0.15402986109256744</v>
      </c>
      <c r="D16" s="46">
        <v>914043.1875</v>
      </c>
      <c r="E16" s="47">
        <v>0.12351290881633759</v>
      </c>
      <c r="F16" s="46">
        <v>5346462</v>
      </c>
      <c r="G16" s="47">
        <v>0.72245723009109497</v>
      </c>
      <c r="H16" s="48">
        <v>7400386</v>
      </c>
    </row>
    <row r="17" spans="1:14" x14ac:dyDescent="0.2">
      <c r="A17" s="34" t="s">
        <v>30</v>
      </c>
      <c r="B17" s="49"/>
      <c r="C17" s="49"/>
      <c r="D17" s="49"/>
      <c r="E17" s="49"/>
      <c r="F17" s="49"/>
      <c r="G17" s="49"/>
    </row>
    <row r="18" spans="1:14" x14ac:dyDescent="0.2">
      <c r="B18" s="49"/>
      <c r="C18" s="49"/>
      <c r="D18" s="49"/>
      <c r="E18" s="49"/>
      <c r="F18" s="49"/>
      <c r="G18" s="49"/>
    </row>
    <row r="19" spans="1:14" x14ac:dyDescent="0.2">
      <c r="A19" s="456" t="s">
        <v>14</v>
      </c>
      <c r="B19" s="444" t="s">
        <v>100</v>
      </c>
      <c r="C19" s="445"/>
      <c r="D19" s="444" t="s">
        <v>101</v>
      </c>
      <c r="E19" s="445"/>
      <c r="F19" s="444" t="s">
        <v>102</v>
      </c>
      <c r="G19" s="445"/>
      <c r="H19" s="449" t="s">
        <v>11</v>
      </c>
    </row>
    <row r="20" spans="1:14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449"/>
    </row>
    <row r="21" spans="1:14" x14ac:dyDescent="0.2">
      <c r="A21" s="118" t="s">
        <v>15</v>
      </c>
      <c r="B21" s="51">
        <v>55098.35546875</v>
      </c>
      <c r="C21" s="52">
        <v>9.977596253156662E-2</v>
      </c>
      <c r="D21" s="51">
        <v>89026.1484375</v>
      </c>
      <c r="E21" s="52">
        <v>0.16121479868888855</v>
      </c>
      <c r="F21" s="51">
        <v>408096.21875</v>
      </c>
      <c r="G21" s="52">
        <v>0.73900926113128662</v>
      </c>
      <c r="H21" s="54">
        <v>552220.75</v>
      </c>
    </row>
    <row r="22" spans="1:14" x14ac:dyDescent="0.2">
      <c r="A22" s="41" t="s">
        <v>16</v>
      </c>
      <c r="B22" s="42">
        <v>1217767</v>
      </c>
      <c r="C22" s="43">
        <v>0.17303925752639771</v>
      </c>
      <c r="D22" s="42">
        <v>947154.75</v>
      </c>
      <c r="E22" s="43">
        <v>0.13458646833896637</v>
      </c>
      <c r="F22" s="42">
        <v>4872597</v>
      </c>
      <c r="G22" s="43">
        <v>0.69237428903579712</v>
      </c>
      <c r="H22" s="44">
        <v>7037519</v>
      </c>
    </row>
    <row r="23" spans="1:14" x14ac:dyDescent="0.2">
      <c r="A23" s="45" t="s">
        <v>17</v>
      </c>
      <c r="B23" s="46">
        <v>513875.9375</v>
      </c>
      <c r="C23" s="47">
        <v>0.11576330661773682</v>
      </c>
      <c r="D23" s="46">
        <v>505295.71875</v>
      </c>
      <c r="E23" s="47">
        <v>0.11383040249347687</v>
      </c>
      <c r="F23" s="46">
        <v>3419850.75</v>
      </c>
      <c r="G23" s="47">
        <v>0.77040630578994751</v>
      </c>
      <c r="H23" s="48">
        <v>4439022.5</v>
      </c>
    </row>
    <row r="24" spans="1:14" x14ac:dyDescent="0.2">
      <c r="A24" s="34" t="s">
        <v>30</v>
      </c>
    </row>
    <row r="26" spans="1:14" x14ac:dyDescent="0.2">
      <c r="A26" s="456" t="s">
        <v>18</v>
      </c>
      <c r="B26" s="444" t="s">
        <v>100</v>
      </c>
      <c r="C26" s="445"/>
      <c r="D26" s="444" t="s">
        <v>101</v>
      </c>
      <c r="E26" s="445"/>
      <c r="F26" s="444" t="s">
        <v>102</v>
      </c>
      <c r="G26" s="445"/>
      <c r="H26" s="449" t="s">
        <v>11</v>
      </c>
      <c r="N26" s="91"/>
    </row>
    <row r="27" spans="1:14" x14ac:dyDescent="0.2">
      <c r="A27" s="456"/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449"/>
    </row>
    <row r="28" spans="1:14" x14ac:dyDescent="0.2">
      <c r="A28" s="118" t="s">
        <v>19</v>
      </c>
      <c r="B28" s="51">
        <v>195798.484375</v>
      </c>
      <c r="C28" s="52">
        <v>0.12947961688041687</v>
      </c>
      <c r="D28" s="51">
        <v>142227.546875</v>
      </c>
      <c r="E28" s="52">
        <v>9.4053685665130615E-2</v>
      </c>
      <c r="F28" s="51">
        <v>1174169.375</v>
      </c>
      <c r="G28" s="52">
        <v>0.77646666765213013</v>
      </c>
      <c r="H28" s="54">
        <v>1512195.375</v>
      </c>
    </row>
    <row r="29" spans="1:14" x14ac:dyDescent="0.2">
      <c r="A29" s="41" t="s">
        <v>20</v>
      </c>
      <c r="B29" s="42">
        <v>465262.4375</v>
      </c>
      <c r="C29" s="43">
        <v>0.13743151724338531</v>
      </c>
      <c r="D29" s="42">
        <v>380013.375</v>
      </c>
      <c r="E29" s="43">
        <v>0.11225022375583649</v>
      </c>
      <c r="F29" s="42">
        <v>2540137.25</v>
      </c>
      <c r="G29" s="43">
        <v>0.75031828880310059</v>
      </c>
      <c r="H29" s="44">
        <v>3385413</v>
      </c>
    </row>
    <row r="30" spans="1:14" x14ac:dyDescent="0.2">
      <c r="A30" s="55" t="s">
        <v>21</v>
      </c>
      <c r="B30" s="56">
        <v>617090</v>
      </c>
      <c r="C30" s="57">
        <v>0.1619543582201004</v>
      </c>
      <c r="D30" s="56">
        <v>546141.5</v>
      </c>
      <c r="E30" s="57">
        <v>0.1433340311050415</v>
      </c>
      <c r="F30" s="56">
        <v>2647039.75</v>
      </c>
      <c r="G30" s="57">
        <v>0.69471162557601929</v>
      </c>
      <c r="H30" s="58">
        <v>3810271.25</v>
      </c>
    </row>
    <row r="31" spans="1:14" x14ac:dyDescent="0.2">
      <c r="A31" s="41" t="s">
        <v>22</v>
      </c>
      <c r="B31" s="42">
        <v>194801.34375</v>
      </c>
      <c r="C31" s="43">
        <v>0.13904206454753876</v>
      </c>
      <c r="D31" s="42">
        <v>211824.5</v>
      </c>
      <c r="E31" s="43">
        <v>0.15119257569313049</v>
      </c>
      <c r="F31" s="42">
        <v>994398.6875</v>
      </c>
      <c r="G31" s="43">
        <v>0.70976537466049194</v>
      </c>
      <c r="H31" s="44">
        <v>1401024.5</v>
      </c>
    </row>
    <row r="32" spans="1:14" x14ac:dyDescent="0.2">
      <c r="A32" s="45" t="s">
        <v>23</v>
      </c>
      <c r="B32" s="46">
        <v>313789.03125</v>
      </c>
      <c r="C32" s="47">
        <v>0.16344389319419861</v>
      </c>
      <c r="D32" s="46">
        <v>261269.703125</v>
      </c>
      <c r="E32" s="47">
        <v>0.1360880583524704</v>
      </c>
      <c r="F32" s="46">
        <v>1344799</v>
      </c>
      <c r="G32" s="47">
        <v>0.70046806335449219</v>
      </c>
      <c r="H32" s="48">
        <v>1919857.75</v>
      </c>
    </row>
    <row r="33" spans="1:8" x14ac:dyDescent="0.2">
      <c r="A33" s="34" t="s">
        <v>30</v>
      </c>
    </row>
    <row r="35" spans="1:8" x14ac:dyDescent="0.2">
      <c r="A35" s="456" t="s">
        <v>24</v>
      </c>
      <c r="B35" s="480" t="s">
        <v>100</v>
      </c>
      <c r="C35" s="479"/>
      <c r="D35" s="480" t="s">
        <v>101</v>
      </c>
      <c r="E35" s="479"/>
      <c r="F35" s="480" t="s">
        <v>102</v>
      </c>
      <c r="G35" s="479"/>
      <c r="H35" s="449" t="s">
        <v>11</v>
      </c>
    </row>
    <row r="36" spans="1:8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449"/>
    </row>
    <row r="37" spans="1:8" x14ac:dyDescent="0.2">
      <c r="A37" s="118" t="s">
        <v>25</v>
      </c>
      <c r="B37" s="51">
        <v>35783.33984375</v>
      </c>
      <c r="C37" s="52">
        <v>2.9215876013040543E-2</v>
      </c>
      <c r="D37" s="51">
        <v>78458.4765625</v>
      </c>
      <c r="E37" s="52">
        <v>6.4058668911457062E-2</v>
      </c>
      <c r="F37" s="51">
        <v>1110549.125</v>
      </c>
      <c r="G37" s="52">
        <v>0.90672546625137329</v>
      </c>
      <c r="H37" s="54">
        <v>1224791</v>
      </c>
    </row>
    <row r="38" spans="1:8" x14ac:dyDescent="0.2">
      <c r="A38" s="41" t="s">
        <v>26</v>
      </c>
      <c r="B38" s="42">
        <v>347661.78125</v>
      </c>
      <c r="C38" s="43">
        <v>0.14098991453647614</v>
      </c>
      <c r="D38" s="42">
        <v>253200.546875</v>
      </c>
      <c r="E38" s="43">
        <v>0.10268232971429825</v>
      </c>
      <c r="F38" s="42">
        <v>1865000.5</v>
      </c>
      <c r="G38" s="43">
        <v>0.75632774829864502</v>
      </c>
      <c r="H38" s="44">
        <v>2465862.75</v>
      </c>
    </row>
    <row r="39" spans="1:8" x14ac:dyDescent="0.2">
      <c r="A39" s="55" t="s">
        <v>27</v>
      </c>
      <c r="B39" s="56">
        <v>473228.65625</v>
      </c>
      <c r="C39" s="57">
        <v>0.15689793229103088</v>
      </c>
      <c r="D39" s="56">
        <v>392360.0625</v>
      </c>
      <c r="E39" s="57">
        <v>0.13008612394332886</v>
      </c>
      <c r="F39" s="56">
        <v>2150567.5</v>
      </c>
      <c r="G39" s="57">
        <v>0.71301597356796265</v>
      </c>
      <c r="H39" s="58">
        <v>3016156.25</v>
      </c>
    </row>
    <row r="40" spans="1:8" x14ac:dyDescent="0.2">
      <c r="A40" s="59" t="s">
        <v>28</v>
      </c>
      <c r="B40" s="60">
        <v>930067.5625</v>
      </c>
      <c r="C40" s="61">
        <v>0.1747606098651886</v>
      </c>
      <c r="D40" s="60">
        <v>817457.5625</v>
      </c>
      <c r="E40" s="61">
        <v>0.15360108017921448</v>
      </c>
      <c r="F40" s="60">
        <v>3574426.75</v>
      </c>
      <c r="G40" s="61">
        <v>0.67163830995559692</v>
      </c>
      <c r="H40" s="62">
        <v>5321952</v>
      </c>
    </row>
    <row r="41" spans="1:8" x14ac:dyDescent="0.2">
      <c r="A41" s="34" t="s">
        <v>30</v>
      </c>
    </row>
    <row r="43" spans="1:8" ht="39" customHeight="1" x14ac:dyDescent="0.2">
      <c r="A43" s="452" t="s">
        <v>261</v>
      </c>
      <c r="B43" s="480" t="s">
        <v>100</v>
      </c>
      <c r="C43" s="487"/>
      <c r="D43" s="478" t="s">
        <v>101</v>
      </c>
      <c r="E43" s="487"/>
      <c r="F43" s="478" t="s">
        <v>102</v>
      </c>
      <c r="G43" s="479"/>
      <c r="H43" s="481" t="s">
        <v>11</v>
      </c>
    </row>
    <row r="44" spans="1:8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486"/>
    </row>
    <row r="45" spans="1:8" x14ac:dyDescent="0.2">
      <c r="A45" s="210" t="s">
        <v>234</v>
      </c>
      <c r="B45" s="209">
        <v>1363826.75</v>
      </c>
      <c r="C45" s="207">
        <v>0.14700138568878174</v>
      </c>
      <c r="D45" s="208">
        <v>1204507.5</v>
      </c>
      <c r="E45" s="207">
        <v>0.12982898950576782</v>
      </c>
      <c r="F45" s="208">
        <v>6709312</v>
      </c>
      <c r="G45" s="207">
        <v>0.72316962480545044</v>
      </c>
      <c r="H45" s="206">
        <v>9277646</v>
      </c>
    </row>
    <row r="46" spans="1:8" x14ac:dyDescent="0.2">
      <c r="A46" s="59" t="s">
        <v>235</v>
      </c>
      <c r="B46" s="60">
        <v>422914.5</v>
      </c>
      <c r="C46" s="205">
        <v>0.15372473001480103</v>
      </c>
      <c r="D46" s="60">
        <v>336969.1875</v>
      </c>
      <c r="E46" s="205">
        <v>0.12248456478118896</v>
      </c>
      <c r="F46" s="60">
        <v>1991231.875</v>
      </c>
      <c r="G46" s="205">
        <v>0.72379070520401001</v>
      </c>
      <c r="H46" s="204">
        <v>2751115.5</v>
      </c>
    </row>
    <row r="47" spans="1:8" x14ac:dyDescent="0.2">
      <c r="A47" s="34" t="s">
        <v>30</v>
      </c>
    </row>
    <row r="49" spans="1:8" ht="12.75" customHeight="1" x14ac:dyDescent="0.2">
      <c r="A49" s="450" t="s">
        <v>231</v>
      </c>
      <c r="B49" s="480" t="s">
        <v>100</v>
      </c>
      <c r="C49" s="479"/>
      <c r="D49" s="480" t="s">
        <v>101</v>
      </c>
      <c r="E49" s="479"/>
      <c r="F49" s="480" t="s">
        <v>102</v>
      </c>
      <c r="G49" s="479"/>
      <c r="H49" s="481" t="s">
        <v>11</v>
      </c>
    </row>
    <row r="50" spans="1:8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482"/>
    </row>
    <row r="51" spans="1:8" x14ac:dyDescent="0.2">
      <c r="A51" s="55" t="s">
        <v>213</v>
      </c>
      <c r="B51" s="56">
        <v>21215.90625</v>
      </c>
      <c r="C51" s="57">
        <v>0.14119315147399902</v>
      </c>
      <c r="D51" s="56">
        <v>16041.404296875</v>
      </c>
      <c r="E51" s="57">
        <v>0.10675653070211411</v>
      </c>
      <c r="F51" s="56">
        <v>113004.265625</v>
      </c>
      <c r="G51" s="57">
        <v>0.75205034017562866</v>
      </c>
      <c r="H51" s="126">
        <v>150261.578125</v>
      </c>
    </row>
    <row r="52" spans="1:8" x14ac:dyDescent="0.2">
      <c r="A52" s="41" t="s">
        <v>230</v>
      </c>
      <c r="B52" s="42">
        <v>47953.23046875</v>
      </c>
      <c r="C52" s="43">
        <v>6.3778944313526154E-2</v>
      </c>
      <c r="D52" s="42">
        <v>163622.71875</v>
      </c>
      <c r="E52" s="43">
        <v>0.21762211620807648</v>
      </c>
      <c r="F52" s="42">
        <v>540290.25</v>
      </c>
      <c r="G52" s="43">
        <v>0.71859896183013916</v>
      </c>
      <c r="H52" s="44">
        <v>751866.25</v>
      </c>
    </row>
    <row r="53" spans="1:8" x14ac:dyDescent="0.2">
      <c r="A53" s="55" t="s">
        <v>214</v>
      </c>
      <c r="B53" s="56">
        <v>1088700.5</v>
      </c>
      <c r="C53" s="57">
        <v>0.26105895638465881</v>
      </c>
      <c r="D53" s="56">
        <v>725493.875</v>
      </c>
      <c r="E53" s="57">
        <v>0.17396581172943115</v>
      </c>
      <c r="F53" s="56">
        <v>2356130.25</v>
      </c>
      <c r="G53" s="57">
        <v>0.56497526168823242</v>
      </c>
      <c r="H53" s="126">
        <v>4170324.5</v>
      </c>
    </row>
    <row r="54" spans="1:8" x14ac:dyDescent="0.2">
      <c r="A54" s="41" t="s">
        <v>224</v>
      </c>
      <c r="B54" s="42">
        <v>11572.4609375</v>
      </c>
      <c r="C54" s="43">
        <v>2.2454125806689262E-2</v>
      </c>
      <c r="D54" s="42">
        <v>30855.4375</v>
      </c>
      <c r="E54" s="43">
        <v>5.9869013726711273E-2</v>
      </c>
      <c r="F54" s="42">
        <v>472954.5</v>
      </c>
      <c r="G54" s="43">
        <v>0.91767686605453491</v>
      </c>
      <c r="H54" s="44">
        <v>515382.40625</v>
      </c>
    </row>
    <row r="55" spans="1:8" x14ac:dyDescent="0.2">
      <c r="A55" s="55" t="s">
        <v>254</v>
      </c>
      <c r="B55" s="56">
        <v>176301.15625</v>
      </c>
      <c r="C55" s="57">
        <v>0.14070530235767365</v>
      </c>
      <c r="D55" s="56">
        <v>140877.703125</v>
      </c>
      <c r="E55" s="57">
        <v>0.11243397742509842</v>
      </c>
      <c r="F55" s="56">
        <v>935802.75</v>
      </c>
      <c r="G55" s="57">
        <v>0.74686074256896973</v>
      </c>
      <c r="H55" s="126">
        <v>1252981.625</v>
      </c>
    </row>
    <row r="56" spans="1:8" x14ac:dyDescent="0.2">
      <c r="A56" s="41" t="s">
        <v>215</v>
      </c>
      <c r="B56" s="42">
        <v>26954.390625</v>
      </c>
      <c r="C56" s="43">
        <v>6.5241113305091858E-2</v>
      </c>
      <c r="D56" s="42">
        <v>95770.5078125</v>
      </c>
      <c r="E56" s="43">
        <v>0.23180542886257172</v>
      </c>
      <c r="F56" s="42">
        <v>290425.53125</v>
      </c>
      <c r="G56" s="43">
        <v>0.70295345783233643</v>
      </c>
      <c r="H56" s="44">
        <v>413150.40625</v>
      </c>
    </row>
    <row r="57" spans="1:8" x14ac:dyDescent="0.2">
      <c r="A57" s="55" t="s">
        <v>256</v>
      </c>
      <c r="B57" s="56">
        <v>23332.5546875</v>
      </c>
      <c r="C57" s="57">
        <v>6.0804195702075958E-2</v>
      </c>
      <c r="D57" s="56">
        <v>3692.9375</v>
      </c>
      <c r="E57" s="57">
        <v>9.6237249672412872E-3</v>
      </c>
      <c r="F57" s="56">
        <v>356707.15625</v>
      </c>
      <c r="G57" s="57">
        <v>0.92957210540771484</v>
      </c>
      <c r="H57" s="126">
        <v>383732.65625</v>
      </c>
    </row>
    <row r="58" spans="1:8" x14ac:dyDescent="0.2">
      <c r="A58" s="41" t="s">
        <v>216</v>
      </c>
      <c r="B58" s="42">
        <v>5284.74267578125</v>
      </c>
      <c r="C58" s="43">
        <v>6.4875185489654541E-2</v>
      </c>
      <c r="D58" s="42">
        <v>3491.744873046875</v>
      </c>
      <c r="E58" s="43">
        <v>4.2864449322223663E-2</v>
      </c>
      <c r="F58" s="42">
        <v>72683.671875</v>
      </c>
      <c r="G58" s="43">
        <v>0.89226037263870239</v>
      </c>
      <c r="H58" s="44">
        <v>81460.15625</v>
      </c>
    </row>
    <row r="59" spans="1:8" x14ac:dyDescent="0.2">
      <c r="A59" s="55" t="s">
        <v>229</v>
      </c>
      <c r="B59" s="56">
        <v>31316.677734375</v>
      </c>
      <c r="C59" s="57">
        <v>0.11759232729673386</v>
      </c>
      <c r="D59" s="56">
        <v>51278.30078125</v>
      </c>
      <c r="E59" s="57">
        <v>0.19254706799983978</v>
      </c>
      <c r="F59" s="56">
        <v>183720.6875</v>
      </c>
      <c r="G59" s="57">
        <v>0.68986058235168457</v>
      </c>
      <c r="H59" s="126">
        <v>266315.65625</v>
      </c>
    </row>
    <row r="60" spans="1:8" x14ac:dyDescent="0.2">
      <c r="A60" s="41" t="s">
        <v>226</v>
      </c>
      <c r="B60" s="42">
        <v>31362.58984375</v>
      </c>
      <c r="C60" s="43">
        <v>0.14735071361064911</v>
      </c>
      <c r="D60" s="42">
        <v>12655.884765625</v>
      </c>
      <c r="E60" s="43">
        <v>5.9461083263158798E-2</v>
      </c>
      <c r="F60" s="42">
        <v>168824.671875</v>
      </c>
      <c r="G60" s="43">
        <v>0.79318821430206299</v>
      </c>
      <c r="H60" s="44">
        <v>212843.140625</v>
      </c>
    </row>
    <row r="61" spans="1:8" x14ac:dyDescent="0.2">
      <c r="A61" s="55" t="s">
        <v>258</v>
      </c>
      <c r="B61" s="56">
        <v>180162.140625</v>
      </c>
      <c r="C61" s="57">
        <v>9.4594575464725494E-2</v>
      </c>
      <c r="D61" s="56">
        <v>65156.01171875</v>
      </c>
      <c r="E61" s="57">
        <v>3.4210328012704849E-2</v>
      </c>
      <c r="F61" s="56">
        <v>1659253.375</v>
      </c>
      <c r="G61" s="57">
        <v>0.87119507789611816</v>
      </c>
      <c r="H61" s="126">
        <v>1904571.5</v>
      </c>
    </row>
    <row r="62" spans="1:8" x14ac:dyDescent="0.2">
      <c r="A62" s="41" t="s">
        <v>228</v>
      </c>
      <c r="B62" s="42">
        <v>24653.578125</v>
      </c>
      <c r="C62" s="43">
        <v>0.16249912977218628</v>
      </c>
      <c r="D62" s="42">
        <v>12855.0068359375</v>
      </c>
      <c r="E62" s="43">
        <v>8.4731206297874451E-2</v>
      </c>
      <c r="F62" s="42">
        <v>114206.5546875</v>
      </c>
      <c r="G62" s="43">
        <v>0.75276964902877808</v>
      </c>
      <c r="H62" s="44">
        <v>151715.140625</v>
      </c>
    </row>
    <row r="63" spans="1:8" x14ac:dyDescent="0.2">
      <c r="A63" s="55" t="s">
        <v>217</v>
      </c>
      <c r="B63" s="56">
        <v>10931.255859375</v>
      </c>
      <c r="C63" s="57">
        <v>6.7566074430942535E-2</v>
      </c>
      <c r="D63" s="56">
        <v>12745.763671875</v>
      </c>
      <c r="E63" s="57">
        <v>7.8781545162200928E-2</v>
      </c>
      <c r="F63" s="56">
        <v>138109.140625</v>
      </c>
      <c r="G63" s="57">
        <v>0.85365235805511475</v>
      </c>
      <c r="H63" s="126">
        <v>161786.171875</v>
      </c>
    </row>
    <row r="64" spans="1:8" x14ac:dyDescent="0.2">
      <c r="A64" s="41" t="s">
        <v>218</v>
      </c>
      <c r="B64" s="42">
        <v>41831.62109375</v>
      </c>
      <c r="C64" s="43">
        <v>0.22664785385131836</v>
      </c>
      <c r="D64" s="42">
        <v>10775.15234375</v>
      </c>
      <c r="E64" s="43">
        <v>5.8380838483572006E-2</v>
      </c>
      <c r="F64" s="42">
        <v>131959.828125</v>
      </c>
      <c r="G64" s="43">
        <v>0.71497130393981934</v>
      </c>
      <c r="H64" s="44">
        <v>184566.59375</v>
      </c>
    </row>
    <row r="65" spans="1:8" x14ac:dyDescent="0.2">
      <c r="A65" s="55" t="s">
        <v>255</v>
      </c>
      <c r="B65" s="56">
        <v>55155.0078125</v>
      </c>
      <c r="C65" s="57">
        <v>0.17305849492549896</v>
      </c>
      <c r="D65" s="56">
        <v>56578.609375</v>
      </c>
      <c r="E65" s="57">
        <v>0.17752529680728912</v>
      </c>
      <c r="F65" s="56">
        <v>206973.6875</v>
      </c>
      <c r="G65" s="57">
        <v>0.64941620826721191</v>
      </c>
      <c r="H65" s="126">
        <v>318707.3125</v>
      </c>
    </row>
    <row r="66" spans="1:8" x14ac:dyDescent="0.2">
      <c r="A66" s="41" t="s">
        <v>211</v>
      </c>
      <c r="B66" s="42">
        <v>23754.6875</v>
      </c>
      <c r="C66" s="43">
        <v>0.19211909174919128</v>
      </c>
      <c r="D66" s="42">
        <v>15195.1064453125</v>
      </c>
      <c r="E66" s="43">
        <v>0.12289237231016159</v>
      </c>
      <c r="F66" s="42">
        <v>84695.8515625</v>
      </c>
      <c r="G66" s="43">
        <v>0.68498855829238892</v>
      </c>
      <c r="H66" s="44">
        <v>123645.6484375</v>
      </c>
    </row>
    <row r="67" spans="1:8" x14ac:dyDescent="0.2">
      <c r="A67" s="55" t="s">
        <v>212</v>
      </c>
      <c r="B67" s="56">
        <v>27.154937744140625</v>
      </c>
      <c r="C67" s="57">
        <v>6.2757718842476606E-4</v>
      </c>
      <c r="D67" s="56">
        <v>62.623001098632813</v>
      </c>
      <c r="E67" s="57">
        <v>1.4472790062427521E-3</v>
      </c>
      <c r="F67" s="56">
        <v>43179.69921875</v>
      </c>
      <c r="G67" s="57">
        <v>0.99792516231536865</v>
      </c>
      <c r="H67" s="126">
        <v>43269.4765625</v>
      </c>
    </row>
    <row r="68" spans="1:8" x14ac:dyDescent="0.2">
      <c r="A68" s="41" t="s">
        <v>219</v>
      </c>
      <c r="B68" s="42">
        <v>12498.283203125</v>
      </c>
      <c r="C68" s="43">
        <v>0.11992486566305161</v>
      </c>
      <c r="D68" s="42">
        <v>10927.4375</v>
      </c>
      <c r="E68" s="43">
        <v>0.10485212504863739</v>
      </c>
      <c r="F68" s="42">
        <v>80791.8828125</v>
      </c>
      <c r="G68" s="43">
        <v>0.7752230167388916</v>
      </c>
      <c r="H68" s="44">
        <v>104217.609375</v>
      </c>
    </row>
    <row r="69" spans="1:8" x14ac:dyDescent="0.2">
      <c r="A69" s="55" t="s">
        <v>227</v>
      </c>
      <c r="B69" s="56">
        <v>20486.576171875</v>
      </c>
      <c r="C69" s="57">
        <v>9.9202319979667664E-2</v>
      </c>
      <c r="D69" s="56">
        <v>28662.6640625</v>
      </c>
      <c r="E69" s="57">
        <v>0.1387934535741806</v>
      </c>
      <c r="F69" s="56">
        <v>157363.84375</v>
      </c>
      <c r="G69" s="57">
        <v>0.76200419664382935</v>
      </c>
      <c r="H69" s="126">
        <v>206513.078125</v>
      </c>
    </row>
    <row r="70" spans="1:8" x14ac:dyDescent="0.2">
      <c r="A70" s="41" t="s">
        <v>220</v>
      </c>
      <c r="B70" s="42">
        <v>7804.40185546875</v>
      </c>
      <c r="C70" s="43">
        <v>6.5478876233100891E-2</v>
      </c>
      <c r="D70" s="42">
        <v>12530.5087890625</v>
      </c>
      <c r="E70" s="43">
        <v>0.1051308885216713</v>
      </c>
      <c r="F70" s="42">
        <v>98854.6953125</v>
      </c>
      <c r="G70" s="43">
        <v>0.82939022779464722</v>
      </c>
      <c r="H70" s="44">
        <v>119189.609375</v>
      </c>
    </row>
    <row r="71" spans="1:8" x14ac:dyDescent="0.2">
      <c r="A71" s="55" t="s">
        <v>221</v>
      </c>
      <c r="B71" s="56">
        <v>6667.97265625</v>
      </c>
      <c r="C71" s="57">
        <v>6.8342559039592743E-2</v>
      </c>
      <c r="D71" s="56">
        <v>1246.4959716796875</v>
      </c>
      <c r="E71" s="57">
        <v>1.2775805778801441E-2</v>
      </c>
      <c r="F71" s="56">
        <v>89652.4453125</v>
      </c>
      <c r="G71" s="57">
        <v>0.91888165473937988</v>
      </c>
      <c r="H71" s="126">
        <v>97566.9140625</v>
      </c>
    </row>
    <row r="72" spans="1:8" x14ac:dyDescent="0.2">
      <c r="A72" s="41" t="s">
        <v>222</v>
      </c>
      <c r="B72" s="42">
        <v>27157.064453125</v>
      </c>
      <c r="C72" s="43">
        <v>0.1520732194185257</v>
      </c>
      <c r="D72" s="42">
        <v>23566.720703125</v>
      </c>
      <c r="E72" s="43">
        <v>0.13196814060211182</v>
      </c>
      <c r="F72" s="42">
        <v>127855.09375</v>
      </c>
      <c r="G72" s="43">
        <v>0.71595865488052368</v>
      </c>
      <c r="H72" s="44">
        <v>178578.875</v>
      </c>
    </row>
    <row r="73" spans="1:8" x14ac:dyDescent="0.2">
      <c r="A73" s="55" t="s">
        <v>223</v>
      </c>
      <c r="B73" s="56">
        <v>41079.6484375</v>
      </c>
      <c r="C73" s="57">
        <v>0.16836845874786377</v>
      </c>
      <c r="D73" s="56">
        <v>27253.775390625</v>
      </c>
      <c r="E73" s="57">
        <v>0.11170192062854767</v>
      </c>
      <c r="F73" s="56">
        <v>175653.203125</v>
      </c>
      <c r="G73" s="57">
        <v>0.71992963552474976</v>
      </c>
      <c r="H73" s="126">
        <v>243986.625</v>
      </c>
    </row>
    <row r="74" spans="1:8" x14ac:dyDescent="0.2">
      <c r="A74" s="59" t="s">
        <v>11</v>
      </c>
      <c r="B74" s="60">
        <v>1916203.625</v>
      </c>
      <c r="C74" s="61">
        <v>0.15919764339923859</v>
      </c>
      <c r="D74" s="60">
        <v>1521336.375</v>
      </c>
      <c r="E74" s="61">
        <v>0.1263921856880188</v>
      </c>
      <c r="F74" s="60">
        <v>8599093</v>
      </c>
      <c r="G74" s="61">
        <v>0.71441018581390381</v>
      </c>
      <c r="H74" s="62">
        <v>12036633</v>
      </c>
    </row>
    <row r="75" spans="1:8" x14ac:dyDescent="0.2">
      <c r="A75" s="34" t="s">
        <v>30</v>
      </c>
    </row>
    <row r="76" spans="1:8" ht="15" x14ac:dyDescent="0.25">
      <c r="A76" s="28" t="s">
        <v>287</v>
      </c>
    </row>
  </sheetData>
  <mergeCells count="32">
    <mergeCell ref="A19:A20"/>
    <mergeCell ref="B19:C19"/>
    <mergeCell ref="A26:A27"/>
    <mergeCell ref="A35:A36"/>
    <mergeCell ref="A6:H6"/>
    <mergeCell ref="A11:A13"/>
    <mergeCell ref="B11:H11"/>
    <mergeCell ref="B12:C12"/>
    <mergeCell ref="D12:E12"/>
    <mergeCell ref="B35:C35"/>
    <mergeCell ref="B26:C26"/>
    <mergeCell ref="F12:G12"/>
    <mergeCell ref="H12:H13"/>
    <mergeCell ref="D35:E35"/>
    <mergeCell ref="F35:G35"/>
    <mergeCell ref="F26:G26"/>
    <mergeCell ref="B43:C43"/>
    <mergeCell ref="A49:A50"/>
    <mergeCell ref="B49:C49"/>
    <mergeCell ref="A43:A44"/>
    <mergeCell ref="H49:H50"/>
    <mergeCell ref="D43:E43"/>
    <mergeCell ref="H43:H44"/>
    <mergeCell ref="F43:G43"/>
    <mergeCell ref="D49:E49"/>
    <mergeCell ref="F49:G49"/>
    <mergeCell ref="H35:H36"/>
    <mergeCell ref="F19:G19"/>
    <mergeCell ref="D26:E26"/>
    <mergeCell ref="H19:H20"/>
    <mergeCell ref="H26:H27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workbookViewId="0"/>
  </sheetViews>
  <sheetFormatPr baseColWidth="10" defaultColWidth="9.140625" defaultRowHeight="15" x14ac:dyDescent="0.25"/>
  <cols>
    <col min="1" max="1" width="22.85546875" style="28" bestFit="1" customWidth="1"/>
    <col min="2" max="2" width="14.42578125" style="28" customWidth="1"/>
    <col min="3" max="3" width="6" style="28" bestFit="1" customWidth="1"/>
    <col min="4" max="5" width="13" style="28" customWidth="1"/>
    <col min="6" max="6" width="22.85546875" style="28" customWidth="1"/>
    <col min="7" max="7" width="6" style="28" bestFit="1" customWidth="1"/>
    <col min="8" max="8" width="13.140625" style="28" bestFit="1" customWidth="1"/>
    <col min="9" max="9" width="7" style="28" bestFit="1" customWidth="1"/>
    <col min="10" max="10" width="13.140625" style="28" bestFit="1" customWidth="1"/>
    <col min="11" max="12" width="12.7109375" style="28" customWidth="1"/>
    <col min="13" max="13" width="14" style="28" customWidth="1"/>
    <col min="14" max="14" width="13.42578125" style="28" customWidth="1"/>
    <col min="15" max="15" width="11.140625" style="28" bestFit="1" customWidth="1"/>
    <col min="16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10" s="34" customFormat="1" ht="15" customHeight="1" x14ac:dyDescent="0.2">
      <c r="A7" s="33" t="s">
        <v>207</v>
      </c>
      <c r="B7" s="33"/>
      <c r="C7" s="33"/>
      <c r="D7" s="33"/>
      <c r="E7" s="33"/>
      <c r="F7" s="33"/>
      <c r="G7" s="33"/>
      <c r="H7" s="33"/>
    </row>
    <row r="8" spans="1:10" s="34" customFormat="1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10" s="34" customFormat="1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10" s="34" customFormat="1" ht="15" customHeight="1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</row>
    <row r="12" spans="1:10" x14ac:dyDescent="0.25">
      <c r="A12" s="459"/>
      <c r="B12" s="488" t="s">
        <v>200</v>
      </c>
      <c r="C12" s="489"/>
      <c r="D12" s="488" t="s">
        <v>201</v>
      </c>
      <c r="E12" s="489"/>
      <c r="F12" s="488" t="s">
        <v>202</v>
      </c>
      <c r="G12" s="489"/>
      <c r="H12" s="488" t="s">
        <v>203</v>
      </c>
      <c r="I12" s="489"/>
      <c r="J12" s="454" t="s">
        <v>11</v>
      </c>
    </row>
    <row r="13" spans="1:10" s="29" customFormat="1" ht="12.75" x14ac:dyDescent="0.2">
      <c r="A13" s="460"/>
      <c r="B13" s="251" t="s">
        <v>29</v>
      </c>
      <c r="C13" s="252" t="s">
        <v>12</v>
      </c>
      <c r="D13" s="251" t="s">
        <v>29</v>
      </c>
      <c r="E13" s="252" t="s">
        <v>12</v>
      </c>
      <c r="F13" s="251" t="s">
        <v>29</v>
      </c>
      <c r="G13" s="252" t="s">
        <v>12</v>
      </c>
      <c r="H13" s="251" t="s">
        <v>29</v>
      </c>
      <c r="I13" s="252" t="s">
        <v>12</v>
      </c>
      <c r="J13" s="455">
        <v>12065548</v>
      </c>
    </row>
    <row r="14" spans="1:10" s="29" customFormat="1" ht="24" x14ac:dyDescent="0.2">
      <c r="A14" s="117" t="s">
        <v>3</v>
      </c>
      <c r="B14" s="38">
        <v>179066.46875</v>
      </c>
      <c r="C14" s="52">
        <v>1.4886525459587574E-2</v>
      </c>
      <c r="D14" s="38">
        <v>78733.640625</v>
      </c>
      <c r="E14" s="52">
        <v>6.5454482100903988E-3</v>
      </c>
      <c r="F14" s="38">
        <v>176785.203125</v>
      </c>
      <c r="G14" s="52">
        <v>1.4696874655783176E-2</v>
      </c>
      <c r="H14" s="38">
        <v>11613364</v>
      </c>
      <c r="I14" s="52">
        <v>0.96546626091003418</v>
      </c>
      <c r="J14" s="40">
        <v>12028762</v>
      </c>
    </row>
    <row r="15" spans="1:10" s="29" customFormat="1" ht="12.75" x14ac:dyDescent="0.2">
      <c r="A15" s="41" t="s">
        <v>197</v>
      </c>
      <c r="B15" s="42">
        <v>52069.76953125</v>
      </c>
      <c r="C15" s="43">
        <v>1.1250115931034088E-2</v>
      </c>
      <c r="D15" s="42">
        <v>11671.265625</v>
      </c>
      <c r="E15" s="43">
        <v>2.5216762442141771E-3</v>
      </c>
      <c r="F15" s="42">
        <v>63040.5859375</v>
      </c>
      <c r="G15" s="43">
        <v>1.362045481801033E-2</v>
      </c>
      <c r="H15" s="42">
        <v>4511526.5</v>
      </c>
      <c r="I15" s="43">
        <v>0.97475361824035645</v>
      </c>
      <c r="J15" s="44">
        <v>4628376</v>
      </c>
    </row>
    <row r="16" spans="1:10" s="29" customFormat="1" ht="12.75" x14ac:dyDescent="0.2">
      <c r="A16" s="45" t="s">
        <v>198</v>
      </c>
      <c r="B16" s="46">
        <v>126996.703125</v>
      </c>
      <c r="C16" s="47">
        <v>1.7160821706056595E-2</v>
      </c>
      <c r="D16" s="46">
        <v>67062.375</v>
      </c>
      <c r="E16" s="47">
        <v>9.0620098635554314E-3</v>
      </c>
      <c r="F16" s="46">
        <v>113744.6171875</v>
      </c>
      <c r="G16" s="47">
        <v>1.537009235471487E-2</v>
      </c>
      <c r="H16" s="46">
        <v>7101837.5</v>
      </c>
      <c r="I16" s="47">
        <v>0.95965772867202759</v>
      </c>
      <c r="J16" s="48">
        <v>7400386</v>
      </c>
    </row>
    <row r="17" spans="1:15" s="29" customFormat="1" x14ac:dyDescent="0.25">
      <c r="A17" s="34" t="s">
        <v>30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5" s="29" customForma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5" s="29" customFormat="1" ht="12.75" x14ac:dyDescent="0.2">
      <c r="A19" s="456" t="s">
        <v>14</v>
      </c>
      <c r="B19" s="488" t="s">
        <v>200</v>
      </c>
      <c r="C19" s="489"/>
      <c r="D19" s="488" t="s">
        <v>201</v>
      </c>
      <c r="E19" s="489"/>
      <c r="F19" s="488" t="s">
        <v>202</v>
      </c>
      <c r="G19" s="489"/>
      <c r="H19" s="488" t="s">
        <v>203</v>
      </c>
      <c r="I19" s="489"/>
      <c r="J19" s="476" t="s">
        <v>11</v>
      </c>
    </row>
    <row r="20" spans="1:15" s="29" customFormat="1" ht="12.75" x14ac:dyDescent="0.2">
      <c r="A20" s="456"/>
      <c r="B20" s="251" t="s">
        <v>29</v>
      </c>
      <c r="C20" s="252" t="s">
        <v>12</v>
      </c>
      <c r="D20" s="251" t="s">
        <v>29</v>
      </c>
      <c r="E20" s="252" t="s">
        <v>12</v>
      </c>
      <c r="F20" s="251" t="s">
        <v>29</v>
      </c>
      <c r="G20" s="252" t="s">
        <v>12</v>
      </c>
      <c r="H20" s="251" t="s">
        <v>29</v>
      </c>
      <c r="I20" s="252" t="s">
        <v>12</v>
      </c>
      <c r="J20" s="477">
        <v>559550.625</v>
      </c>
    </row>
    <row r="21" spans="1:15" s="29" customFormat="1" ht="12.75" x14ac:dyDescent="0.2">
      <c r="A21" s="118" t="s">
        <v>15</v>
      </c>
      <c r="B21" s="51">
        <v>8341.806640625</v>
      </c>
      <c r="C21" s="52">
        <v>1.5105927363038063E-2</v>
      </c>
      <c r="D21" s="51">
        <v>0</v>
      </c>
      <c r="E21" s="52">
        <v>0</v>
      </c>
      <c r="F21" s="51">
        <v>6280.92724609375</v>
      </c>
      <c r="G21" s="52">
        <v>1.1373943649232388E-2</v>
      </c>
      <c r="H21" s="51">
        <v>537598</v>
      </c>
      <c r="I21" s="52">
        <v>0.97352010011672974</v>
      </c>
      <c r="J21" s="54">
        <v>552220.75</v>
      </c>
      <c r="K21" s="125"/>
      <c r="L21" s="125"/>
      <c r="M21" s="125"/>
    </row>
    <row r="22" spans="1:15" s="29" customFormat="1" ht="12.75" x14ac:dyDescent="0.2">
      <c r="A22" s="41" t="s">
        <v>16</v>
      </c>
      <c r="B22" s="42">
        <v>131935.75</v>
      </c>
      <c r="C22" s="43">
        <v>1.8747482448816299E-2</v>
      </c>
      <c r="D22" s="42">
        <v>69463.90625</v>
      </c>
      <c r="E22" s="43">
        <v>9.8705114796757698E-3</v>
      </c>
      <c r="F22" s="42">
        <v>112724.1953125</v>
      </c>
      <c r="G22" s="43">
        <v>1.6017606481909752E-2</v>
      </c>
      <c r="H22" s="42">
        <v>6739651.5</v>
      </c>
      <c r="I22" s="43">
        <v>0.95767444372177124</v>
      </c>
      <c r="J22" s="44">
        <v>7037518.5</v>
      </c>
    </row>
    <row r="23" spans="1:15" s="29" customFormat="1" ht="12.75" x14ac:dyDescent="0.2">
      <c r="A23" s="45" t="s">
        <v>17</v>
      </c>
      <c r="B23" s="46">
        <v>38788.91015625</v>
      </c>
      <c r="C23" s="47">
        <v>8.7381647899746895E-3</v>
      </c>
      <c r="D23" s="46">
        <v>9269.7314453125</v>
      </c>
      <c r="E23" s="47">
        <v>2.0882370881736279E-3</v>
      </c>
      <c r="F23" s="46">
        <v>57780.07421875</v>
      </c>
      <c r="G23" s="47">
        <v>1.3016396202147007E-2</v>
      </c>
      <c r="H23" s="46">
        <v>4336114.5</v>
      </c>
      <c r="I23" s="47">
        <v>0.97681736946105957</v>
      </c>
      <c r="J23" s="48">
        <v>4439022.5</v>
      </c>
    </row>
    <row r="24" spans="1:15" s="29" customFormat="1" x14ac:dyDescent="0.25">
      <c r="A24" s="34" t="s">
        <v>30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5" s="29" customForma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5" s="29" customFormat="1" ht="12.75" x14ac:dyDescent="0.2">
      <c r="A26" s="456" t="s">
        <v>204</v>
      </c>
      <c r="B26" s="488" t="s">
        <v>200</v>
      </c>
      <c r="C26" s="489"/>
      <c r="D26" s="488" t="s">
        <v>201</v>
      </c>
      <c r="E26" s="489"/>
      <c r="F26" s="488" t="s">
        <v>202</v>
      </c>
      <c r="G26" s="489"/>
      <c r="H26" s="488" t="s">
        <v>203</v>
      </c>
      <c r="I26" s="489"/>
      <c r="J26" s="476" t="s">
        <v>11</v>
      </c>
    </row>
    <row r="27" spans="1:15" s="29" customFormat="1" ht="12.75" x14ac:dyDescent="0.2">
      <c r="A27" s="456"/>
      <c r="B27" s="251" t="s">
        <v>29</v>
      </c>
      <c r="C27" s="252" t="s">
        <v>12</v>
      </c>
      <c r="D27" s="251" t="s">
        <v>29</v>
      </c>
      <c r="E27" s="252" t="s">
        <v>12</v>
      </c>
      <c r="F27" s="251" t="s">
        <v>29</v>
      </c>
      <c r="G27" s="252" t="s">
        <v>12</v>
      </c>
      <c r="H27" s="251" t="s">
        <v>29</v>
      </c>
      <c r="I27" s="252" t="s">
        <v>12</v>
      </c>
      <c r="J27" s="477">
        <v>1338515.75</v>
      </c>
    </row>
    <row r="28" spans="1:15" s="29" customFormat="1" ht="12.75" x14ac:dyDescent="0.2">
      <c r="A28" s="118" t="s">
        <v>19</v>
      </c>
      <c r="B28" s="51">
        <v>12473.7587890625</v>
      </c>
      <c r="C28" s="52">
        <v>8.2487743347883224E-3</v>
      </c>
      <c r="D28" s="51">
        <v>14271.8701171875</v>
      </c>
      <c r="E28" s="52">
        <v>9.4378478825092316E-3</v>
      </c>
      <c r="F28" s="51">
        <v>17690.080078125</v>
      </c>
      <c r="G28" s="52">
        <v>1.1698276735842228E-2</v>
      </c>
      <c r="H28" s="51">
        <v>1472214.625</v>
      </c>
      <c r="I28" s="52">
        <v>0.97356104850769043</v>
      </c>
      <c r="J28" s="201">
        <v>1512195.375</v>
      </c>
      <c r="K28" s="125"/>
      <c r="L28" s="125"/>
      <c r="M28" s="125"/>
      <c r="N28" s="125"/>
      <c r="O28" s="125"/>
    </row>
    <row r="29" spans="1:15" s="29" customFormat="1" ht="12.75" x14ac:dyDescent="0.2">
      <c r="A29" s="41" t="s">
        <v>20</v>
      </c>
      <c r="B29" s="42">
        <v>58946.7421875</v>
      </c>
      <c r="C29" s="43">
        <v>1.7411978915333748E-2</v>
      </c>
      <c r="D29" s="42">
        <v>42219.94140625</v>
      </c>
      <c r="E29" s="43">
        <v>1.2471133843064308E-2</v>
      </c>
      <c r="F29" s="42">
        <v>22854.822265625</v>
      </c>
      <c r="G29" s="43">
        <v>6.750970147550106E-3</v>
      </c>
      <c r="H29" s="42">
        <v>3266250.25</v>
      </c>
      <c r="I29" s="43">
        <v>0.96480107307434082</v>
      </c>
      <c r="J29" s="202">
        <v>3385413</v>
      </c>
    </row>
    <row r="30" spans="1:15" s="29" customFormat="1" ht="12.75" x14ac:dyDescent="0.2">
      <c r="A30" s="55" t="s">
        <v>21</v>
      </c>
      <c r="B30" s="56">
        <v>78421.84375</v>
      </c>
      <c r="C30" s="57">
        <v>2.0581696182489395E-2</v>
      </c>
      <c r="D30" s="56">
        <v>18186.251953125</v>
      </c>
      <c r="E30" s="57">
        <v>4.7729550860822201E-3</v>
      </c>
      <c r="F30" s="56">
        <v>50377.38671875</v>
      </c>
      <c r="G30" s="57">
        <v>1.3221469707787037E-2</v>
      </c>
      <c r="H30" s="56">
        <v>3672640.25</v>
      </c>
      <c r="I30" s="57">
        <v>0.96387892961502075</v>
      </c>
      <c r="J30" s="201">
        <v>3810271.25</v>
      </c>
    </row>
    <row r="31" spans="1:15" s="29" customFormat="1" ht="12.75" x14ac:dyDescent="0.2">
      <c r="A31" s="41" t="s">
        <v>205</v>
      </c>
      <c r="B31" s="42">
        <v>12176.80859375</v>
      </c>
      <c r="C31" s="43">
        <v>8.691360242664814E-3</v>
      </c>
      <c r="D31" s="42">
        <v>1435.449951171875</v>
      </c>
      <c r="E31" s="43">
        <v>1.0245715966448188E-3</v>
      </c>
      <c r="F31" s="42">
        <v>33801.28125</v>
      </c>
      <c r="G31" s="43">
        <v>2.4126116186380386E-2</v>
      </c>
      <c r="H31" s="42">
        <v>1354130.5</v>
      </c>
      <c r="I31" s="43">
        <v>0.96652871370315552</v>
      </c>
      <c r="J31" s="202">
        <v>1401024.5</v>
      </c>
    </row>
    <row r="32" spans="1:15" s="29" customFormat="1" ht="12.75" x14ac:dyDescent="0.2">
      <c r="A32" s="45" t="s">
        <v>23</v>
      </c>
      <c r="B32" s="46">
        <v>17047.314453125</v>
      </c>
      <c r="C32" s="47">
        <v>8.8794678449630737E-3</v>
      </c>
      <c r="D32" s="46">
        <v>2620.1240234375</v>
      </c>
      <c r="E32" s="47">
        <v>1.3647490413859487E-3</v>
      </c>
      <c r="F32" s="46">
        <v>52061.62890625</v>
      </c>
      <c r="G32" s="47">
        <v>2.7117442339658737E-2</v>
      </c>
      <c r="H32" s="46">
        <v>1848128.625</v>
      </c>
      <c r="I32" s="47">
        <v>0.96263831853866577</v>
      </c>
      <c r="J32" s="48">
        <v>1919857.75</v>
      </c>
    </row>
    <row r="33" spans="1:14" s="29" customFormat="1" x14ac:dyDescent="0.25">
      <c r="A33" s="34" t="s">
        <v>30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4" s="29" customForma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4" s="29" customFormat="1" ht="12.75" x14ac:dyDescent="0.2">
      <c r="A35" s="456" t="s">
        <v>24</v>
      </c>
      <c r="B35" s="488" t="s">
        <v>200</v>
      </c>
      <c r="C35" s="489"/>
      <c r="D35" s="488" t="s">
        <v>201</v>
      </c>
      <c r="E35" s="489"/>
      <c r="F35" s="488" t="s">
        <v>202</v>
      </c>
      <c r="G35" s="489"/>
      <c r="H35" s="488" t="s">
        <v>203</v>
      </c>
      <c r="I35" s="489"/>
      <c r="J35" s="476" t="s">
        <v>11</v>
      </c>
    </row>
    <row r="36" spans="1:14" s="29" customFormat="1" ht="12.75" x14ac:dyDescent="0.2">
      <c r="A36" s="456"/>
      <c r="B36" s="251" t="s">
        <v>29</v>
      </c>
      <c r="C36" s="252" t="s">
        <v>12</v>
      </c>
      <c r="D36" s="251" t="s">
        <v>29</v>
      </c>
      <c r="E36" s="252" t="s">
        <v>12</v>
      </c>
      <c r="F36" s="251" t="s">
        <v>29</v>
      </c>
      <c r="G36" s="252" t="s">
        <v>12</v>
      </c>
      <c r="H36" s="251" t="s">
        <v>29</v>
      </c>
      <c r="I36" s="252" t="s">
        <v>12</v>
      </c>
      <c r="J36" s="477">
        <v>1272832.375</v>
      </c>
    </row>
    <row r="37" spans="1:14" s="29" customFormat="1" ht="12.75" x14ac:dyDescent="0.2">
      <c r="A37" s="118" t="s">
        <v>25</v>
      </c>
      <c r="B37" s="51">
        <v>1050.09423828125</v>
      </c>
      <c r="C37" s="52">
        <v>8.5736607434228063E-4</v>
      </c>
      <c r="D37" s="51">
        <v>1189.294921875</v>
      </c>
      <c r="E37" s="52">
        <v>9.7101868595927954E-4</v>
      </c>
      <c r="F37" s="51">
        <v>9148.5703125</v>
      </c>
      <c r="G37" s="52">
        <v>7.4694948270916939E-3</v>
      </c>
      <c r="H37" s="51">
        <v>1214455.625</v>
      </c>
      <c r="I37" s="52">
        <v>0.99156147241592407</v>
      </c>
      <c r="J37" s="201">
        <v>1224791</v>
      </c>
      <c r="K37" s="125"/>
      <c r="L37" s="125"/>
      <c r="M37" s="125"/>
      <c r="N37" s="125"/>
    </row>
    <row r="38" spans="1:14" s="29" customFormat="1" ht="12.75" x14ac:dyDescent="0.2">
      <c r="A38" s="41" t="s">
        <v>26</v>
      </c>
      <c r="B38" s="42">
        <v>15790.2333984375</v>
      </c>
      <c r="C38" s="43">
        <v>6.4035328105092049E-3</v>
      </c>
      <c r="D38" s="42">
        <v>3250.8818359375</v>
      </c>
      <c r="E38" s="43">
        <v>1.3183547416701913E-3</v>
      </c>
      <c r="F38" s="42">
        <v>47659.34765625</v>
      </c>
      <c r="G38" s="43">
        <v>1.9327655434608459E-2</v>
      </c>
      <c r="H38" s="42">
        <v>2400903.75</v>
      </c>
      <c r="I38" s="43">
        <v>0.97365665435791016</v>
      </c>
      <c r="J38" s="202">
        <v>2465862.75</v>
      </c>
    </row>
    <row r="39" spans="1:14" s="29" customFormat="1" ht="12.75" x14ac:dyDescent="0.2">
      <c r="A39" s="55" t="s">
        <v>27</v>
      </c>
      <c r="B39" s="56">
        <v>55274.38671875</v>
      </c>
      <c r="C39" s="57">
        <v>1.8326101824641228E-2</v>
      </c>
      <c r="D39" s="56">
        <v>12800.9970703125</v>
      </c>
      <c r="E39" s="57">
        <v>4.2441426776349545E-3</v>
      </c>
      <c r="F39" s="56">
        <v>37869.85546875</v>
      </c>
      <c r="G39" s="57">
        <v>1.2555668130517006E-2</v>
      </c>
      <c r="H39" s="56">
        <v>2911234.5</v>
      </c>
      <c r="I39" s="57">
        <v>0.96521341800689697</v>
      </c>
      <c r="J39" s="201">
        <v>3016156.25</v>
      </c>
    </row>
    <row r="40" spans="1:14" s="29" customFormat="1" ht="12.75" x14ac:dyDescent="0.2">
      <c r="A40" s="59" t="s">
        <v>28</v>
      </c>
      <c r="B40" s="197">
        <v>106951.75</v>
      </c>
      <c r="C40" s="61">
        <v>2.0096339285373688E-2</v>
      </c>
      <c r="D40" s="197">
        <v>61492.46484375</v>
      </c>
      <c r="E40" s="61">
        <v>1.1554494500160217E-2</v>
      </c>
      <c r="F40" s="197">
        <v>82107.4296875</v>
      </c>
      <c r="G40" s="61">
        <v>1.5428066253662109E-2</v>
      </c>
      <c r="H40" s="197">
        <v>5086770</v>
      </c>
      <c r="I40" s="61">
        <v>0.95580911636352539</v>
      </c>
      <c r="J40" s="62">
        <v>5321952</v>
      </c>
    </row>
    <row r="41" spans="1:14" s="29" customFormat="1" ht="12.75" x14ac:dyDescent="0.2">
      <c r="A41" s="34" t="s">
        <v>30</v>
      </c>
    </row>
    <row r="42" spans="1:14" s="29" customFormat="1" ht="12.75" x14ac:dyDescent="0.2">
      <c r="A42" s="34"/>
    </row>
    <row r="43" spans="1:14" s="29" customFormat="1" ht="12.75" customHeight="1" x14ac:dyDescent="0.2">
      <c r="A43" s="452" t="s">
        <v>261</v>
      </c>
      <c r="B43" s="490" t="s">
        <v>200</v>
      </c>
      <c r="C43" s="491"/>
      <c r="D43" s="492" t="s">
        <v>201</v>
      </c>
      <c r="E43" s="491"/>
      <c r="F43" s="492" t="s">
        <v>202</v>
      </c>
      <c r="G43" s="491"/>
      <c r="H43" s="492" t="s">
        <v>203</v>
      </c>
      <c r="I43" s="493"/>
      <c r="J43" s="481" t="s">
        <v>11</v>
      </c>
    </row>
    <row r="44" spans="1:14" s="29" customFormat="1" ht="12.75" x14ac:dyDescent="0.2">
      <c r="A44" s="474"/>
      <c r="B44" s="253" t="s">
        <v>29</v>
      </c>
      <c r="C44" s="254" t="s">
        <v>12</v>
      </c>
      <c r="D44" s="253" t="s">
        <v>29</v>
      </c>
      <c r="E44" s="254" t="s">
        <v>12</v>
      </c>
      <c r="F44" s="253" t="s">
        <v>29</v>
      </c>
      <c r="G44" s="254" t="s">
        <v>12</v>
      </c>
      <c r="H44" s="253" t="s">
        <v>29</v>
      </c>
      <c r="I44" s="254" t="s">
        <v>12</v>
      </c>
      <c r="J44" s="486">
        <v>9499359</v>
      </c>
    </row>
    <row r="45" spans="1:14" s="29" customFormat="1" ht="12.75" x14ac:dyDescent="0.2">
      <c r="A45" s="210" t="s">
        <v>234</v>
      </c>
      <c r="B45" s="209">
        <v>133393.65625</v>
      </c>
      <c r="C45" s="207">
        <v>1.4377962797880173E-2</v>
      </c>
      <c r="D45" s="208">
        <v>42277.8359375</v>
      </c>
      <c r="E45" s="207">
        <v>4.5569571666419506E-3</v>
      </c>
      <c r="F45" s="208">
        <v>125671.6328125</v>
      </c>
      <c r="G45" s="207">
        <v>1.354563795030117E-2</v>
      </c>
      <c r="H45" s="208">
        <v>8986399</v>
      </c>
      <c r="I45" s="207">
        <v>0.96860760450363159</v>
      </c>
      <c r="J45" s="206">
        <v>9277646</v>
      </c>
    </row>
    <row r="46" spans="1:14" s="29" customFormat="1" ht="12.75" x14ac:dyDescent="0.2">
      <c r="A46" s="59" t="s">
        <v>235</v>
      </c>
      <c r="B46" s="60">
        <v>45672.81640625</v>
      </c>
      <c r="C46" s="205">
        <v>1.66015625E-2</v>
      </c>
      <c r="D46" s="60">
        <v>36455.80078125</v>
      </c>
      <c r="E46" s="205">
        <v>1.3251278549432755E-2</v>
      </c>
      <c r="F46" s="60">
        <v>51113.56640625</v>
      </c>
      <c r="G46" s="205">
        <v>1.8579214811325073E-2</v>
      </c>
      <c r="H46" s="60">
        <v>2626965.25</v>
      </c>
      <c r="I46" s="205">
        <v>0.954872727394104</v>
      </c>
      <c r="J46" s="204">
        <v>2751115.5</v>
      </c>
    </row>
    <row r="47" spans="1:14" s="29" customFormat="1" x14ac:dyDescent="0.25">
      <c r="A47" s="34" t="s">
        <v>30</v>
      </c>
      <c r="B47" s="220"/>
      <c r="C47" s="220"/>
      <c r="D47" s="220"/>
      <c r="E47" s="220"/>
      <c r="F47" s="220"/>
      <c r="G47" s="220"/>
      <c r="H47" s="220"/>
      <c r="I47" s="220"/>
      <c r="J47" s="219"/>
    </row>
    <row r="48" spans="1:14" s="29" customFormat="1" ht="12.75" x14ac:dyDescent="0.2"/>
    <row r="49" spans="1:10" s="29" customFormat="1" ht="12.75" x14ac:dyDescent="0.2">
      <c r="A49" s="450" t="s">
        <v>231</v>
      </c>
      <c r="B49" s="488" t="s">
        <v>200</v>
      </c>
      <c r="C49" s="489"/>
      <c r="D49" s="488" t="s">
        <v>201</v>
      </c>
      <c r="E49" s="489"/>
      <c r="F49" s="488" t="s">
        <v>202</v>
      </c>
      <c r="G49" s="489"/>
      <c r="H49" s="488" t="s">
        <v>203</v>
      </c>
      <c r="I49" s="489"/>
      <c r="J49" s="481" t="s">
        <v>11</v>
      </c>
    </row>
    <row r="50" spans="1:10" ht="14.1" customHeight="1" x14ac:dyDescent="0.25">
      <c r="A50" s="451"/>
      <c r="B50" s="251" t="s">
        <v>29</v>
      </c>
      <c r="C50" s="252" t="s">
        <v>12</v>
      </c>
      <c r="D50" s="251" t="s">
        <v>29</v>
      </c>
      <c r="E50" s="252" t="s">
        <v>12</v>
      </c>
      <c r="F50" s="251" t="s">
        <v>29</v>
      </c>
      <c r="G50" s="252" t="s">
        <v>12</v>
      </c>
      <c r="H50" s="251" t="s">
        <v>29</v>
      </c>
      <c r="I50" s="252" t="s">
        <v>12</v>
      </c>
      <c r="J50" s="482">
        <v>151545.390625</v>
      </c>
    </row>
    <row r="51" spans="1:10" x14ac:dyDescent="0.25">
      <c r="A51" s="55" t="s">
        <v>213</v>
      </c>
      <c r="B51" s="56">
        <v>2737.7744140625</v>
      </c>
      <c r="C51" s="57">
        <v>1.8220055848360062E-2</v>
      </c>
      <c r="D51" s="56">
        <v>547.0740966796875</v>
      </c>
      <c r="E51" s="57">
        <v>3.6408114247024059E-3</v>
      </c>
      <c r="F51" s="56">
        <v>849.70751953125</v>
      </c>
      <c r="G51" s="57">
        <v>5.6548556312918663E-3</v>
      </c>
      <c r="H51" s="56">
        <v>146379.5625</v>
      </c>
      <c r="I51" s="57">
        <v>0.97416490316390991</v>
      </c>
      <c r="J51" s="126">
        <v>150261.578125</v>
      </c>
    </row>
    <row r="52" spans="1:10" x14ac:dyDescent="0.25">
      <c r="A52" s="41" t="s">
        <v>230</v>
      </c>
      <c r="B52" s="42">
        <v>14387.4912109375</v>
      </c>
      <c r="C52" s="43">
        <v>1.9135706126689911E-2</v>
      </c>
      <c r="D52" s="42">
        <v>8861.5986328125</v>
      </c>
      <c r="E52" s="43">
        <v>1.1786137707531452E-2</v>
      </c>
      <c r="F52" s="42">
        <v>2575.5263671875</v>
      </c>
      <c r="G52" s="43">
        <v>3.4255115315318108E-3</v>
      </c>
      <c r="H52" s="42">
        <v>729149.5625</v>
      </c>
      <c r="I52" s="43">
        <v>0.96978634595870972</v>
      </c>
      <c r="J52" s="44">
        <v>751866.25</v>
      </c>
    </row>
    <row r="53" spans="1:10" x14ac:dyDescent="0.25">
      <c r="A53" s="55" t="s">
        <v>214</v>
      </c>
      <c r="B53" s="56">
        <v>68124.0234375</v>
      </c>
      <c r="C53" s="57">
        <v>1.6335424035787582E-2</v>
      </c>
      <c r="D53" s="56">
        <v>45259.62109375</v>
      </c>
      <c r="E53" s="57">
        <v>1.0852781124413013E-2</v>
      </c>
      <c r="F53" s="56">
        <v>78503.4921875</v>
      </c>
      <c r="G53" s="57">
        <v>1.8824312835931778E-2</v>
      </c>
      <c r="H53" s="56">
        <v>3979988.5</v>
      </c>
      <c r="I53" s="57">
        <v>0.95435947179794312</v>
      </c>
      <c r="J53" s="126">
        <v>4170324.5</v>
      </c>
    </row>
    <row r="54" spans="1:10" x14ac:dyDescent="0.25">
      <c r="A54" s="41" t="s">
        <v>224</v>
      </c>
      <c r="B54" s="42">
        <v>931.40509033203125</v>
      </c>
      <c r="C54" s="43">
        <v>1.8072115490213037E-3</v>
      </c>
      <c r="D54" s="42">
        <v>0</v>
      </c>
      <c r="E54" s="43">
        <v>0</v>
      </c>
      <c r="F54" s="42">
        <v>0</v>
      </c>
      <c r="G54" s="43">
        <v>0</v>
      </c>
      <c r="H54" s="42">
        <v>514451</v>
      </c>
      <c r="I54" s="43">
        <v>0.99819278717041016</v>
      </c>
      <c r="J54" s="44">
        <v>515382.40625</v>
      </c>
    </row>
    <row r="55" spans="1:10" x14ac:dyDescent="0.25">
      <c r="A55" s="55" t="s">
        <v>254</v>
      </c>
      <c r="B55" s="56">
        <v>23199.21875</v>
      </c>
      <c r="C55" s="57">
        <v>1.8515210598707199E-2</v>
      </c>
      <c r="D55" s="56">
        <v>7638.078125</v>
      </c>
      <c r="E55" s="57">
        <v>6.0959220863878727E-3</v>
      </c>
      <c r="F55" s="56">
        <v>14472.314453125</v>
      </c>
      <c r="G55" s="57">
        <v>1.1550300754606724E-2</v>
      </c>
      <c r="H55" s="56">
        <v>1208783.25</v>
      </c>
      <c r="I55" s="57">
        <v>0.96472543478012085</v>
      </c>
      <c r="J55" s="126">
        <v>1252981.625</v>
      </c>
    </row>
    <row r="56" spans="1:10" x14ac:dyDescent="0.25">
      <c r="A56" s="41" t="s">
        <v>215</v>
      </c>
      <c r="B56" s="42">
        <v>2998.89794921875</v>
      </c>
      <c r="C56" s="43">
        <v>7.2586103342473507E-3</v>
      </c>
      <c r="D56" s="42">
        <v>2834.94189453125</v>
      </c>
      <c r="E56" s="43">
        <v>6.8617668002843857E-3</v>
      </c>
      <c r="F56" s="42">
        <v>47156.0625</v>
      </c>
      <c r="G56" s="43">
        <v>0.11413775384426117</v>
      </c>
      <c r="H56" s="42">
        <v>361086.90625</v>
      </c>
      <c r="I56" s="43">
        <v>0.87398409843444824</v>
      </c>
      <c r="J56" s="44">
        <v>413150.40625</v>
      </c>
    </row>
    <row r="57" spans="1:10" x14ac:dyDescent="0.25">
      <c r="A57" s="55" t="s">
        <v>256</v>
      </c>
      <c r="B57" s="56">
        <v>0</v>
      </c>
      <c r="C57" s="57">
        <v>0</v>
      </c>
      <c r="D57" s="56">
        <v>269.00790405273438</v>
      </c>
      <c r="E57" s="57">
        <v>7.010294939391315E-4</v>
      </c>
      <c r="F57" s="56">
        <v>0</v>
      </c>
      <c r="G57" s="57">
        <v>0</v>
      </c>
      <c r="H57" s="56">
        <v>383463.65625</v>
      </c>
      <c r="I57" s="57">
        <v>0.99929898977279663</v>
      </c>
      <c r="J57" s="126">
        <v>383732.65625</v>
      </c>
    </row>
    <row r="58" spans="1:10" x14ac:dyDescent="0.25">
      <c r="A58" s="41" t="s">
        <v>216</v>
      </c>
      <c r="B58" s="42">
        <v>0</v>
      </c>
      <c r="C58" s="43">
        <v>0</v>
      </c>
      <c r="D58" s="42">
        <v>0</v>
      </c>
      <c r="E58" s="43">
        <v>0</v>
      </c>
      <c r="F58" s="42">
        <v>59.458213806152344</v>
      </c>
      <c r="G58" s="43">
        <v>7.2990544140338898E-4</v>
      </c>
      <c r="H58" s="42">
        <v>81400.6953125</v>
      </c>
      <c r="I58" s="43">
        <v>0.99927008152008057</v>
      </c>
      <c r="J58" s="44">
        <v>81460.15625</v>
      </c>
    </row>
    <row r="59" spans="1:10" x14ac:dyDescent="0.25">
      <c r="A59" s="55" t="s">
        <v>229</v>
      </c>
      <c r="B59" s="56">
        <v>4066.84912109375</v>
      </c>
      <c r="C59" s="57">
        <v>1.5270785428583622E-2</v>
      </c>
      <c r="D59" s="56">
        <v>1968.897216796875</v>
      </c>
      <c r="E59" s="57">
        <v>7.3930961079895496E-3</v>
      </c>
      <c r="F59" s="56">
        <v>2398.4150390625</v>
      </c>
      <c r="G59" s="57">
        <v>9.0059107169508934E-3</v>
      </c>
      <c r="H59" s="56">
        <v>258373</v>
      </c>
      <c r="I59" s="57">
        <v>0.97017580270767212</v>
      </c>
      <c r="J59" s="126">
        <v>266315.65625</v>
      </c>
    </row>
    <row r="60" spans="1:10" x14ac:dyDescent="0.25">
      <c r="A60" s="41" t="s">
        <v>226</v>
      </c>
      <c r="B60" s="42">
        <v>2235.974609375</v>
      </c>
      <c r="C60" s="43">
        <v>1.049815583974123E-2</v>
      </c>
      <c r="D60" s="42">
        <v>1675.168212890625</v>
      </c>
      <c r="E60" s="43">
        <v>7.8651057556271553E-3</v>
      </c>
      <c r="F60" s="42">
        <v>2374.876708984375</v>
      </c>
      <c r="G60" s="43">
        <v>1.1150317266583443E-2</v>
      </c>
      <c r="H60" s="42">
        <v>207438.8125</v>
      </c>
      <c r="I60" s="43">
        <v>0.97394901514053345</v>
      </c>
      <c r="J60" s="44">
        <v>212987.359375</v>
      </c>
    </row>
    <row r="61" spans="1:10" x14ac:dyDescent="0.25">
      <c r="A61" s="55" t="s">
        <v>258</v>
      </c>
      <c r="B61" s="56">
        <v>18484.251953125</v>
      </c>
      <c r="C61" s="57">
        <v>9.7052017226815224E-3</v>
      </c>
      <c r="D61" s="56">
        <v>13187.2099609375</v>
      </c>
      <c r="E61" s="57">
        <v>6.9239772856235504E-3</v>
      </c>
      <c r="F61" s="56">
        <v>8034.67626953125</v>
      </c>
      <c r="G61" s="57">
        <v>4.2186267673969269E-3</v>
      </c>
      <c r="H61" s="56">
        <v>1868724.625</v>
      </c>
      <c r="I61" s="57">
        <v>0.98117852210998535</v>
      </c>
      <c r="J61" s="126">
        <v>1904571.5</v>
      </c>
    </row>
    <row r="62" spans="1:10" x14ac:dyDescent="0.25">
      <c r="A62" s="41" t="s">
        <v>228</v>
      </c>
      <c r="B62" s="42">
        <v>2027.1463623046875</v>
      </c>
      <c r="C62" s="43">
        <v>1.3361529447138309E-2</v>
      </c>
      <c r="D62" s="42">
        <v>1583.9305419921875</v>
      </c>
      <c r="E62" s="43">
        <v>1.044016145169735E-2</v>
      </c>
      <c r="F62" s="42">
        <v>1241.840576171875</v>
      </c>
      <c r="G62" s="43">
        <v>8.1853438168764114E-3</v>
      </c>
      <c r="H62" s="42">
        <v>147889.34375</v>
      </c>
      <c r="I62" s="43">
        <v>0.97478300333023071</v>
      </c>
      <c r="J62" s="44">
        <v>151715.140625</v>
      </c>
    </row>
    <row r="63" spans="1:10" x14ac:dyDescent="0.25">
      <c r="A63" s="55" t="s">
        <v>217</v>
      </c>
      <c r="B63" s="56">
        <v>1261.607666015625</v>
      </c>
      <c r="C63" s="57">
        <v>7.7979946509003639E-3</v>
      </c>
      <c r="D63" s="56">
        <v>1144.0411376953125</v>
      </c>
      <c r="E63" s="57">
        <v>7.0713157765567303E-3</v>
      </c>
      <c r="F63" s="56">
        <v>756.14495849609375</v>
      </c>
      <c r="G63" s="57">
        <v>4.6737305819988251E-3</v>
      </c>
      <c r="H63" s="56">
        <v>159578.875</v>
      </c>
      <c r="I63" s="57">
        <v>0.98635679483413696</v>
      </c>
      <c r="J63" s="126">
        <v>161786.171875</v>
      </c>
    </row>
    <row r="64" spans="1:10" x14ac:dyDescent="0.25">
      <c r="A64" s="41" t="s">
        <v>218</v>
      </c>
      <c r="B64" s="42">
        <v>4327.20458984375</v>
      </c>
      <c r="C64" s="43">
        <v>2.3445218801498413E-2</v>
      </c>
      <c r="D64" s="42">
        <v>2444.19287109375</v>
      </c>
      <c r="E64" s="43">
        <v>1.3242877088487148E-2</v>
      </c>
      <c r="F64" s="42">
        <v>1823.0946044921875</v>
      </c>
      <c r="G64" s="43">
        <v>9.8777059465646744E-3</v>
      </c>
      <c r="H64" s="42">
        <v>177678.78125</v>
      </c>
      <c r="I64" s="43">
        <v>0.9626811146736145</v>
      </c>
      <c r="J64" s="44">
        <v>184566.59375</v>
      </c>
    </row>
    <row r="65" spans="1:10" x14ac:dyDescent="0.25">
      <c r="A65" s="55" t="s">
        <v>255</v>
      </c>
      <c r="B65" s="56">
        <v>3056.2099609375</v>
      </c>
      <c r="C65" s="57">
        <v>9.5893945544958115E-3</v>
      </c>
      <c r="D65" s="56">
        <v>2561.09619140625</v>
      </c>
      <c r="E65" s="57">
        <v>8.0358879640698433E-3</v>
      </c>
      <c r="F65" s="56">
        <v>2747.322998046875</v>
      </c>
      <c r="G65" s="57">
        <v>8.6202071979641914E-3</v>
      </c>
      <c r="H65" s="56">
        <v>310693.53125</v>
      </c>
      <c r="I65" s="57">
        <v>0.97485536336898804</v>
      </c>
      <c r="J65" s="126">
        <v>318707.3125</v>
      </c>
    </row>
    <row r="66" spans="1:10" x14ac:dyDescent="0.25">
      <c r="A66" s="41" t="s">
        <v>211</v>
      </c>
      <c r="B66" s="42">
        <v>2940.338134765625</v>
      </c>
      <c r="C66" s="43">
        <v>2.3780360817909241E-2</v>
      </c>
      <c r="D66" s="42">
        <v>1410.703125</v>
      </c>
      <c r="E66" s="43">
        <v>1.1409241706132889E-2</v>
      </c>
      <c r="F66" s="42">
        <v>1104.626708984375</v>
      </c>
      <c r="G66" s="43">
        <v>8.9338105171918869E-3</v>
      </c>
      <c r="H66" s="42">
        <v>118564.015625</v>
      </c>
      <c r="I66" s="43">
        <v>0.95890170335769653</v>
      </c>
      <c r="J66" s="44">
        <v>123645.6484375</v>
      </c>
    </row>
    <row r="67" spans="1:10" x14ac:dyDescent="0.25">
      <c r="A67" s="55" t="s">
        <v>212</v>
      </c>
      <c r="B67" s="56">
        <v>41.815269470214844</v>
      </c>
      <c r="C67" s="57">
        <v>9.6639187540858984E-4</v>
      </c>
      <c r="D67" s="56">
        <v>0</v>
      </c>
      <c r="E67" s="57">
        <v>0</v>
      </c>
      <c r="F67" s="56">
        <v>44.074619293212891</v>
      </c>
      <c r="G67" s="57">
        <v>1.0186076397076249E-3</v>
      </c>
      <c r="H67" s="56">
        <v>43183.5859375</v>
      </c>
      <c r="I67" s="57">
        <v>0.99801498651504517</v>
      </c>
      <c r="J67" s="126">
        <v>43269.4765625</v>
      </c>
    </row>
    <row r="68" spans="1:10" x14ac:dyDescent="0.25">
      <c r="A68" s="41" t="s">
        <v>219</v>
      </c>
      <c r="B68" s="42">
        <v>1566.908203125</v>
      </c>
      <c r="C68" s="43">
        <v>1.5027198009192944E-2</v>
      </c>
      <c r="D68" s="42">
        <v>723.37646484375</v>
      </c>
      <c r="E68" s="43">
        <v>6.9374334998428822E-3</v>
      </c>
      <c r="F68" s="42">
        <v>364.99533081054688</v>
      </c>
      <c r="G68" s="43">
        <v>3.5004329401999712E-3</v>
      </c>
      <c r="H68" s="42">
        <v>101998.171875</v>
      </c>
      <c r="I68" s="43">
        <v>0.97819811105728149</v>
      </c>
      <c r="J68" s="44">
        <v>104271.484375</v>
      </c>
    </row>
    <row r="69" spans="1:10" x14ac:dyDescent="0.25">
      <c r="A69" s="55" t="s">
        <v>227</v>
      </c>
      <c r="B69" s="56">
        <v>2092.94921875</v>
      </c>
      <c r="C69" s="57">
        <v>1.013470534235239E-2</v>
      </c>
      <c r="D69" s="56">
        <v>1294.5137939453125</v>
      </c>
      <c r="E69" s="57">
        <v>6.2684346921741962E-3</v>
      </c>
      <c r="F69" s="56">
        <v>213.35302734375</v>
      </c>
      <c r="G69" s="57">
        <v>1.0331211378797889E-3</v>
      </c>
      <c r="H69" s="56">
        <v>203362.296875</v>
      </c>
      <c r="I69" s="57">
        <v>0.98474293947219849</v>
      </c>
      <c r="J69" s="126">
        <v>206513.078125</v>
      </c>
    </row>
    <row r="70" spans="1:10" x14ac:dyDescent="0.25">
      <c r="A70" s="41" t="s">
        <v>220</v>
      </c>
      <c r="B70" s="42">
        <v>1798.577392578125</v>
      </c>
      <c r="C70" s="43">
        <v>1.5090052038431168E-2</v>
      </c>
      <c r="D70" s="42">
        <v>355.26446533203125</v>
      </c>
      <c r="E70" s="43">
        <v>2.9806664679199457E-3</v>
      </c>
      <c r="F70" s="42">
        <v>207.99029541015625</v>
      </c>
      <c r="G70" s="43">
        <v>1.7450371524319053E-3</v>
      </c>
      <c r="H70" s="42">
        <v>116827.78125</v>
      </c>
      <c r="I70" s="43">
        <v>0.98018425703048706</v>
      </c>
      <c r="J70" s="44">
        <v>119189.609375</v>
      </c>
    </row>
    <row r="71" spans="1:10" x14ac:dyDescent="0.25">
      <c r="A71" s="55" t="s">
        <v>221</v>
      </c>
      <c r="B71" s="56">
        <v>0</v>
      </c>
      <c r="C71" s="57">
        <v>0</v>
      </c>
      <c r="D71" s="56">
        <v>0</v>
      </c>
      <c r="E71" s="57">
        <v>0</v>
      </c>
      <c r="F71" s="56">
        <v>180.58671569824219</v>
      </c>
      <c r="G71" s="57">
        <v>1.8509011715650558E-3</v>
      </c>
      <c r="H71" s="56">
        <v>97386.328125</v>
      </c>
      <c r="I71" s="57">
        <v>0.99814909696578979</v>
      </c>
      <c r="J71" s="126">
        <v>97566.9140625</v>
      </c>
    </row>
    <row r="72" spans="1:10" x14ac:dyDescent="0.25">
      <c r="A72" s="41" t="s">
        <v>222</v>
      </c>
      <c r="B72" s="42">
        <v>2832.049560546875</v>
      </c>
      <c r="C72" s="43">
        <v>1.5858815982937813E-2</v>
      </c>
      <c r="D72" s="42">
        <v>1017.9890747070313</v>
      </c>
      <c r="E72" s="43">
        <v>5.7005011476576328E-3</v>
      </c>
      <c r="F72" s="42">
        <v>749.05926513671875</v>
      </c>
      <c r="G72" s="43">
        <v>4.1945572011172771E-3</v>
      </c>
      <c r="H72" s="42">
        <v>174618.953125</v>
      </c>
      <c r="I72" s="43">
        <v>0.97782540321350098</v>
      </c>
      <c r="J72" s="44">
        <v>178578.875</v>
      </c>
    </row>
    <row r="73" spans="1:10" x14ac:dyDescent="0.25">
      <c r="A73" s="55" t="s">
        <v>223</v>
      </c>
      <c r="B73" s="56">
        <v>7934.1943359375</v>
      </c>
      <c r="C73" s="57">
        <v>3.2518971711397171E-2</v>
      </c>
      <c r="D73" s="56">
        <v>3999.001953125</v>
      </c>
      <c r="E73" s="57">
        <v>1.6390250995755196E-2</v>
      </c>
      <c r="F73" s="56">
        <v>1534.5758056640625</v>
      </c>
      <c r="G73" s="57">
        <v>6.2895896844565868E-3</v>
      </c>
      <c r="H73" s="56">
        <v>231263.984375</v>
      </c>
      <c r="I73" s="57">
        <v>0.94785517454147339</v>
      </c>
      <c r="J73" s="126">
        <v>243986.625</v>
      </c>
    </row>
    <row r="74" spans="1:10" x14ac:dyDescent="0.25">
      <c r="A74" s="59" t="s">
        <v>11</v>
      </c>
      <c r="B74" s="60">
        <v>167044.890625</v>
      </c>
      <c r="C74" s="61">
        <v>1.3877812772989273E-2</v>
      </c>
      <c r="D74" s="60">
        <v>98775.703125</v>
      </c>
      <c r="E74" s="61">
        <v>8.2061216235160828E-3</v>
      </c>
      <c r="F74" s="60">
        <v>167392.203125</v>
      </c>
      <c r="G74" s="61">
        <v>1.390666700899601E-2</v>
      </c>
      <c r="H74" s="60">
        <v>11622285</v>
      </c>
      <c r="I74" s="61">
        <v>0.9655601978302002</v>
      </c>
      <c r="J74" s="62">
        <v>12036831</v>
      </c>
    </row>
    <row r="75" spans="1:10" x14ac:dyDescent="0.25">
      <c r="A75" s="34" t="s">
        <v>30</v>
      </c>
    </row>
    <row r="76" spans="1:10" x14ac:dyDescent="0.25">
      <c r="A76" s="34" t="s">
        <v>287</v>
      </c>
      <c r="C76" s="127"/>
    </row>
    <row r="79" spans="1:10" ht="14.1" customHeight="1" x14ac:dyDescent="0.25"/>
  </sheetData>
  <mergeCells count="38">
    <mergeCell ref="J19:J20"/>
    <mergeCell ref="A19:A20"/>
    <mergeCell ref="B19:C19"/>
    <mergeCell ref="D19:E19"/>
    <mergeCell ref="F19:G19"/>
    <mergeCell ref="H19:I19"/>
    <mergeCell ref="A6:H6"/>
    <mergeCell ref="A11:A13"/>
    <mergeCell ref="B11:J11"/>
    <mergeCell ref="B12:C12"/>
    <mergeCell ref="D12:E12"/>
    <mergeCell ref="F12:G12"/>
    <mergeCell ref="H12:I12"/>
    <mergeCell ref="J12:J13"/>
    <mergeCell ref="J26:J27"/>
    <mergeCell ref="J43:J44"/>
    <mergeCell ref="J35:J36"/>
    <mergeCell ref="B43:C43"/>
    <mergeCell ref="D43:E43"/>
    <mergeCell ref="F43:G43"/>
    <mergeCell ref="H43:I43"/>
    <mergeCell ref="F26:G26"/>
    <mergeCell ref="H26:I26"/>
    <mergeCell ref="D26:E26"/>
    <mergeCell ref="D49:E49"/>
    <mergeCell ref="F49:G49"/>
    <mergeCell ref="H49:I49"/>
    <mergeCell ref="J49:J50"/>
    <mergeCell ref="B35:C35"/>
    <mergeCell ref="D35:E35"/>
    <mergeCell ref="F35:G35"/>
    <mergeCell ref="H35:I35"/>
    <mergeCell ref="A49:A50"/>
    <mergeCell ref="A35:A36"/>
    <mergeCell ref="A26:A27"/>
    <mergeCell ref="A43:A44"/>
    <mergeCell ref="B26:C26"/>
    <mergeCell ref="B49:C4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76"/>
  <sheetViews>
    <sheetView showGridLines="0" topLeftCell="A45" workbookViewId="0">
      <selection activeCell="A51" sqref="A51:A74"/>
    </sheetView>
  </sheetViews>
  <sheetFormatPr baseColWidth="10" defaultColWidth="9.140625" defaultRowHeight="15" x14ac:dyDescent="0.25"/>
  <cols>
    <col min="1" max="1" width="22.85546875" style="28" bestFit="1" customWidth="1"/>
    <col min="2" max="2" width="13.140625" style="28" bestFit="1" customWidth="1"/>
    <col min="3" max="3" width="9.85546875" style="28" customWidth="1"/>
    <col min="4" max="4" width="13.140625" style="28" bestFit="1" customWidth="1"/>
    <col min="5" max="5" width="7" style="28" bestFit="1" customWidth="1"/>
    <col min="6" max="6" width="21.85546875" style="28" customWidth="1"/>
    <col min="7" max="7" width="7" style="28" bestFit="1" customWidth="1"/>
    <col min="8" max="8" width="11.42578125" style="28" bestFit="1" customWidth="1"/>
    <col min="9" max="9" width="7" style="28" bestFit="1" customWidth="1"/>
    <col min="10" max="10" width="13.140625" style="28" bestFit="1" customWidth="1"/>
    <col min="11" max="11" width="9.140625" style="28"/>
    <col min="12" max="13" width="16.7109375" style="28" customWidth="1"/>
    <col min="14" max="16384" width="9.140625" style="28"/>
  </cols>
  <sheetData>
    <row r="1" spans="1:10" s="34" customFormat="1" ht="12" x14ac:dyDescent="0.2"/>
    <row r="2" spans="1:10" s="34" customFormat="1" ht="12" x14ac:dyDescent="0.2"/>
    <row r="3" spans="1:10" s="34" customFormat="1" ht="12" x14ac:dyDescent="0.2"/>
    <row r="4" spans="1:10" s="34" customFormat="1" ht="12" x14ac:dyDescent="0.2"/>
    <row r="5" spans="1:10" s="34" customFormat="1" ht="12" x14ac:dyDescent="0.2"/>
    <row r="6" spans="1:1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10" s="34" customFormat="1" ht="15" customHeight="1" x14ac:dyDescent="0.2">
      <c r="A7" s="33" t="s">
        <v>199</v>
      </c>
      <c r="B7" s="33"/>
      <c r="C7" s="33"/>
      <c r="D7" s="33"/>
      <c r="E7" s="33"/>
      <c r="F7" s="33"/>
      <c r="G7" s="33"/>
      <c r="H7" s="33"/>
    </row>
    <row r="8" spans="1:10" s="34" customFormat="1" ht="15" customHeight="1" x14ac:dyDescent="0.2">
      <c r="A8" s="33" t="s">
        <v>262</v>
      </c>
      <c r="B8" s="33"/>
      <c r="C8" s="33"/>
      <c r="D8" s="33"/>
      <c r="E8" s="33"/>
      <c r="F8" s="33"/>
      <c r="G8" s="33"/>
      <c r="H8" s="33"/>
    </row>
    <row r="9" spans="1:10" s="34" customFormat="1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10" s="34" customFormat="1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10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</row>
    <row r="12" spans="1:10" s="29" customFormat="1" ht="12" customHeight="1" x14ac:dyDescent="0.2">
      <c r="A12" s="459"/>
      <c r="B12" s="444" t="s">
        <v>200</v>
      </c>
      <c r="C12" s="445"/>
      <c r="D12" s="444" t="s">
        <v>201</v>
      </c>
      <c r="E12" s="445"/>
      <c r="F12" s="444" t="s">
        <v>202</v>
      </c>
      <c r="G12" s="445"/>
      <c r="H12" s="444" t="s">
        <v>203</v>
      </c>
      <c r="I12" s="445"/>
      <c r="J12" s="454" t="s">
        <v>11</v>
      </c>
    </row>
    <row r="13" spans="1:10" s="29" customFormat="1" ht="12.75" x14ac:dyDescent="0.2">
      <c r="A13" s="460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455"/>
    </row>
    <row r="14" spans="1:10" s="29" customFormat="1" ht="24" x14ac:dyDescent="0.2">
      <c r="A14" s="117" t="s">
        <v>3</v>
      </c>
      <c r="B14" s="38">
        <v>6197252.5</v>
      </c>
      <c r="C14" s="52">
        <v>0.51520282030105591</v>
      </c>
      <c r="D14" s="38">
        <v>6555090.5</v>
      </c>
      <c r="E14" s="52">
        <v>0.54495137929916382</v>
      </c>
      <c r="F14" s="38">
        <v>2357273.75</v>
      </c>
      <c r="G14" s="52">
        <v>0.19596977531909943</v>
      </c>
      <c r="H14" s="38">
        <v>1720649.25</v>
      </c>
      <c r="I14" s="52">
        <v>0.14304459095001221</v>
      </c>
      <c r="J14" s="40">
        <v>12028762</v>
      </c>
    </row>
    <row r="15" spans="1:10" s="29" customFormat="1" ht="12.75" x14ac:dyDescent="0.2">
      <c r="A15" s="41" t="s">
        <v>197</v>
      </c>
      <c r="B15" s="42">
        <v>2922914.75</v>
      </c>
      <c r="C15" s="43">
        <v>0.63152056932449341</v>
      </c>
      <c r="D15" s="42">
        <v>2112730.5</v>
      </c>
      <c r="E15" s="43">
        <v>0.45647338032722473</v>
      </c>
      <c r="F15" s="42">
        <v>888562.1875</v>
      </c>
      <c r="G15" s="43">
        <v>0.19198141992092133</v>
      </c>
      <c r="H15" s="42">
        <v>731379.1875</v>
      </c>
      <c r="I15" s="43">
        <v>0.15802069008350372</v>
      </c>
      <c r="J15" s="44">
        <v>4628376</v>
      </c>
    </row>
    <row r="16" spans="1:10" s="29" customFormat="1" ht="12.75" x14ac:dyDescent="0.2">
      <c r="A16" s="45" t="s">
        <v>198</v>
      </c>
      <c r="B16" s="46">
        <v>3274337.75</v>
      </c>
      <c r="C16" s="47">
        <v>0.442454993724823</v>
      </c>
      <c r="D16" s="46">
        <v>4442360.5</v>
      </c>
      <c r="E16" s="47">
        <v>0.60028767585754395</v>
      </c>
      <c r="F16" s="46">
        <v>1468711.5</v>
      </c>
      <c r="G16" s="47">
        <v>0.19846417009830475</v>
      </c>
      <c r="H16" s="46">
        <v>989270.125</v>
      </c>
      <c r="I16" s="47">
        <v>0.13367818295955658</v>
      </c>
      <c r="J16" s="48">
        <v>7400386</v>
      </c>
    </row>
    <row r="17" spans="1:250" s="29" customFormat="1" ht="12.75" x14ac:dyDescent="0.2">
      <c r="A17" s="34" t="s">
        <v>30</v>
      </c>
      <c r="J17" s="34"/>
      <c r="T17" s="31"/>
      <c r="AD17" s="31"/>
      <c r="AN17" s="31"/>
      <c r="AX17" s="31"/>
      <c r="BH17" s="31"/>
      <c r="BR17" s="31"/>
      <c r="CB17" s="31"/>
      <c r="CL17" s="31"/>
      <c r="CV17" s="31"/>
      <c r="DF17" s="31"/>
      <c r="DP17" s="31"/>
      <c r="DZ17" s="31"/>
      <c r="EJ17" s="31"/>
      <c r="ET17" s="31"/>
      <c r="FD17" s="31"/>
      <c r="FN17" s="31"/>
      <c r="FX17" s="31"/>
      <c r="GH17" s="31"/>
      <c r="GR17" s="31"/>
      <c r="HB17" s="31"/>
      <c r="HL17" s="31"/>
      <c r="HV17" s="31"/>
      <c r="IF17" s="31"/>
      <c r="IP17" s="31"/>
    </row>
    <row r="18" spans="1:250" s="29" customFormat="1" ht="12.75" x14ac:dyDescent="0.2">
      <c r="A18" s="31"/>
      <c r="J18" s="34"/>
    </row>
    <row r="19" spans="1:250" s="29" customFormat="1" ht="12.75" x14ac:dyDescent="0.2">
      <c r="A19" s="456" t="s">
        <v>14</v>
      </c>
      <c r="B19" s="444" t="s">
        <v>200</v>
      </c>
      <c r="C19" s="445"/>
      <c r="D19" s="444" t="s">
        <v>201</v>
      </c>
      <c r="E19" s="445"/>
      <c r="F19" s="444" t="s">
        <v>202</v>
      </c>
      <c r="G19" s="445"/>
      <c r="H19" s="444" t="s">
        <v>203</v>
      </c>
      <c r="I19" s="445"/>
      <c r="J19" s="449" t="s">
        <v>11</v>
      </c>
    </row>
    <row r="20" spans="1:250" s="29" customFormat="1" ht="12.75" x14ac:dyDescent="0.2">
      <c r="A20" s="456"/>
      <c r="B20" s="36" t="s">
        <v>29</v>
      </c>
      <c r="C20" s="37" t="s">
        <v>12</v>
      </c>
      <c r="D20" s="36" t="s">
        <v>29</v>
      </c>
      <c r="E20" s="37" t="s">
        <v>12</v>
      </c>
      <c r="F20" s="36" t="s">
        <v>29</v>
      </c>
      <c r="G20" s="37" t="s">
        <v>12</v>
      </c>
      <c r="H20" s="36" t="s">
        <v>29</v>
      </c>
      <c r="I20" s="37" t="s">
        <v>12</v>
      </c>
      <c r="J20" s="449"/>
    </row>
    <row r="21" spans="1:250" s="29" customFormat="1" ht="12.75" x14ac:dyDescent="0.2">
      <c r="A21" s="118" t="s">
        <v>15</v>
      </c>
      <c r="B21" s="51">
        <v>293199.84375</v>
      </c>
      <c r="C21" s="52">
        <v>0.53094685077667236</v>
      </c>
      <c r="D21" s="51">
        <v>208391.765625</v>
      </c>
      <c r="E21" s="52">
        <v>0.37737041711807251</v>
      </c>
      <c r="F21" s="51">
        <v>160887.078125</v>
      </c>
      <c r="G21" s="52">
        <v>0.29134559631347656</v>
      </c>
      <c r="H21" s="51">
        <v>82253.5703125</v>
      </c>
      <c r="I21" s="52">
        <v>0.14895053207874298</v>
      </c>
      <c r="J21" s="54">
        <v>552220.75</v>
      </c>
    </row>
    <row r="22" spans="1:250" s="29" customFormat="1" ht="12.75" x14ac:dyDescent="0.2">
      <c r="A22" s="41" t="s">
        <v>16</v>
      </c>
      <c r="B22" s="42">
        <v>4045105.75</v>
      </c>
      <c r="C22" s="43">
        <v>0.57479149103164673</v>
      </c>
      <c r="D22" s="42">
        <v>3900340.75</v>
      </c>
      <c r="E22" s="43">
        <v>0.55422103404998779</v>
      </c>
      <c r="F22" s="42">
        <v>1226681.625</v>
      </c>
      <c r="G22" s="43">
        <v>0.17430597543716431</v>
      </c>
      <c r="H22" s="42">
        <v>960543.1875</v>
      </c>
      <c r="I22" s="43">
        <v>0.1364888995885849</v>
      </c>
      <c r="J22" s="44">
        <v>7037518.5</v>
      </c>
    </row>
    <row r="23" spans="1:250" s="29" customFormat="1" ht="12.75" x14ac:dyDescent="0.2">
      <c r="A23" s="45" t="s">
        <v>17</v>
      </c>
      <c r="B23" s="46">
        <v>1858946.75</v>
      </c>
      <c r="C23" s="47">
        <v>0.41877391934394836</v>
      </c>
      <c r="D23" s="46">
        <v>2446358.25</v>
      </c>
      <c r="E23" s="47">
        <v>0.55110293626785278</v>
      </c>
      <c r="F23" s="46">
        <v>969705.0625</v>
      </c>
      <c r="G23" s="47">
        <v>0.21845012903213501</v>
      </c>
      <c r="H23" s="46">
        <v>677852.5625</v>
      </c>
      <c r="I23" s="47">
        <v>0.15270310640335083</v>
      </c>
      <c r="J23" s="48">
        <v>4439022.5</v>
      </c>
    </row>
    <row r="24" spans="1:250" s="29" customFormat="1" ht="12.75" x14ac:dyDescent="0.2">
      <c r="A24" s="34" t="s">
        <v>30</v>
      </c>
      <c r="J24" s="34"/>
    </row>
    <row r="25" spans="1:250" s="29" customFormat="1" ht="12.75" x14ac:dyDescent="0.2">
      <c r="A25" s="31"/>
      <c r="J25" s="34"/>
    </row>
    <row r="26" spans="1:250" s="29" customFormat="1" ht="12.75" x14ac:dyDescent="0.2">
      <c r="A26" s="456" t="s">
        <v>206</v>
      </c>
      <c r="B26" s="444" t="s">
        <v>200</v>
      </c>
      <c r="C26" s="445"/>
      <c r="D26" s="444" t="s">
        <v>201</v>
      </c>
      <c r="E26" s="445"/>
      <c r="F26" s="444" t="s">
        <v>202</v>
      </c>
      <c r="G26" s="445"/>
      <c r="H26" s="444" t="s">
        <v>203</v>
      </c>
      <c r="I26" s="445"/>
      <c r="J26" s="449" t="s">
        <v>11</v>
      </c>
    </row>
    <row r="27" spans="1:250" s="29" customFormat="1" ht="12.75" x14ac:dyDescent="0.2">
      <c r="A27" s="456" t="s">
        <v>204</v>
      </c>
      <c r="B27" s="36" t="s">
        <v>29</v>
      </c>
      <c r="C27" s="37" t="s">
        <v>12</v>
      </c>
      <c r="D27" s="36" t="s">
        <v>29</v>
      </c>
      <c r="E27" s="37" t="s">
        <v>12</v>
      </c>
      <c r="F27" s="36" t="s">
        <v>29</v>
      </c>
      <c r="G27" s="37" t="s">
        <v>12</v>
      </c>
      <c r="H27" s="36" t="s">
        <v>29</v>
      </c>
      <c r="I27" s="37" t="s">
        <v>12</v>
      </c>
      <c r="J27" s="449"/>
    </row>
    <row r="28" spans="1:250" s="29" customFormat="1" ht="12.75" x14ac:dyDescent="0.2">
      <c r="A28" s="118" t="s">
        <v>19</v>
      </c>
      <c r="B28" s="51">
        <v>649768.1875</v>
      </c>
      <c r="C28" s="52">
        <v>0.42968535423278809</v>
      </c>
      <c r="D28" s="51">
        <v>809104.875</v>
      </c>
      <c r="E28" s="52">
        <v>0.53505313396453857</v>
      </c>
      <c r="F28" s="51">
        <v>311778.96875</v>
      </c>
      <c r="G28" s="52">
        <v>0.20617638528347015</v>
      </c>
      <c r="H28" s="51">
        <v>266817.71875</v>
      </c>
      <c r="I28" s="52">
        <v>0.17644394934177399</v>
      </c>
      <c r="J28" s="201">
        <v>1512195.375</v>
      </c>
    </row>
    <row r="29" spans="1:250" s="29" customFormat="1" ht="12.75" x14ac:dyDescent="0.2">
      <c r="A29" s="41" t="s">
        <v>20</v>
      </c>
      <c r="B29" s="42">
        <v>1531414.625</v>
      </c>
      <c r="C29" s="43">
        <v>0.45235678553581238</v>
      </c>
      <c r="D29" s="42">
        <v>2036656.75</v>
      </c>
      <c r="E29" s="43">
        <v>0.60159772634506226</v>
      </c>
      <c r="F29" s="42">
        <v>758469.25</v>
      </c>
      <c r="G29" s="43">
        <v>0.22404038906097412</v>
      </c>
      <c r="H29" s="42">
        <v>459151.09375</v>
      </c>
      <c r="I29" s="43">
        <v>0.13562631607055664</v>
      </c>
      <c r="J29" s="202">
        <v>3385413</v>
      </c>
    </row>
    <row r="30" spans="1:250" s="29" customFormat="1" ht="12.75" x14ac:dyDescent="0.2">
      <c r="A30" s="55" t="s">
        <v>21</v>
      </c>
      <c r="B30" s="56">
        <v>2078105.625</v>
      </c>
      <c r="C30" s="57">
        <v>0.54539573192596436</v>
      </c>
      <c r="D30" s="56">
        <v>2141826.5</v>
      </c>
      <c r="E30" s="57">
        <v>0.56211918592453003</v>
      </c>
      <c r="F30" s="56">
        <v>686134.9375</v>
      </c>
      <c r="G30" s="57">
        <v>0.18007509410381317</v>
      </c>
      <c r="H30" s="56">
        <v>540960.8125</v>
      </c>
      <c r="I30" s="57">
        <v>0.14197435975074768</v>
      </c>
      <c r="J30" s="201">
        <v>3810271.25</v>
      </c>
    </row>
    <row r="31" spans="1:250" s="29" customFormat="1" ht="12.75" x14ac:dyDescent="0.2">
      <c r="A31" s="41" t="s">
        <v>205</v>
      </c>
      <c r="B31" s="42">
        <v>817754.3125</v>
      </c>
      <c r="C31" s="43">
        <v>0.5836830735206604</v>
      </c>
      <c r="D31" s="42">
        <v>759834</v>
      </c>
      <c r="E31" s="43">
        <v>0.54234164953231812</v>
      </c>
      <c r="F31" s="42">
        <v>269943.8125</v>
      </c>
      <c r="G31" s="43">
        <v>0.19267600774765015</v>
      </c>
      <c r="H31" s="42">
        <v>183546.828125</v>
      </c>
      <c r="I31" s="43">
        <v>0.13100901246070862</v>
      </c>
      <c r="J31" s="202">
        <v>1401024.5</v>
      </c>
    </row>
    <row r="32" spans="1:250" s="29" customFormat="1" ht="12.75" x14ac:dyDescent="0.2">
      <c r="A32" s="45" t="s">
        <v>23</v>
      </c>
      <c r="B32" s="46">
        <v>1120209.75</v>
      </c>
      <c r="C32" s="47">
        <v>0.58348578214645386</v>
      </c>
      <c r="D32" s="46">
        <v>807668.6875</v>
      </c>
      <c r="E32" s="47">
        <v>0.42069193720817566</v>
      </c>
      <c r="F32" s="46">
        <v>330946.6875</v>
      </c>
      <c r="G32" s="47">
        <v>0.17238083481788635</v>
      </c>
      <c r="H32" s="46">
        <v>270172.8125</v>
      </c>
      <c r="I32" s="47">
        <v>0.14072543382644653</v>
      </c>
      <c r="J32" s="48">
        <v>1919857.75</v>
      </c>
    </row>
    <row r="33" spans="1:10" s="29" customFormat="1" x14ac:dyDescent="0.25">
      <c r="A33" s="34" t="s">
        <v>30</v>
      </c>
      <c r="B33" s="30"/>
      <c r="C33" s="30"/>
      <c r="D33" s="30"/>
      <c r="E33" s="30"/>
      <c r="F33" s="30"/>
      <c r="G33" s="30"/>
      <c r="H33" s="30"/>
      <c r="I33" s="30"/>
      <c r="J33" s="34"/>
    </row>
    <row r="34" spans="1:10" s="29" customFormat="1" x14ac:dyDescent="0.25">
      <c r="A34" s="34"/>
      <c r="B34" s="30"/>
      <c r="C34" s="30"/>
      <c r="D34" s="30"/>
      <c r="E34" s="30"/>
      <c r="F34" s="30"/>
      <c r="G34" s="30"/>
      <c r="H34" s="30"/>
      <c r="I34" s="30"/>
      <c r="J34" s="34"/>
    </row>
    <row r="35" spans="1:10" s="29" customFormat="1" ht="12.75" x14ac:dyDescent="0.2">
      <c r="A35" s="456" t="s">
        <v>24</v>
      </c>
      <c r="B35" s="444" t="s">
        <v>200</v>
      </c>
      <c r="C35" s="445"/>
      <c r="D35" s="444" t="s">
        <v>201</v>
      </c>
      <c r="E35" s="445"/>
      <c r="F35" s="444" t="s">
        <v>202</v>
      </c>
      <c r="G35" s="445"/>
      <c r="H35" s="444" t="s">
        <v>203</v>
      </c>
      <c r="I35" s="445"/>
      <c r="J35" s="449" t="s">
        <v>11</v>
      </c>
    </row>
    <row r="36" spans="1:10" s="29" customFormat="1" ht="12.75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449"/>
    </row>
    <row r="37" spans="1:10" s="29" customFormat="1" ht="12.75" x14ac:dyDescent="0.2">
      <c r="A37" s="118" t="s">
        <v>25</v>
      </c>
      <c r="B37" s="51">
        <v>66315.109375</v>
      </c>
      <c r="C37" s="52">
        <v>5.4144024848937988E-2</v>
      </c>
      <c r="D37" s="51">
        <v>241635.6875</v>
      </c>
      <c r="E37" s="52">
        <v>0.19728729128837585</v>
      </c>
      <c r="F37" s="51">
        <v>237275.078125</v>
      </c>
      <c r="G37" s="52">
        <v>0.19372700154781342</v>
      </c>
      <c r="H37" s="51">
        <v>737279.625</v>
      </c>
      <c r="I37" s="52">
        <v>0.60196363925933838</v>
      </c>
      <c r="J37" s="201">
        <v>1224791</v>
      </c>
    </row>
    <row r="38" spans="1:10" s="29" customFormat="1" ht="12.75" x14ac:dyDescent="0.2">
      <c r="A38" s="41" t="s">
        <v>26</v>
      </c>
      <c r="B38" s="42">
        <v>1249258.125</v>
      </c>
      <c r="C38" s="43">
        <v>0.50662106275558472</v>
      </c>
      <c r="D38" s="42">
        <v>853611</v>
      </c>
      <c r="E38" s="43">
        <v>0.34617131948471069</v>
      </c>
      <c r="F38" s="42">
        <v>329560.71875</v>
      </c>
      <c r="G38" s="43">
        <v>0.13364924490451813</v>
      </c>
      <c r="H38" s="42">
        <v>254036.1875</v>
      </c>
      <c r="I38" s="43">
        <v>0.10302121192216873</v>
      </c>
      <c r="J38" s="202">
        <v>2465862.75</v>
      </c>
    </row>
    <row r="39" spans="1:10" s="29" customFormat="1" ht="12.75" x14ac:dyDescent="0.2">
      <c r="A39" s="55" t="s">
        <v>27</v>
      </c>
      <c r="B39" s="56">
        <v>1690260.125</v>
      </c>
      <c r="C39" s="57">
        <v>0.5604020357131958</v>
      </c>
      <c r="D39" s="56">
        <v>1818720.75</v>
      </c>
      <c r="E39" s="57">
        <v>0.60299289226531982</v>
      </c>
      <c r="F39" s="56">
        <v>504836.15625</v>
      </c>
      <c r="G39" s="57">
        <v>0.16737732291221619</v>
      </c>
      <c r="H39" s="56">
        <v>287998.03125</v>
      </c>
      <c r="I39" s="57">
        <v>9.5485113561153412E-2</v>
      </c>
      <c r="J39" s="201">
        <v>3016156.25</v>
      </c>
    </row>
    <row r="40" spans="1:10" s="29" customFormat="1" ht="12.75" x14ac:dyDescent="0.2">
      <c r="A40" s="59" t="s">
        <v>28</v>
      </c>
      <c r="B40" s="197">
        <v>3191419</v>
      </c>
      <c r="C40" s="61">
        <v>0.59967076778411865</v>
      </c>
      <c r="D40" s="197">
        <v>3641123.25</v>
      </c>
      <c r="E40" s="61">
        <v>0.68417066335678101</v>
      </c>
      <c r="F40" s="197">
        <v>1285601.75</v>
      </c>
      <c r="G40" s="61">
        <v>0.24156583845615387</v>
      </c>
      <c r="H40" s="197">
        <v>441335.46875</v>
      </c>
      <c r="I40" s="61">
        <v>8.2927368581295013E-2</v>
      </c>
      <c r="J40" s="62">
        <v>5321952</v>
      </c>
    </row>
    <row r="41" spans="1:10" s="29" customFormat="1" ht="12.75" x14ac:dyDescent="0.2">
      <c r="A41" s="34" t="s">
        <v>30</v>
      </c>
    </row>
    <row r="42" spans="1:10" s="29" customFormat="1" ht="12.75" x14ac:dyDescent="0.2">
      <c r="A42" s="34"/>
    </row>
    <row r="43" spans="1:10" s="29" customFormat="1" ht="12.75" x14ac:dyDescent="0.2">
      <c r="A43" s="452" t="s">
        <v>261</v>
      </c>
      <c r="B43" s="444" t="s">
        <v>200</v>
      </c>
      <c r="C43" s="475"/>
      <c r="D43" s="473" t="s">
        <v>201</v>
      </c>
      <c r="E43" s="475"/>
      <c r="F43" s="473" t="s">
        <v>202</v>
      </c>
      <c r="G43" s="475"/>
      <c r="H43" s="473" t="s">
        <v>203</v>
      </c>
      <c r="I43" s="445"/>
      <c r="J43" s="476" t="s">
        <v>11</v>
      </c>
    </row>
    <row r="44" spans="1:10" s="29" customFormat="1" ht="12.75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212" t="s">
        <v>29</v>
      </c>
      <c r="I44" s="211" t="s">
        <v>12</v>
      </c>
      <c r="J44" s="477"/>
    </row>
    <row r="45" spans="1:10" s="29" customFormat="1" ht="12.75" x14ac:dyDescent="0.2">
      <c r="A45" s="210" t="s">
        <v>234</v>
      </c>
      <c r="B45" s="209">
        <v>4745919</v>
      </c>
      <c r="C45" s="207">
        <v>0.5115433931350708</v>
      </c>
      <c r="D45" s="208">
        <v>4819895.5</v>
      </c>
      <c r="E45" s="207">
        <v>0.51951700448989868</v>
      </c>
      <c r="F45" s="208">
        <v>1829764.75</v>
      </c>
      <c r="G45" s="207">
        <v>0.19722294807434082</v>
      </c>
      <c r="H45" s="208">
        <v>1341957.5</v>
      </c>
      <c r="I45" s="207">
        <v>0.14464417099952698</v>
      </c>
      <c r="J45" s="206">
        <v>9277646</v>
      </c>
    </row>
    <row r="46" spans="1:10" s="29" customFormat="1" ht="12.75" x14ac:dyDescent="0.2">
      <c r="A46" s="59" t="s">
        <v>235</v>
      </c>
      <c r="B46" s="60">
        <v>1451333.625</v>
      </c>
      <c r="C46" s="205">
        <v>0.52754366397857666</v>
      </c>
      <c r="D46" s="60">
        <v>1735195.5</v>
      </c>
      <c r="E46" s="205">
        <v>0.63072431087493896</v>
      </c>
      <c r="F46" s="60">
        <v>527508.9375</v>
      </c>
      <c r="G46" s="205">
        <v>0.19174365699291229</v>
      </c>
      <c r="H46" s="60">
        <v>378691.8125</v>
      </c>
      <c r="I46" s="205">
        <v>0.13765028119087219</v>
      </c>
      <c r="J46" s="204">
        <v>2751115.5</v>
      </c>
    </row>
    <row r="47" spans="1:10" s="29" customFormat="1" x14ac:dyDescent="0.25">
      <c r="A47" s="34" t="s">
        <v>30</v>
      </c>
      <c r="B47" s="220"/>
      <c r="C47" s="220"/>
      <c r="D47" s="220"/>
      <c r="E47" s="220"/>
      <c r="F47" s="220"/>
      <c r="G47" s="220"/>
      <c r="H47" s="220"/>
      <c r="I47" s="220"/>
      <c r="J47" s="220"/>
    </row>
    <row r="48" spans="1:10" s="29" customFormat="1" ht="12.75" x14ac:dyDescent="0.2"/>
    <row r="49" spans="1:10" s="29" customFormat="1" ht="12.75" x14ac:dyDescent="0.2">
      <c r="A49" s="450" t="s">
        <v>231</v>
      </c>
      <c r="B49" s="444" t="s">
        <v>200</v>
      </c>
      <c r="C49" s="445"/>
      <c r="D49" s="444" t="s">
        <v>201</v>
      </c>
      <c r="E49" s="445"/>
      <c r="F49" s="444" t="s">
        <v>202</v>
      </c>
      <c r="G49" s="445"/>
      <c r="H49" s="444" t="s">
        <v>203</v>
      </c>
      <c r="I49" s="445"/>
      <c r="J49" s="449" t="s">
        <v>11</v>
      </c>
    </row>
    <row r="50" spans="1:10" s="29" customFormat="1" ht="12.75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449"/>
    </row>
    <row r="51" spans="1:10" s="29" customFormat="1" ht="12.75" x14ac:dyDescent="0.2">
      <c r="A51" s="55" t="s">
        <v>213</v>
      </c>
      <c r="B51" s="56">
        <v>87530.140625</v>
      </c>
      <c r="C51" s="57">
        <v>0.58251845836639404</v>
      </c>
      <c r="D51" s="56">
        <v>90955.4921875</v>
      </c>
      <c r="E51" s="57">
        <v>0.60531437397003174</v>
      </c>
      <c r="F51" s="56">
        <v>43599.80859375</v>
      </c>
      <c r="G51" s="57">
        <v>0.29015940427780151</v>
      </c>
      <c r="H51" s="56">
        <v>19644.3984375</v>
      </c>
      <c r="I51" s="57">
        <v>0.13073468208312988</v>
      </c>
      <c r="J51" s="126">
        <v>150261.578125</v>
      </c>
    </row>
    <row r="52" spans="1:10" s="29" customFormat="1" ht="12.75" x14ac:dyDescent="0.2">
      <c r="A52" s="41" t="s">
        <v>230</v>
      </c>
      <c r="B52" s="42">
        <v>504842.75</v>
      </c>
      <c r="C52" s="43">
        <v>0.67145287990570068</v>
      </c>
      <c r="D52" s="42">
        <v>440758.53125</v>
      </c>
      <c r="E52" s="43">
        <v>0.58621937036514282</v>
      </c>
      <c r="F52" s="42">
        <v>160204.328125</v>
      </c>
      <c r="G52" s="43">
        <v>0.21307557821273804</v>
      </c>
      <c r="H52" s="42">
        <v>44117.4921875</v>
      </c>
      <c r="I52" s="43">
        <v>5.8677319437265396E-2</v>
      </c>
      <c r="J52" s="44">
        <v>751866.25</v>
      </c>
    </row>
    <row r="53" spans="1:10" s="29" customFormat="1" ht="12.75" x14ac:dyDescent="0.2">
      <c r="A53" s="55" t="s">
        <v>214</v>
      </c>
      <c r="B53" s="56">
        <v>2066545.75</v>
      </c>
      <c r="C53" s="57">
        <v>0.49553593993186951</v>
      </c>
      <c r="D53" s="56">
        <v>2452900</v>
      </c>
      <c r="E53" s="57">
        <v>0.58817964792251587</v>
      </c>
      <c r="F53" s="56">
        <v>1124327.5</v>
      </c>
      <c r="G53" s="57">
        <v>0.26960191130638123</v>
      </c>
      <c r="H53" s="56">
        <v>335495.0625</v>
      </c>
      <c r="I53" s="57">
        <v>8.044818788766861E-2</v>
      </c>
      <c r="J53" s="126">
        <v>4170324.5</v>
      </c>
    </row>
    <row r="54" spans="1:10" x14ac:dyDescent="0.25">
      <c r="A54" s="41" t="s">
        <v>224</v>
      </c>
      <c r="B54" s="42">
        <v>249106.203125</v>
      </c>
      <c r="C54" s="43">
        <v>0.48334243893623352</v>
      </c>
      <c r="D54" s="42">
        <v>280532.46875</v>
      </c>
      <c r="E54" s="43">
        <v>0.54431909322738647</v>
      </c>
      <c r="F54" s="42">
        <v>142325.34375</v>
      </c>
      <c r="G54" s="43">
        <v>0.27615481615066528</v>
      </c>
      <c r="H54" s="42">
        <v>65600.2265625</v>
      </c>
      <c r="I54" s="43">
        <v>0.12728455662727356</v>
      </c>
      <c r="J54" s="44">
        <v>515382.40625</v>
      </c>
    </row>
    <row r="55" spans="1:10" x14ac:dyDescent="0.25">
      <c r="A55" s="55" t="s">
        <v>254</v>
      </c>
      <c r="B55" s="56">
        <v>588925.0625</v>
      </c>
      <c r="C55" s="57">
        <v>0.4700188934803009</v>
      </c>
      <c r="D55" s="56">
        <v>613609.9375</v>
      </c>
      <c r="E55" s="57">
        <v>0.48971980810165405</v>
      </c>
      <c r="F55" s="56">
        <v>199161.515625</v>
      </c>
      <c r="G55" s="57">
        <v>0.158950075507164</v>
      </c>
      <c r="H55" s="56">
        <v>215617.28125</v>
      </c>
      <c r="I55" s="57">
        <v>0.17208334803581238</v>
      </c>
      <c r="J55" s="126">
        <v>1252981.625</v>
      </c>
    </row>
    <row r="56" spans="1:10" x14ac:dyDescent="0.25">
      <c r="A56" s="41" t="s">
        <v>215</v>
      </c>
      <c r="B56" s="42">
        <v>231978.78125</v>
      </c>
      <c r="C56" s="43">
        <v>0.56148743629455566</v>
      </c>
      <c r="D56" s="42">
        <v>287607.53125</v>
      </c>
      <c r="E56" s="43">
        <v>0.69613271951675415</v>
      </c>
      <c r="F56" s="42">
        <v>86563.7265625</v>
      </c>
      <c r="G56" s="43">
        <v>0.2095210999250412</v>
      </c>
      <c r="H56" s="42">
        <v>38293.65625</v>
      </c>
      <c r="I56" s="43">
        <v>9.2686958611011505E-2</v>
      </c>
      <c r="J56" s="44">
        <v>413150.40625</v>
      </c>
    </row>
    <row r="57" spans="1:10" x14ac:dyDescent="0.25">
      <c r="A57" s="55" t="s">
        <v>256</v>
      </c>
      <c r="B57" s="56">
        <v>240008.484375</v>
      </c>
      <c r="C57" s="57">
        <v>0.62545758485794067</v>
      </c>
      <c r="D57" s="56">
        <v>245394.8125</v>
      </c>
      <c r="E57" s="57">
        <v>0.63949424028396606</v>
      </c>
      <c r="F57" s="56">
        <v>102648.4296875</v>
      </c>
      <c r="G57" s="57">
        <v>0.26749986410140991</v>
      </c>
      <c r="H57" s="56">
        <v>24181.755859375</v>
      </c>
      <c r="I57" s="57">
        <v>6.3017196953296661E-2</v>
      </c>
      <c r="J57" s="126">
        <v>383732.65625</v>
      </c>
    </row>
    <row r="58" spans="1:10" x14ac:dyDescent="0.25">
      <c r="A58" s="41" t="s">
        <v>216</v>
      </c>
      <c r="B58" s="42">
        <v>43134.4609375</v>
      </c>
      <c r="C58" s="43">
        <v>0.52951604127883911</v>
      </c>
      <c r="D58" s="42">
        <v>45939.8828125</v>
      </c>
      <c r="E58" s="43">
        <v>0.56395524740219116</v>
      </c>
      <c r="F58" s="42">
        <v>13107.1171875</v>
      </c>
      <c r="G58" s="43">
        <v>0.16090218722820282</v>
      </c>
      <c r="H58" s="42">
        <v>11949.5263671875</v>
      </c>
      <c r="I58" s="43">
        <v>0.14669166505336761</v>
      </c>
      <c r="J58" s="44">
        <v>81460.15625</v>
      </c>
    </row>
    <row r="59" spans="1:10" x14ac:dyDescent="0.25">
      <c r="A59" s="55" t="s">
        <v>229</v>
      </c>
      <c r="B59" s="56">
        <v>128839.6953125</v>
      </c>
      <c r="C59" s="57">
        <v>0.48378562927246094</v>
      </c>
      <c r="D59" s="56">
        <v>160502.953125</v>
      </c>
      <c r="E59" s="57">
        <v>0.60267937183380127</v>
      </c>
      <c r="F59" s="56">
        <v>48646.890625</v>
      </c>
      <c r="G59" s="57">
        <v>0.18266627192497253</v>
      </c>
      <c r="H59" s="56">
        <v>21553.921875</v>
      </c>
      <c r="I59" s="57">
        <v>8.0933734774589539E-2</v>
      </c>
      <c r="J59" s="126">
        <v>266315.65625</v>
      </c>
    </row>
    <row r="60" spans="1:10" x14ac:dyDescent="0.25">
      <c r="A60" s="41" t="s">
        <v>226</v>
      </c>
      <c r="B60" s="42">
        <v>101927.375</v>
      </c>
      <c r="C60" s="43">
        <v>0.4785606861114502</v>
      </c>
      <c r="D60" s="42">
        <v>115000.6953125</v>
      </c>
      <c r="E60" s="43">
        <v>0.53994143009185791</v>
      </c>
      <c r="F60" s="42">
        <v>71839.265625</v>
      </c>
      <c r="G60" s="43">
        <v>0.3372935950756073</v>
      </c>
      <c r="H60" s="42">
        <v>28978.224609375</v>
      </c>
      <c r="I60" s="43">
        <v>0.1360560804605484</v>
      </c>
      <c r="J60" s="44">
        <v>212987.359375</v>
      </c>
    </row>
    <row r="61" spans="1:10" x14ac:dyDescent="0.25">
      <c r="A61" s="55" t="s">
        <v>258</v>
      </c>
      <c r="B61" s="56">
        <v>829969.3125</v>
      </c>
      <c r="C61" s="57">
        <v>0.4357774555683136</v>
      </c>
      <c r="D61" s="56">
        <v>595906.75</v>
      </c>
      <c r="E61" s="57">
        <v>0.31288233399391174</v>
      </c>
      <c r="F61" s="56">
        <v>251796.484375</v>
      </c>
      <c r="G61" s="57">
        <v>0.13220636546611786</v>
      </c>
      <c r="H61" s="56">
        <v>523310.96875</v>
      </c>
      <c r="I61" s="57">
        <v>0.2747657299041748</v>
      </c>
      <c r="J61" s="126">
        <v>1904571.5</v>
      </c>
    </row>
    <row r="62" spans="1:10" x14ac:dyDescent="0.25">
      <c r="A62" s="41" t="s">
        <v>228</v>
      </c>
      <c r="B62" s="42">
        <v>90154.640625</v>
      </c>
      <c r="C62" s="43">
        <v>0.59423631429672241</v>
      </c>
      <c r="D62" s="42">
        <v>97341.3359375</v>
      </c>
      <c r="E62" s="43">
        <v>0.64160597324371338</v>
      </c>
      <c r="F62" s="42">
        <v>33701.92578125</v>
      </c>
      <c r="G62" s="43">
        <v>0.22213950753211975</v>
      </c>
      <c r="H62" s="42">
        <v>11988.28515625</v>
      </c>
      <c r="I62" s="43">
        <v>7.9018384218215942E-2</v>
      </c>
      <c r="J62" s="44">
        <v>151715.140625</v>
      </c>
    </row>
    <row r="63" spans="1:10" x14ac:dyDescent="0.25">
      <c r="A63" s="55" t="s">
        <v>217</v>
      </c>
      <c r="B63" s="56">
        <v>104876.9140625</v>
      </c>
      <c r="C63" s="57">
        <v>0.64824402332305908</v>
      </c>
      <c r="D63" s="56">
        <v>112508.0234375</v>
      </c>
      <c r="E63" s="57">
        <v>0.69541192054748535</v>
      </c>
      <c r="F63" s="56">
        <v>85042.5</v>
      </c>
      <c r="G63" s="57">
        <v>0.52564752101898193</v>
      </c>
      <c r="H63" s="56">
        <v>8986.7744140625</v>
      </c>
      <c r="I63" s="57">
        <v>5.5547237396240234E-2</v>
      </c>
      <c r="J63" s="126">
        <v>161786.171875</v>
      </c>
    </row>
    <row r="64" spans="1:10" x14ac:dyDescent="0.25">
      <c r="A64" s="41" t="s">
        <v>218</v>
      </c>
      <c r="B64" s="42">
        <v>92710.953125</v>
      </c>
      <c r="C64" s="43">
        <v>0.50231707096099854</v>
      </c>
      <c r="D64" s="42">
        <v>126122.3125</v>
      </c>
      <c r="E64" s="43">
        <v>0.68334311246871948</v>
      </c>
      <c r="F64" s="42">
        <v>20577.365234375</v>
      </c>
      <c r="G64" s="43">
        <v>0.11149019002914429</v>
      </c>
      <c r="H64" s="42">
        <v>36984.03515625</v>
      </c>
      <c r="I64" s="43">
        <v>0.20038314163684845</v>
      </c>
      <c r="J64" s="44">
        <v>184566.59375</v>
      </c>
    </row>
    <row r="65" spans="1:10" x14ac:dyDescent="0.25">
      <c r="A65" s="55" t="s">
        <v>255</v>
      </c>
      <c r="B65" s="56">
        <v>139419.609375</v>
      </c>
      <c r="C65" s="57">
        <v>0.43745347857475281</v>
      </c>
      <c r="D65" s="56">
        <v>150689.9375</v>
      </c>
      <c r="E65" s="57">
        <v>0.47281607985496521</v>
      </c>
      <c r="F65" s="56">
        <v>87235.734375</v>
      </c>
      <c r="G65" s="57">
        <v>0.27371740341186523</v>
      </c>
      <c r="H65" s="56">
        <v>68466.2890625</v>
      </c>
      <c r="I65" s="57">
        <v>0.21482498943805695</v>
      </c>
      <c r="J65" s="126">
        <v>318707.3125</v>
      </c>
    </row>
    <row r="66" spans="1:10" x14ac:dyDescent="0.25">
      <c r="A66" s="41" t="s">
        <v>211</v>
      </c>
      <c r="B66" s="42">
        <v>69069.65625</v>
      </c>
      <c r="C66" s="43">
        <v>0.55860966444015503</v>
      </c>
      <c r="D66" s="42">
        <v>82498.2421875</v>
      </c>
      <c r="E66" s="43">
        <v>0.66721510887145996</v>
      </c>
      <c r="F66" s="42">
        <v>49228.125</v>
      </c>
      <c r="G66" s="43">
        <v>0.39813876152038574</v>
      </c>
      <c r="H66" s="42">
        <v>7808.73095703125</v>
      </c>
      <c r="I66" s="43">
        <v>6.3154116272926331E-2</v>
      </c>
      <c r="J66" s="44">
        <v>123645.6484375</v>
      </c>
    </row>
    <row r="67" spans="1:10" x14ac:dyDescent="0.25">
      <c r="A67" s="55" t="s">
        <v>212</v>
      </c>
      <c r="B67" s="56">
        <v>9838.474609375</v>
      </c>
      <c r="C67" s="57">
        <v>0.22737677395343781</v>
      </c>
      <c r="D67" s="56">
        <v>1912.35595703125</v>
      </c>
      <c r="E67" s="57">
        <v>4.4196423143148422E-2</v>
      </c>
      <c r="F67" s="56">
        <v>27581.103515625</v>
      </c>
      <c r="G67" s="57">
        <v>0.63742631673812866</v>
      </c>
      <c r="H67" s="56">
        <v>5382.091796875</v>
      </c>
      <c r="I67" s="57">
        <v>0.12438541650772095</v>
      </c>
      <c r="J67" s="126">
        <v>43269.4765625</v>
      </c>
    </row>
    <row r="68" spans="1:10" x14ac:dyDescent="0.25">
      <c r="A68" s="41" t="s">
        <v>219</v>
      </c>
      <c r="B68" s="42">
        <v>57258.703125</v>
      </c>
      <c r="C68" s="43">
        <v>0.54913097620010376</v>
      </c>
      <c r="D68" s="42">
        <v>69432.671875</v>
      </c>
      <c r="E68" s="43">
        <v>0.66588366031646729</v>
      </c>
      <c r="F68" s="42">
        <v>28487.927734375</v>
      </c>
      <c r="G68" s="43">
        <v>0.27320918440818787</v>
      </c>
      <c r="H68" s="42">
        <v>8608.443359375</v>
      </c>
      <c r="I68" s="43">
        <v>8.2557983696460724E-2</v>
      </c>
      <c r="J68" s="44">
        <v>104271.484375</v>
      </c>
    </row>
    <row r="69" spans="1:10" x14ac:dyDescent="0.25">
      <c r="A69" s="55" t="s">
        <v>227</v>
      </c>
      <c r="B69" s="56">
        <v>155641.359375</v>
      </c>
      <c r="C69" s="57">
        <v>0.75366342067718506</v>
      </c>
      <c r="D69" s="56">
        <v>160771.515625</v>
      </c>
      <c r="E69" s="57">
        <v>0.77850526571273804</v>
      </c>
      <c r="F69" s="56">
        <v>63464.30859375</v>
      </c>
      <c r="G69" s="57">
        <v>0.30731374025344849</v>
      </c>
      <c r="H69" s="56">
        <v>15499.1806640625</v>
      </c>
      <c r="I69" s="57">
        <v>7.5051814317703247E-2</v>
      </c>
      <c r="J69" s="126">
        <v>206513.078125</v>
      </c>
    </row>
    <row r="70" spans="1:10" x14ac:dyDescent="0.25">
      <c r="A70" s="41" t="s">
        <v>220</v>
      </c>
      <c r="B70" s="42">
        <v>70555.515625</v>
      </c>
      <c r="C70" s="43">
        <v>0.59196025133132935</v>
      </c>
      <c r="D70" s="42">
        <v>76640.359375</v>
      </c>
      <c r="E70" s="43">
        <v>0.64301210641860962</v>
      </c>
      <c r="F70" s="42">
        <v>30615.380859375</v>
      </c>
      <c r="G70" s="43">
        <v>0.2568628191947937</v>
      </c>
      <c r="H70" s="42">
        <v>12660.609375</v>
      </c>
      <c r="I70" s="43">
        <v>0.10622242838144302</v>
      </c>
      <c r="J70" s="44">
        <v>119189.609375</v>
      </c>
    </row>
    <row r="71" spans="1:10" x14ac:dyDescent="0.25">
      <c r="A71" s="55" t="s">
        <v>221</v>
      </c>
      <c r="B71" s="56">
        <v>29275.33984375</v>
      </c>
      <c r="C71" s="57">
        <v>0.30005395412445068</v>
      </c>
      <c r="D71" s="56">
        <v>28382.404296875</v>
      </c>
      <c r="E71" s="57">
        <v>0.29090192914009094</v>
      </c>
      <c r="F71" s="56">
        <v>49065.34765625</v>
      </c>
      <c r="G71" s="57">
        <v>0.50288921594619751</v>
      </c>
      <c r="H71" s="56">
        <v>10667.509765625</v>
      </c>
      <c r="I71" s="57">
        <v>0.10933532565832138</v>
      </c>
      <c r="J71" s="126">
        <v>97566.9140625</v>
      </c>
    </row>
    <row r="72" spans="1:10" x14ac:dyDescent="0.25">
      <c r="A72" s="41" t="s">
        <v>222</v>
      </c>
      <c r="B72" s="42">
        <v>111658.2109375</v>
      </c>
      <c r="C72" s="43">
        <v>0.62525993585586548</v>
      </c>
      <c r="D72" s="42">
        <v>136543.5</v>
      </c>
      <c r="E72" s="43">
        <v>0.76461166143417358</v>
      </c>
      <c r="F72" s="42">
        <v>40664.4765625</v>
      </c>
      <c r="G72" s="43">
        <v>0.22771158814430237</v>
      </c>
      <c r="H72" s="42">
        <v>12953.1171875</v>
      </c>
      <c r="I72" s="43">
        <v>7.2534434497356415E-2</v>
      </c>
      <c r="J72" s="44">
        <v>178578.875</v>
      </c>
    </row>
    <row r="73" spans="1:10" x14ac:dyDescent="0.25">
      <c r="A73" s="55" t="s">
        <v>223</v>
      </c>
      <c r="B73" s="56">
        <v>123673.359375</v>
      </c>
      <c r="C73" s="57">
        <v>0.506885826587677</v>
      </c>
      <c r="D73" s="56">
        <v>116463.546875</v>
      </c>
      <c r="E73" s="57">
        <v>0.47733581066131592</v>
      </c>
      <c r="F73" s="56">
        <v>48739.21875</v>
      </c>
      <c r="G73" s="57">
        <v>0.19976183772087097</v>
      </c>
      <c r="H73" s="56">
        <v>35162.40234375</v>
      </c>
      <c r="I73" s="57">
        <v>0.1441161036491394</v>
      </c>
      <c r="J73" s="126">
        <v>243986.625</v>
      </c>
    </row>
    <row r="74" spans="1:10" x14ac:dyDescent="0.25">
      <c r="A74" s="59" t="s">
        <v>11</v>
      </c>
      <c r="B74" s="60">
        <v>6126940.5</v>
      </c>
      <c r="C74" s="61">
        <v>0.50901609659194946</v>
      </c>
      <c r="D74" s="60">
        <v>6488415.5</v>
      </c>
      <c r="E74" s="61">
        <v>0.53904682397842407</v>
      </c>
      <c r="F74" s="60">
        <v>2808623.75</v>
      </c>
      <c r="G74" s="61">
        <v>0.23333580791950226</v>
      </c>
      <c r="H74" s="60">
        <v>1563910</v>
      </c>
      <c r="I74" s="61">
        <v>0.12992705404758453</v>
      </c>
      <c r="J74" s="62">
        <v>12036831</v>
      </c>
    </row>
    <row r="75" spans="1:10" x14ac:dyDescent="0.25">
      <c r="A75" s="34" t="s">
        <v>30</v>
      </c>
    </row>
    <row r="76" spans="1:10" x14ac:dyDescent="0.25">
      <c r="A76" s="28" t="s">
        <v>287</v>
      </c>
    </row>
  </sheetData>
  <mergeCells count="38">
    <mergeCell ref="J43:J44"/>
    <mergeCell ref="J19:J20"/>
    <mergeCell ref="H35:I35"/>
    <mergeCell ref="A43:A44"/>
    <mergeCell ref="A35:A36"/>
    <mergeCell ref="B35:C35"/>
    <mergeCell ref="D35:E35"/>
    <mergeCell ref="F35:G35"/>
    <mergeCell ref="J35:J36"/>
    <mergeCell ref="B43:C43"/>
    <mergeCell ref="D43:E43"/>
    <mergeCell ref="D19:E19"/>
    <mergeCell ref="F19:G19"/>
    <mergeCell ref="H19:I19"/>
    <mergeCell ref="F43:G43"/>
    <mergeCell ref="H43:I43"/>
    <mergeCell ref="A6:H6"/>
    <mergeCell ref="A11:A13"/>
    <mergeCell ref="B11:J11"/>
    <mergeCell ref="B12:C12"/>
    <mergeCell ref="A26:A27"/>
    <mergeCell ref="B26:C26"/>
    <mergeCell ref="D26:E26"/>
    <mergeCell ref="F26:G26"/>
    <mergeCell ref="H26:I26"/>
    <mergeCell ref="J26:J27"/>
    <mergeCell ref="D12:E12"/>
    <mergeCell ref="F12:G12"/>
    <mergeCell ref="H12:I12"/>
    <mergeCell ref="J12:J13"/>
    <mergeCell ref="A19:A20"/>
    <mergeCell ref="B19:C19"/>
    <mergeCell ref="J49:J50"/>
    <mergeCell ref="A49:A50"/>
    <mergeCell ref="B49:C49"/>
    <mergeCell ref="D49:E49"/>
    <mergeCell ref="F49:G49"/>
    <mergeCell ref="H49:I4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5"/>
  <sheetViews>
    <sheetView showGridLines="0" zoomScale="90" workbookViewId="0">
      <selection activeCell="A75" sqref="A75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9.8554687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16384" width="11.42578125" style="34"/>
  </cols>
  <sheetData>
    <row r="6" spans="1:8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</row>
    <row r="7" spans="1:8" ht="15" customHeight="1" x14ac:dyDescent="0.2">
      <c r="A7" s="33" t="s">
        <v>121</v>
      </c>
      <c r="B7" s="33"/>
      <c r="C7" s="33"/>
      <c r="D7" s="33"/>
      <c r="E7" s="33"/>
      <c r="F7" s="33"/>
      <c r="G7" s="33"/>
      <c r="H7" s="33"/>
    </row>
    <row r="8" spans="1:8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</row>
    <row r="9" spans="1:8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3"/>
    </row>
    <row r="11" spans="1:8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</row>
    <row r="12" spans="1:8" ht="33.75" customHeight="1" x14ac:dyDescent="0.2">
      <c r="A12" s="459"/>
      <c r="B12" s="444" t="s">
        <v>43</v>
      </c>
      <c r="C12" s="445"/>
      <c r="D12" s="444" t="s">
        <v>42</v>
      </c>
      <c r="E12" s="445"/>
      <c r="F12" s="480" t="s">
        <v>122</v>
      </c>
      <c r="G12" s="479"/>
      <c r="H12" s="454" t="s">
        <v>11</v>
      </c>
    </row>
    <row r="13" spans="1:8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455"/>
    </row>
    <row r="14" spans="1:8" ht="24" x14ac:dyDescent="0.2">
      <c r="A14" s="117" t="s">
        <v>3</v>
      </c>
      <c r="B14" s="38">
        <v>5523612</v>
      </c>
      <c r="C14" s="222">
        <v>0.86247402429580688</v>
      </c>
      <c r="D14" s="38">
        <v>272576.53125</v>
      </c>
      <c r="E14" s="222">
        <v>4.2560949921607971E-2</v>
      </c>
      <c r="F14" s="38">
        <v>608192.3125</v>
      </c>
      <c r="G14" s="222">
        <v>9.4965048134326935E-2</v>
      </c>
      <c r="H14" s="40">
        <v>6404380.5</v>
      </c>
    </row>
    <row r="15" spans="1:8" x14ac:dyDescent="0.2">
      <c r="A15" s="41" t="s">
        <v>4</v>
      </c>
      <c r="B15" s="42">
        <v>2080860.625</v>
      </c>
      <c r="C15" s="89">
        <v>0.84969335794448853</v>
      </c>
      <c r="D15" s="42">
        <v>120637.421875</v>
      </c>
      <c r="E15" s="89">
        <v>4.9260783940553665E-2</v>
      </c>
      <c r="F15" s="42">
        <v>247456.671875</v>
      </c>
      <c r="G15" s="89">
        <v>0.10104583948850632</v>
      </c>
      <c r="H15" s="44">
        <v>2448954.75</v>
      </c>
    </row>
    <row r="16" spans="1:8" x14ac:dyDescent="0.2">
      <c r="A16" s="45" t="s">
        <v>5</v>
      </c>
      <c r="B16" s="46">
        <v>3442751.25</v>
      </c>
      <c r="C16" s="90">
        <v>0.87038695812225342</v>
      </c>
      <c r="D16" s="46">
        <v>151939.109375</v>
      </c>
      <c r="E16" s="90">
        <v>3.8412831723690033E-2</v>
      </c>
      <c r="F16" s="46">
        <v>360735.625</v>
      </c>
      <c r="G16" s="90">
        <v>9.1200202703475952E-2</v>
      </c>
      <c r="H16" s="48">
        <v>3955426</v>
      </c>
    </row>
    <row r="17" spans="1:8" x14ac:dyDescent="0.2">
      <c r="A17" s="34" t="s">
        <v>30</v>
      </c>
      <c r="B17" s="49"/>
      <c r="C17" s="49"/>
      <c r="D17" s="49"/>
      <c r="E17" s="49"/>
      <c r="F17" s="49"/>
      <c r="G17" s="49"/>
    </row>
    <row r="18" spans="1:8" x14ac:dyDescent="0.2">
      <c r="B18" s="49"/>
      <c r="C18" s="49"/>
      <c r="D18" s="49"/>
      <c r="E18" s="49"/>
      <c r="F18" s="49"/>
      <c r="G18" s="49"/>
    </row>
    <row r="19" spans="1:8" ht="27" customHeight="1" x14ac:dyDescent="0.2">
      <c r="A19" s="456" t="s">
        <v>14</v>
      </c>
      <c r="B19" s="444" t="s">
        <v>43</v>
      </c>
      <c r="C19" s="445"/>
      <c r="D19" s="444" t="s">
        <v>42</v>
      </c>
      <c r="E19" s="445"/>
      <c r="F19" s="480" t="s">
        <v>122</v>
      </c>
      <c r="G19" s="479"/>
      <c r="H19" s="449" t="s">
        <v>11</v>
      </c>
    </row>
    <row r="20" spans="1:8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449"/>
    </row>
    <row r="21" spans="1:8" x14ac:dyDescent="0.2">
      <c r="A21" s="118" t="s">
        <v>15</v>
      </c>
      <c r="B21" s="51">
        <v>235778.265625</v>
      </c>
      <c r="C21" s="53">
        <v>0.69760489463806152</v>
      </c>
      <c r="D21" s="51">
        <v>4435.90966796875</v>
      </c>
      <c r="E21" s="53">
        <v>1.3124670833349228E-2</v>
      </c>
      <c r="F21" s="51">
        <v>97768.3515625</v>
      </c>
      <c r="G21" s="53">
        <v>0.28927043080329895</v>
      </c>
      <c r="H21" s="54">
        <v>337982.53125</v>
      </c>
    </row>
    <row r="22" spans="1:8" x14ac:dyDescent="0.2">
      <c r="A22" s="41" t="s">
        <v>16</v>
      </c>
      <c r="B22" s="42">
        <v>4189682.25</v>
      </c>
      <c r="C22" s="43">
        <v>0.87116146087646484</v>
      </c>
      <c r="D22" s="42">
        <v>218708.859375</v>
      </c>
      <c r="E22" s="43">
        <v>4.5476175844669342E-2</v>
      </c>
      <c r="F22" s="42">
        <v>400915.15625</v>
      </c>
      <c r="G22" s="43">
        <v>8.3362370729446411E-2</v>
      </c>
      <c r="H22" s="44">
        <v>4809306</v>
      </c>
    </row>
    <row r="23" spans="1:8" x14ac:dyDescent="0.2">
      <c r="A23" s="45" t="s">
        <v>17</v>
      </c>
      <c r="B23" s="46">
        <v>1098151.25</v>
      </c>
      <c r="C23" s="47">
        <v>0.87356489896774292</v>
      </c>
      <c r="D23" s="46">
        <v>49431.76171875</v>
      </c>
      <c r="E23" s="47">
        <v>3.9322312921285629E-2</v>
      </c>
      <c r="F23" s="46">
        <v>109508.8046875</v>
      </c>
      <c r="G23" s="47">
        <v>8.7112806737422943E-2</v>
      </c>
      <c r="H23" s="48">
        <v>1257091.75</v>
      </c>
    </row>
    <row r="24" spans="1:8" x14ac:dyDescent="0.2">
      <c r="A24" s="34" t="s">
        <v>30</v>
      </c>
    </row>
    <row r="26" spans="1:8" ht="36" customHeight="1" x14ac:dyDescent="0.2">
      <c r="A26" s="456" t="s">
        <v>18</v>
      </c>
      <c r="B26" s="444" t="s">
        <v>43</v>
      </c>
      <c r="C26" s="445"/>
      <c r="D26" s="444" t="s">
        <v>42</v>
      </c>
      <c r="E26" s="445"/>
      <c r="F26" s="480" t="s">
        <v>122</v>
      </c>
      <c r="G26" s="479"/>
      <c r="H26" s="449" t="s">
        <v>11</v>
      </c>
    </row>
    <row r="27" spans="1:8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449"/>
    </row>
    <row r="28" spans="1:8" x14ac:dyDescent="0.2">
      <c r="A28" s="118" t="s">
        <v>19</v>
      </c>
      <c r="B28" s="51">
        <v>568085.75</v>
      </c>
      <c r="C28" s="53">
        <v>0.86671435832977295</v>
      </c>
      <c r="D28" s="51">
        <v>31959.61328125</v>
      </c>
      <c r="E28" s="53">
        <v>4.875999316573143E-2</v>
      </c>
      <c r="F28" s="51">
        <v>55402.109375</v>
      </c>
      <c r="G28" s="53">
        <v>8.4525622427463531E-2</v>
      </c>
      <c r="H28" s="54">
        <v>655447.5</v>
      </c>
    </row>
    <row r="29" spans="1:8" x14ac:dyDescent="0.2">
      <c r="A29" s="41" t="s">
        <v>20</v>
      </c>
      <c r="B29" s="42">
        <v>1558329</v>
      </c>
      <c r="C29" s="43">
        <v>0.8628312349319458</v>
      </c>
      <c r="D29" s="42">
        <v>113327.21875</v>
      </c>
      <c r="E29" s="43">
        <v>6.2748149037361145E-2</v>
      </c>
      <c r="F29" s="42">
        <v>134408.453125</v>
      </c>
      <c r="G29" s="43">
        <v>7.4420623481273651E-2</v>
      </c>
      <c r="H29" s="44">
        <v>1806064.75</v>
      </c>
    </row>
    <row r="30" spans="1:8" x14ac:dyDescent="0.2">
      <c r="A30" s="55" t="s">
        <v>21</v>
      </c>
      <c r="B30" s="56">
        <v>2045507.5</v>
      </c>
      <c r="C30" s="57">
        <v>0.8731732964515686</v>
      </c>
      <c r="D30" s="56">
        <v>86916.6015625</v>
      </c>
      <c r="E30" s="57">
        <v>3.7102408707141876E-2</v>
      </c>
      <c r="F30" s="56">
        <v>210189.28125</v>
      </c>
      <c r="G30" s="57">
        <v>8.9724272489547729E-2</v>
      </c>
      <c r="H30" s="58">
        <v>2342613.25</v>
      </c>
    </row>
    <row r="31" spans="1:8" x14ac:dyDescent="0.2">
      <c r="A31" s="41" t="s">
        <v>22</v>
      </c>
      <c r="B31" s="42">
        <v>692070.75</v>
      </c>
      <c r="C31" s="43">
        <v>0.86418664455413818</v>
      </c>
      <c r="D31" s="42">
        <v>16114.44921875</v>
      </c>
      <c r="E31" s="43">
        <v>2.0122064277529716E-2</v>
      </c>
      <c r="F31" s="42">
        <v>92649.6328125</v>
      </c>
      <c r="G31" s="43">
        <v>0.11569131165742874</v>
      </c>
      <c r="H31" s="44">
        <v>800834.8125</v>
      </c>
    </row>
    <row r="32" spans="1:8" x14ac:dyDescent="0.2">
      <c r="A32" s="45" t="s">
        <v>23</v>
      </c>
      <c r="B32" s="46">
        <v>659618.875</v>
      </c>
      <c r="C32" s="47">
        <v>0.82512146234512329</v>
      </c>
      <c r="D32" s="46">
        <v>24258.642578125</v>
      </c>
      <c r="E32" s="47">
        <v>3.0345292761921883E-2</v>
      </c>
      <c r="F32" s="46">
        <v>115542.828125</v>
      </c>
      <c r="G32" s="47">
        <v>0.14453326165676117</v>
      </c>
      <c r="H32" s="48">
        <v>799420.3125</v>
      </c>
    </row>
    <row r="33" spans="1:8" x14ac:dyDescent="0.2">
      <c r="A33" s="34" t="s">
        <v>30</v>
      </c>
      <c r="B33" s="91"/>
      <c r="C33" s="221"/>
      <c r="D33" s="91"/>
      <c r="E33" s="221"/>
      <c r="F33" s="91"/>
      <c r="G33" s="221"/>
      <c r="H33" s="91"/>
    </row>
    <row r="35" spans="1:8" ht="24" customHeight="1" x14ac:dyDescent="0.2">
      <c r="A35" s="456" t="s">
        <v>24</v>
      </c>
      <c r="B35" s="444" t="s">
        <v>43</v>
      </c>
      <c r="C35" s="445"/>
      <c r="D35" s="444" t="s">
        <v>42</v>
      </c>
      <c r="E35" s="445"/>
      <c r="F35" s="480" t="s">
        <v>122</v>
      </c>
      <c r="G35" s="479"/>
      <c r="H35" s="449" t="s">
        <v>11</v>
      </c>
    </row>
    <row r="36" spans="1:8" x14ac:dyDescent="0.2">
      <c r="A36" s="456"/>
      <c r="B36" s="36" t="s">
        <v>123</v>
      </c>
      <c r="C36" s="37" t="s">
        <v>12</v>
      </c>
      <c r="D36" s="36" t="s">
        <v>123</v>
      </c>
      <c r="E36" s="37" t="s">
        <v>12</v>
      </c>
      <c r="F36" s="36" t="s">
        <v>123</v>
      </c>
      <c r="G36" s="37" t="s">
        <v>12</v>
      </c>
      <c r="H36" s="449"/>
    </row>
    <row r="37" spans="1:8" x14ac:dyDescent="0.2">
      <c r="A37" s="118" t="s">
        <v>26</v>
      </c>
      <c r="B37" s="51">
        <v>282241.40625</v>
      </c>
      <c r="C37" s="53">
        <v>0.83609539270401001</v>
      </c>
      <c r="D37" s="51">
        <v>9631.7626953125</v>
      </c>
      <c r="E37" s="53">
        <v>2.8532568365335464E-2</v>
      </c>
      <c r="F37" s="51">
        <v>45697.65625</v>
      </c>
      <c r="G37" s="53">
        <v>0.13537205755710602</v>
      </c>
      <c r="H37" s="54">
        <v>337570.8125</v>
      </c>
    </row>
    <row r="38" spans="1:8" x14ac:dyDescent="0.2">
      <c r="A38" s="41" t="s">
        <v>27</v>
      </c>
      <c r="B38" s="42">
        <v>1374148.375</v>
      </c>
      <c r="C38" s="43">
        <v>0.79376125335693359</v>
      </c>
      <c r="D38" s="42">
        <v>76135.546875</v>
      </c>
      <c r="E38" s="43">
        <v>4.3978836387395859E-2</v>
      </c>
      <c r="F38" s="42">
        <v>280902.09375</v>
      </c>
      <c r="G38" s="43">
        <v>0.16225990653038025</v>
      </c>
      <c r="H38" s="44">
        <v>1731186</v>
      </c>
    </row>
    <row r="39" spans="1:8" x14ac:dyDescent="0.2">
      <c r="A39" s="92" t="s">
        <v>124</v>
      </c>
      <c r="B39" s="93">
        <v>3867222</v>
      </c>
      <c r="C39" s="94">
        <v>0.8919643759727478</v>
      </c>
      <c r="D39" s="93">
        <v>186809.21875</v>
      </c>
      <c r="E39" s="94">
        <v>4.3087046593427658E-2</v>
      </c>
      <c r="F39" s="93">
        <v>281592.5625</v>
      </c>
      <c r="G39" s="94">
        <v>6.4948573708534241E-2</v>
      </c>
      <c r="H39" s="95">
        <v>4335624</v>
      </c>
    </row>
    <row r="40" spans="1:8" x14ac:dyDescent="0.2">
      <c r="A40" s="34" t="s">
        <v>30</v>
      </c>
    </row>
    <row r="42" spans="1:8" x14ac:dyDescent="0.2">
      <c r="A42" s="452" t="s">
        <v>261</v>
      </c>
      <c r="B42" s="444" t="s">
        <v>43</v>
      </c>
      <c r="C42" s="475"/>
      <c r="D42" s="473" t="s">
        <v>42</v>
      </c>
      <c r="E42" s="475"/>
      <c r="F42" s="473" t="s">
        <v>122</v>
      </c>
      <c r="G42" s="445"/>
      <c r="H42" s="476" t="s">
        <v>11</v>
      </c>
    </row>
    <row r="43" spans="1:8" x14ac:dyDescent="0.2">
      <c r="A43" s="474"/>
      <c r="B43" s="212" t="s">
        <v>123</v>
      </c>
      <c r="C43" s="211" t="s">
        <v>12</v>
      </c>
      <c r="D43" s="212" t="s">
        <v>123</v>
      </c>
      <c r="E43" s="211" t="s">
        <v>12</v>
      </c>
      <c r="F43" s="212" t="s">
        <v>123</v>
      </c>
      <c r="G43" s="211" t="s">
        <v>12</v>
      </c>
      <c r="H43" s="477"/>
    </row>
    <row r="44" spans="1:8" x14ac:dyDescent="0.2">
      <c r="A44" s="210" t="s">
        <v>234</v>
      </c>
      <c r="B44" s="209">
        <v>3713581.5</v>
      </c>
      <c r="C44" s="207">
        <v>0.85368019342422485</v>
      </c>
      <c r="D44" s="208">
        <v>154031.90625</v>
      </c>
      <c r="E44" s="207">
        <v>3.540894016623497E-2</v>
      </c>
      <c r="F44" s="208">
        <v>482471.65625</v>
      </c>
      <c r="G44" s="207">
        <v>0.11091085523366928</v>
      </c>
      <c r="H44" s="206">
        <v>4350085</v>
      </c>
    </row>
    <row r="45" spans="1:8" x14ac:dyDescent="0.2">
      <c r="A45" s="59" t="s">
        <v>235</v>
      </c>
      <c r="B45" s="60">
        <v>1810030.375</v>
      </c>
      <c r="C45" s="205">
        <v>0.88109534978866577</v>
      </c>
      <c r="D45" s="60">
        <v>118544.625</v>
      </c>
      <c r="E45" s="205">
        <v>5.7705730199813843E-2</v>
      </c>
      <c r="F45" s="60">
        <v>125720.6640625</v>
      </c>
      <c r="G45" s="205">
        <v>6.1198916286230087E-2</v>
      </c>
      <c r="H45" s="204">
        <v>2054295.625</v>
      </c>
    </row>
    <row r="46" spans="1:8" x14ac:dyDescent="0.2">
      <c r="A46" s="34" t="s">
        <v>30</v>
      </c>
    </row>
    <row r="48" spans="1:8" ht="12.75" customHeight="1" x14ac:dyDescent="0.2">
      <c r="A48" s="450" t="s">
        <v>231</v>
      </c>
      <c r="B48" s="444" t="s">
        <v>43</v>
      </c>
      <c r="C48" s="445"/>
      <c r="D48" s="444" t="s">
        <v>42</v>
      </c>
      <c r="E48" s="445"/>
      <c r="F48" s="444" t="s">
        <v>122</v>
      </c>
      <c r="G48" s="445"/>
      <c r="H48" s="449" t="s">
        <v>11</v>
      </c>
    </row>
    <row r="49" spans="1:8" x14ac:dyDescent="0.2">
      <c r="A49" s="451"/>
      <c r="B49" s="36" t="s">
        <v>123</v>
      </c>
      <c r="C49" s="37" t="s">
        <v>12</v>
      </c>
      <c r="D49" s="36" t="s">
        <v>123</v>
      </c>
      <c r="E49" s="37" t="s">
        <v>12</v>
      </c>
      <c r="F49" s="36" t="s">
        <v>123</v>
      </c>
      <c r="G49" s="37" t="s">
        <v>12</v>
      </c>
      <c r="H49" s="449"/>
    </row>
    <row r="50" spans="1:8" x14ac:dyDescent="0.2">
      <c r="A50" s="55" t="s">
        <v>213</v>
      </c>
      <c r="B50" s="56">
        <v>59466.125</v>
      </c>
      <c r="C50" s="57">
        <v>0.83591508865356445</v>
      </c>
      <c r="D50" s="56">
        <v>1326.0513916015625</v>
      </c>
      <c r="E50" s="57">
        <v>1.8640298396348953E-2</v>
      </c>
      <c r="F50" s="56">
        <v>10346.7783203125</v>
      </c>
      <c r="G50" s="57">
        <v>0.14544461667537689</v>
      </c>
      <c r="H50" s="126">
        <v>71138.953125</v>
      </c>
    </row>
    <row r="51" spans="1:8" x14ac:dyDescent="0.2">
      <c r="A51" s="41" t="s">
        <v>230</v>
      </c>
      <c r="B51" s="42">
        <v>419128.78125</v>
      </c>
      <c r="C51" s="43">
        <v>0.88813239336013794</v>
      </c>
      <c r="D51" s="42">
        <v>24843.578125</v>
      </c>
      <c r="E51" s="43">
        <v>5.264345183968544E-2</v>
      </c>
      <c r="F51" s="42">
        <v>27949.142578125</v>
      </c>
      <c r="G51" s="43">
        <v>5.9224136173725128E-2</v>
      </c>
      <c r="H51" s="44">
        <v>471921.5</v>
      </c>
    </row>
    <row r="52" spans="1:8" x14ac:dyDescent="0.2">
      <c r="A52" s="55" t="s">
        <v>214</v>
      </c>
      <c r="B52" s="56">
        <v>1896268.625</v>
      </c>
      <c r="C52" s="57">
        <v>0.86648380756378174</v>
      </c>
      <c r="D52" s="56">
        <v>61249.26171875</v>
      </c>
      <c r="E52" s="57">
        <v>2.7987329289317131E-2</v>
      </c>
      <c r="F52" s="56">
        <v>230946.078125</v>
      </c>
      <c r="G52" s="57">
        <v>0.10552883893251419</v>
      </c>
      <c r="H52" s="126">
        <v>2188464</v>
      </c>
    </row>
    <row r="53" spans="1:8" x14ac:dyDescent="0.2">
      <c r="A53" s="41" t="s">
        <v>224</v>
      </c>
      <c r="B53" s="42">
        <v>262602.25</v>
      </c>
      <c r="C53" s="43">
        <v>0.87250393629074097</v>
      </c>
      <c r="D53" s="42">
        <v>12560.123046875</v>
      </c>
      <c r="E53" s="43">
        <v>4.1731387376785278E-2</v>
      </c>
      <c r="F53" s="42">
        <v>25813.068359375</v>
      </c>
      <c r="G53" s="43">
        <v>8.5764706134796143E-2</v>
      </c>
      <c r="H53" s="44">
        <v>300975.4375</v>
      </c>
    </row>
    <row r="54" spans="1:8" x14ac:dyDescent="0.2">
      <c r="A54" s="55" t="s">
        <v>254</v>
      </c>
      <c r="B54" s="56">
        <v>534120.8125</v>
      </c>
      <c r="C54" s="57">
        <v>0.84307914972305298</v>
      </c>
      <c r="D54" s="56">
        <v>26177.88671875</v>
      </c>
      <c r="E54" s="57">
        <v>4.1320294141769409E-2</v>
      </c>
      <c r="F54" s="56">
        <v>73237.109375</v>
      </c>
      <c r="G54" s="57">
        <v>0.1156005859375</v>
      </c>
      <c r="H54" s="126">
        <v>633535.8125</v>
      </c>
    </row>
    <row r="55" spans="1:8" x14ac:dyDescent="0.2">
      <c r="A55" s="41" t="s">
        <v>215</v>
      </c>
      <c r="B55" s="42">
        <v>224547.765625</v>
      </c>
      <c r="C55" s="43">
        <v>0.86601698398590088</v>
      </c>
      <c r="D55" s="42">
        <v>23681.939453125</v>
      </c>
      <c r="E55" s="43">
        <v>9.1334514319896698E-2</v>
      </c>
      <c r="F55" s="42">
        <v>11058.23828125</v>
      </c>
      <c r="G55" s="43">
        <v>4.2648486793041229E-2</v>
      </c>
      <c r="H55" s="44">
        <v>259287.953125</v>
      </c>
    </row>
    <row r="56" spans="1:8" x14ac:dyDescent="0.2">
      <c r="A56" s="55" t="s">
        <v>256</v>
      </c>
      <c r="B56" s="56">
        <v>217804.5625</v>
      </c>
      <c r="C56" s="57">
        <v>0.84986704587936401</v>
      </c>
      <c r="D56" s="56">
        <v>7096.39892578125</v>
      </c>
      <c r="E56" s="57">
        <v>2.7689941227436066E-2</v>
      </c>
      <c r="F56" s="56">
        <v>31379.78125</v>
      </c>
      <c r="G56" s="57">
        <v>0.12244299054145813</v>
      </c>
      <c r="H56" s="126">
        <v>256280.75</v>
      </c>
    </row>
    <row r="57" spans="1:8" x14ac:dyDescent="0.2">
      <c r="A57" s="41" t="s">
        <v>216</v>
      </c>
      <c r="B57" s="42">
        <v>42233.33984375</v>
      </c>
      <c r="C57" s="43">
        <v>0.86940151453018188</v>
      </c>
      <c r="D57" s="42">
        <v>1639.643310546875</v>
      </c>
      <c r="E57" s="43">
        <v>3.3753152936697006E-2</v>
      </c>
      <c r="F57" s="42">
        <v>4704.50146484375</v>
      </c>
      <c r="G57" s="43">
        <v>9.684530645608902E-2</v>
      </c>
      <c r="H57" s="44">
        <v>48577.484375</v>
      </c>
    </row>
    <row r="58" spans="1:8" x14ac:dyDescent="0.2">
      <c r="A58" s="55" t="s">
        <v>229</v>
      </c>
      <c r="B58" s="56">
        <v>129169.28125</v>
      </c>
      <c r="C58" s="57">
        <v>0.87805360555648804</v>
      </c>
      <c r="D58" s="56">
        <v>4100.14794921875</v>
      </c>
      <c r="E58" s="57">
        <v>2.7871562168002129E-2</v>
      </c>
      <c r="F58" s="56">
        <v>13839.2255859375</v>
      </c>
      <c r="G58" s="57">
        <v>9.4074852764606476E-2</v>
      </c>
      <c r="H58" s="126">
        <v>147108.65625</v>
      </c>
    </row>
    <row r="59" spans="1:8" x14ac:dyDescent="0.2">
      <c r="A59" s="41" t="s">
        <v>226</v>
      </c>
      <c r="B59" s="42">
        <v>85371.5859375</v>
      </c>
      <c r="C59" s="43">
        <v>0.91746807098388672</v>
      </c>
      <c r="D59" s="42">
        <v>1846.8961181640625</v>
      </c>
      <c r="E59" s="43">
        <v>1.9848152995109558E-2</v>
      </c>
      <c r="F59" s="42">
        <v>5832.80517578125</v>
      </c>
      <c r="G59" s="43">
        <v>6.2683768570423126E-2</v>
      </c>
      <c r="H59" s="44">
        <v>93051.28125</v>
      </c>
    </row>
    <row r="60" spans="1:8" x14ac:dyDescent="0.2">
      <c r="A60" s="55" t="s">
        <v>258</v>
      </c>
      <c r="B60" s="56">
        <v>628495.8125</v>
      </c>
      <c r="C60" s="57">
        <v>0.80350160598754883</v>
      </c>
      <c r="D60" s="56">
        <v>22150.95703125</v>
      </c>
      <c r="E60" s="57">
        <v>2.831893227994442E-2</v>
      </c>
      <c r="F60" s="56">
        <v>131549.3125</v>
      </c>
      <c r="G60" s="57">
        <v>0.16817945241928101</v>
      </c>
      <c r="H60" s="126">
        <v>782196.0625</v>
      </c>
    </row>
    <row r="61" spans="1:8" x14ac:dyDescent="0.2">
      <c r="A61" s="41" t="s">
        <v>228</v>
      </c>
      <c r="B61" s="42">
        <v>89912.53125</v>
      </c>
      <c r="C61" s="43">
        <v>0.87088340520858765</v>
      </c>
      <c r="D61" s="42">
        <v>4177.82080078125</v>
      </c>
      <c r="E61" s="43">
        <v>4.0465936064720154E-2</v>
      </c>
      <c r="F61" s="42">
        <v>9152.55078125</v>
      </c>
      <c r="G61" s="43">
        <v>8.86506587266922E-2</v>
      </c>
      <c r="H61" s="44">
        <v>103242.90625</v>
      </c>
    </row>
    <row r="62" spans="1:8" x14ac:dyDescent="0.2">
      <c r="A62" s="55" t="s">
        <v>217</v>
      </c>
      <c r="B62" s="56">
        <v>73737.875</v>
      </c>
      <c r="C62" s="57">
        <v>0.85269761085510254</v>
      </c>
      <c r="D62" s="56">
        <v>2674.145751953125</v>
      </c>
      <c r="E62" s="57">
        <v>3.0923562124371529E-2</v>
      </c>
      <c r="F62" s="56">
        <v>10063.974609375</v>
      </c>
      <c r="G62" s="57">
        <v>0.11637882143259048</v>
      </c>
      <c r="H62" s="126">
        <v>86475.9921875</v>
      </c>
    </row>
    <row r="63" spans="1:8" x14ac:dyDescent="0.2">
      <c r="A63" s="41" t="s">
        <v>218</v>
      </c>
      <c r="B63" s="42">
        <v>84032.5</v>
      </c>
      <c r="C63" s="43">
        <v>0.89881044626235962</v>
      </c>
      <c r="D63" s="42">
        <v>4232.48974609375</v>
      </c>
      <c r="E63" s="43">
        <v>4.5270651578903198E-2</v>
      </c>
      <c r="F63" s="42">
        <v>5228.025390625</v>
      </c>
      <c r="G63" s="43">
        <v>5.5918890982866287E-2</v>
      </c>
      <c r="H63" s="44">
        <v>93493.015625</v>
      </c>
    </row>
    <row r="64" spans="1:8" x14ac:dyDescent="0.2">
      <c r="A64" s="55" t="s">
        <v>255</v>
      </c>
      <c r="B64" s="56">
        <v>134406.0625</v>
      </c>
      <c r="C64" s="57">
        <v>0.84716618061065674</v>
      </c>
      <c r="D64" s="56">
        <v>8268.318359375</v>
      </c>
      <c r="E64" s="57">
        <v>5.2115503698587418E-2</v>
      </c>
      <c r="F64" s="56">
        <v>15979.33984375</v>
      </c>
      <c r="G64" s="57">
        <v>0.10071834176778793</v>
      </c>
      <c r="H64" s="126">
        <v>158653.71875</v>
      </c>
    </row>
    <row r="65" spans="1:8" x14ac:dyDescent="0.2">
      <c r="A65" s="41" t="s">
        <v>211</v>
      </c>
      <c r="B65" s="42">
        <v>56022.2578125</v>
      </c>
      <c r="C65" s="43">
        <v>0.82239019870758057</v>
      </c>
      <c r="D65" s="42">
        <v>3008.85546875</v>
      </c>
      <c r="E65" s="43">
        <v>4.4169109314680099E-2</v>
      </c>
      <c r="F65" s="42">
        <v>9090.1474609375</v>
      </c>
      <c r="G65" s="43">
        <v>0.13344068825244904</v>
      </c>
      <c r="H65" s="44">
        <v>68121.2578125</v>
      </c>
    </row>
    <row r="66" spans="1:8" x14ac:dyDescent="0.2">
      <c r="A66" s="55" t="s">
        <v>212</v>
      </c>
      <c r="B66" s="56">
        <v>25269.8984375</v>
      </c>
      <c r="C66" s="57">
        <v>0.87769114971160889</v>
      </c>
      <c r="D66" s="56">
        <v>963.384765625</v>
      </c>
      <c r="E66" s="57">
        <v>3.346092626452446E-2</v>
      </c>
      <c r="F66" s="56">
        <v>2558.050537109375</v>
      </c>
      <c r="G66" s="57">
        <v>8.8847935199737549E-2</v>
      </c>
      <c r="H66" s="126">
        <v>28791.333984375</v>
      </c>
    </row>
    <row r="67" spans="1:8" x14ac:dyDescent="0.2">
      <c r="A67" s="41" t="s">
        <v>219</v>
      </c>
      <c r="B67" s="42">
        <v>62825.75390625</v>
      </c>
      <c r="C67" s="43">
        <v>0.80847835540771484</v>
      </c>
      <c r="D67" s="42">
        <v>6241.16943359375</v>
      </c>
      <c r="E67" s="43">
        <v>8.0314993858337402E-2</v>
      </c>
      <c r="F67" s="42">
        <v>8641.716796875</v>
      </c>
      <c r="G67" s="43">
        <v>0.11120663583278656</v>
      </c>
      <c r="H67" s="44">
        <v>77708.640625</v>
      </c>
    </row>
    <row r="68" spans="1:8" x14ac:dyDescent="0.2">
      <c r="A68" s="55" t="s">
        <v>227</v>
      </c>
      <c r="B68" s="56">
        <v>110342.8203125</v>
      </c>
      <c r="C68" s="57">
        <v>0.84294480085372925</v>
      </c>
      <c r="D68" s="56">
        <v>10616.310546875</v>
      </c>
      <c r="E68" s="57">
        <v>8.1101462244987488E-2</v>
      </c>
      <c r="F68" s="56">
        <v>9942.4697265625</v>
      </c>
      <c r="G68" s="57">
        <v>7.5953766703605652E-2</v>
      </c>
      <c r="H68" s="126">
        <v>130901.59375</v>
      </c>
    </row>
    <row r="69" spans="1:8" x14ac:dyDescent="0.2">
      <c r="A69" s="41" t="s">
        <v>220</v>
      </c>
      <c r="B69" s="42">
        <v>70915.6796875</v>
      </c>
      <c r="C69" s="43">
        <v>0.86561602354049683</v>
      </c>
      <c r="D69" s="42">
        <v>1794.7952880859375</v>
      </c>
      <c r="E69" s="43">
        <v>2.1907757967710495E-2</v>
      </c>
      <c r="F69" s="42">
        <v>9214.6259765625</v>
      </c>
      <c r="G69" s="43">
        <v>0.11247622966766357</v>
      </c>
      <c r="H69" s="44">
        <v>81925.09375</v>
      </c>
    </row>
    <row r="70" spans="1:8" x14ac:dyDescent="0.2">
      <c r="A70" s="55" t="s">
        <v>221</v>
      </c>
      <c r="B70" s="56">
        <v>48125.921875</v>
      </c>
      <c r="C70" s="57">
        <v>0.92917323112487793</v>
      </c>
      <c r="D70" s="56">
        <v>855.45257568359375</v>
      </c>
      <c r="E70" s="57">
        <v>1.6516329720616341E-2</v>
      </c>
      <c r="F70" s="56">
        <v>2812.975341796875</v>
      </c>
      <c r="G70" s="57">
        <v>5.4310467094182968E-2</v>
      </c>
      <c r="H70" s="126">
        <v>51794.3515625</v>
      </c>
    </row>
    <row r="71" spans="1:8" x14ac:dyDescent="0.2">
      <c r="A71" s="41" t="s">
        <v>222</v>
      </c>
      <c r="B71" s="42">
        <v>105414.8203125</v>
      </c>
      <c r="C71" s="43">
        <v>0.82674002647399902</v>
      </c>
      <c r="D71" s="42">
        <v>9010.60546875</v>
      </c>
      <c r="E71" s="43">
        <v>7.0667751133441925E-2</v>
      </c>
      <c r="F71" s="42">
        <v>13081.1826171875</v>
      </c>
      <c r="G71" s="43">
        <v>0.10259219259023666</v>
      </c>
      <c r="H71" s="44">
        <v>127506.609375</v>
      </c>
    </row>
    <row r="72" spans="1:8" x14ac:dyDescent="0.2">
      <c r="A72" s="55" t="s">
        <v>223</v>
      </c>
      <c r="B72" s="56">
        <v>117989.40625</v>
      </c>
      <c r="C72" s="57">
        <v>0.84695565700531006</v>
      </c>
      <c r="D72" s="56">
        <v>8457.0107421875</v>
      </c>
      <c r="E72" s="57">
        <v>6.0706410557031631E-2</v>
      </c>
      <c r="F72" s="56">
        <v>12863.5986328125</v>
      </c>
      <c r="G72" s="57">
        <v>9.2337936162948608E-2</v>
      </c>
      <c r="H72" s="126">
        <v>139310.015625</v>
      </c>
    </row>
    <row r="73" spans="1:8" x14ac:dyDescent="0.2">
      <c r="A73" s="59" t="s">
        <v>11</v>
      </c>
      <c r="B73" s="60">
        <v>5478204.5</v>
      </c>
      <c r="C73" s="61">
        <v>0.8559076189994812</v>
      </c>
      <c r="D73" s="60">
        <v>246973.234375</v>
      </c>
      <c r="E73" s="61">
        <v>3.8586780428886414E-2</v>
      </c>
      <c r="F73" s="60">
        <v>675284.6875</v>
      </c>
      <c r="G73" s="61">
        <v>0.10550560802221298</v>
      </c>
      <c r="H73" s="62">
        <v>6400462.5</v>
      </c>
    </row>
    <row r="74" spans="1:8" x14ac:dyDescent="0.2">
      <c r="A74" s="34" t="s">
        <v>30</v>
      </c>
    </row>
    <row r="75" spans="1:8" x14ac:dyDescent="0.2">
      <c r="A75" s="34" t="s">
        <v>287</v>
      </c>
    </row>
  </sheetData>
  <mergeCells count="32">
    <mergeCell ref="H19:H20"/>
    <mergeCell ref="H26:H27"/>
    <mergeCell ref="D35:E35"/>
    <mergeCell ref="F35:G35"/>
    <mergeCell ref="D19:E19"/>
    <mergeCell ref="F19:G19"/>
    <mergeCell ref="A6:H6"/>
    <mergeCell ref="A11:A13"/>
    <mergeCell ref="B11:H11"/>
    <mergeCell ref="B12:C12"/>
    <mergeCell ref="D12:E12"/>
    <mergeCell ref="F12:G12"/>
    <mergeCell ref="H12:H13"/>
    <mergeCell ref="A48:A49"/>
    <mergeCell ref="B26:C26"/>
    <mergeCell ref="D26:E26"/>
    <mergeCell ref="F26:G26"/>
    <mergeCell ref="H35:H36"/>
    <mergeCell ref="B48:C48"/>
    <mergeCell ref="D48:E48"/>
    <mergeCell ref="F48:G48"/>
    <mergeCell ref="H48:H49"/>
    <mergeCell ref="H42:H43"/>
    <mergeCell ref="F42:G42"/>
    <mergeCell ref="A42:A43"/>
    <mergeCell ref="B42:C42"/>
    <mergeCell ref="D42:E42"/>
    <mergeCell ref="A19:A20"/>
    <mergeCell ref="B19:C19"/>
    <mergeCell ref="A26:A27"/>
    <mergeCell ref="A35:A36"/>
    <mergeCell ref="B35:C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80"/>
  <sheetViews>
    <sheetView showGridLines="0" topLeftCell="A32" zoomScale="90" workbookViewId="0">
      <selection activeCell="A75" sqref="A75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0" width="12.85546875" style="34" customWidth="1"/>
    <col min="11" max="11" width="14.42578125" style="34" customWidth="1"/>
    <col min="12" max="16384" width="11.42578125" style="34"/>
  </cols>
  <sheetData>
    <row r="6" spans="1:15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1:15" ht="15" customHeight="1" x14ac:dyDescent="0.2">
      <c r="A7" s="33" t="s">
        <v>125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5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5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5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3"/>
    </row>
    <row r="11" spans="1:15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</row>
    <row r="12" spans="1:15" ht="20.25" customHeight="1" x14ac:dyDescent="0.2">
      <c r="A12" s="459"/>
      <c r="B12" s="480" t="s">
        <v>126</v>
      </c>
      <c r="C12" s="479"/>
      <c r="D12" s="480" t="s">
        <v>127</v>
      </c>
      <c r="E12" s="479"/>
      <c r="F12" s="480" t="s">
        <v>128</v>
      </c>
      <c r="G12" s="479"/>
      <c r="H12" s="480" t="s">
        <v>129</v>
      </c>
      <c r="I12" s="479"/>
      <c r="J12" s="480" t="s">
        <v>130</v>
      </c>
      <c r="K12" s="479"/>
      <c r="L12" s="454" t="s">
        <v>11</v>
      </c>
    </row>
    <row r="13" spans="1:15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36" t="s">
        <v>123</v>
      </c>
      <c r="I13" s="37" t="s">
        <v>12</v>
      </c>
      <c r="J13" s="36" t="s">
        <v>123</v>
      </c>
      <c r="K13" s="37" t="s">
        <v>12</v>
      </c>
      <c r="L13" s="455"/>
    </row>
    <row r="14" spans="1:15" ht="24" x14ac:dyDescent="0.2">
      <c r="A14" s="117" t="s">
        <v>3</v>
      </c>
      <c r="B14" s="38">
        <v>3765511.25</v>
      </c>
      <c r="C14" s="39">
        <v>0.68171179294586182</v>
      </c>
      <c r="D14" s="38">
        <v>4010162.5</v>
      </c>
      <c r="E14" s="39">
        <v>0.72600370645523071</v>
      </c>
      <c r="F14" s="38">
        <v>191235.0625</v>
      </c>
      <c r="G14" s="39">
        <v>3.4621380269527435E-2</v>
      </c>
      <c r="H14" s="38">
        <v>217989.421875</v>
      </c>
      <c r="I14" s="39">
        <v>3.946501761674881E-2</v>
      </c>
      <c r="J14" s="38">
        <v>1445350.125</v>
      </c>
      <c r="K14" s="39">
        <v>0.26166757941246033</v>
      </c>
      <c r="L14" s="40">
        <v>5523612</v>
      </c>
    </row>
    <row r="15" spans="1:15" x14ac:dyDescent="0.2">
      <c r="A15" s="41" t="s">
        <v>4</v>
      </c>
      <c r="B15" s="42">
        <v>1365093</v>
      </c>
      <c r="C15" s="225">
        <v>0.65602326393127441</v>
      </c>
      <c r="D15" s="42">
        <v>1537433.75</v>
      </c>
      <c r="E15" s="225">
        <v>0.73884516954421997</v>
      </c>
      <c r="F15" s="42">
        <v>82649.9921875</v>
      </c>
      <c r="G15" s="225">
        <v>3.9719142019748688E-2</v>
      </c>
      <c r="H15" s="42">
        <v>72799.40625</v>
      </c>
      <c r="I15" s="225">
        <v>3.4985240548849106E-2</v>
      </c>
      <c r="J15" s="42">
        <v>547443.25</v>
      </c>
      <c r="K15" s="225">
        <v>0.2630850076675415</v>
      </c>
      <c r="L15" s="44">
        <v>2080860.625</v>
      </c>
      <c r="O15" s="121"/>
    </row>
    <row r="16" spans="1:15" x14ac:dyDescent="0.2">
      <c r="A16" s="45" t="s">
        <v>5</v>
      </c>
      <c r="B16" s="46">
        <v>2400418.25</v>
      </c>
      <c r="C16" s="224">
        <v>0.69723838567733765</v>
      </c>
      <c r="D16" s="46">
        <v>2472728.75</v>
      </c>
      <c r="E16" s="224">
        <v>0.71824204921722412</v>
      </c>
      <c r="F16" s="46">
        <v>108585.0703125</v>
      </c>
      <c r="G16" s="224">
        <v>3.1540203839540482E-2</v>
      </c>
      <c r="H16" s="46">
        <v>145190.015625</v>
      </c>
      <c r="I16" s="224">
        <v>4.2172674089670181E-2</v>
      </c>
      <c r="J16" s="46">
        <v>897906.9375</v>
      </c>
      <c r="K16" s="224">
        <v>0.26081085205078125</v>
      </c>
      <c r="L16" s="48">
        <v>3442751.25</v>
      </c>
      <c r="O16" s="121"/>
    </row>
    <row r="17" spans="1:18" x14ac:dyDescent="0.2">
      <c r="A17" s="34" t="s">
        <v>30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8" x14ac:dyDescent="0.2"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8" ht="12" customHeight="1" x14ac:dyDescent="0.2">
      <c r="A19" s="456" t="s">
        <v>14</v>
      </c>
      <c r="B19" s="480" t="s">
        <v>126</v>
      </c>
      <c r="C19" s="479"/>
      <c r="D19" s="480" t="s">
        <v>127</v>
      </c>
      <c r="E19" s="479"/>
      <c r="F19" s="480" t="s">
        <v>128</v>
      </c>
      <c r="G19" s="479"/>
      <c r="H19" s="480" t="s">
        <v>129</v>
      </c>
      <c r="I19" s="479"/>
      <c r="J19" s="480" t="s">
        <v>130</v>
      </c>
      <c r="K19" s="479"/>
      <c r="L19" s="449" t="s">
        <v>11</v>
      </c>
    </row>
    <row r="20" spans="1:18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36" t="s">
        <v>123</v>
      </c>
      <c r="I20" s="37" t="s">
        <v>12</v>
      </c>
      <c r="J20" s="36" t="s">
        <v>123</v>
      </c>
      <c r="K20" s="37" t="s">
        <v>12</v>
      </c>
      <c r="L20" s="449"/>
    </row>
    <row r="21" spans="1:18" x14ac:dyDescent="0.2">
      <c r="A21" s="118" t="s">
        <v>15</v>
      </c>
      <c r="B21" s="51">
        <v>168829.5</v>
      </c>
      <c r="C21" s="53">
        <v>0.71605199575424194</v>
      </c>
      <c r="D21" s="51">
        <v>162856.40625</v>
      </c>
      <c r="E21" s="53">
        <v>0.69071841239929199</v>
      </c>
      <c r="F21" s="51">
        <v>10467.6748046875</v>
      </c>
      <c r="G21" s="53">
        <v>4.4396266341209412E-2</v>
      </c>
      <c r="H21" s="51">
        <v>11677.5126953125</v>
      </c>
      <c r="I21" s="53">
        <v>4.9527518451213837E-2</v>
      </c>
      <c r="J21" s="51">
        <v>55316.953125</v>
      </c>
      <c r="K21" s="53">
        <v>0.234614297747612</v>
      </c>
      <c r="L21" s="54">
        <v>235778.265625</v>
      </c>
      <c r="O21" s="121"/>
    </row>
    <row r="22" spans="1:18" x14ac:dyDescent="0.2">
      <c r="A22" s="41" t="s">
        <v>16</v>
      </c>
      <c r="B22" s="42">
        <v>2911268.25</v>
      </c>
      <c r="C22" s="43">
        <v>0.6948661208152771</v>
      </c>
      <c r="D22" s="42">
        <v>2999126.25</v>
      </c>
      <c r="E22" s="43">
        <v>0.71583616733551025</v>
      </c>
      <c r="F22" s="42">
        <v>162336.890625</v>
      </c>
      <c r="G22" s="43">
        <v>3.8746826350688934E-2</v>
      </c>
      <c r="H22" s="42">
        <v>157104.296875</v>
      </c>
      <c r="I22" s="43">
        <v>3.7497900426387787E-2</v>
      </c>
      <c r="J22" s="42">
        <v>1141559.625</v>
      </c>
      <c r="K22" s="43">
        <v>0.27246928215026855</v>
      </c>
      <c r="L22" s="44">
        <v>4189682.25</v>
      </c>
      <c r="O22" s="121"/>
    </row>
    <row r="23" spans="1:18" x14ac:dyDescent="0.2">
      <c r="A23" s="45" t="s">
        <v>17</v>
      </c>
      <c r="B23" s="46">
        <v>685413.4375</v>
      </c>
      <c r="C23" s="47">
        <v>0.62415212392807007</v>
      </c>
      <c r="D23" s="46">
        <v>848179.9375</v>
      </c>
      <c r="E23" s="47">
        <v>0.77237075567245483</v>
      </c>
      <c r="F23" s="46">
        <v>18430.509765625</v>
      </c>
      <c r="G23" s="47">
        <v>1.67832151055336E-2</v>
      </c>
      <c r="H23" s="46">
        <v>49207.625</v>
      </c>
      <c r="I23" s="47">
        <v>4.480951651930809E-2</v>
      </c>
      <c r="J23" s="46">
        <v>248473.546875</v>
      </c>
      <c r="K23" s="47">
        <v>0.2262653261423111</v>
      </c>
      <c r="L23" s="48">
        <v>1098151.25</v>
      </c>
      <c r="O23" s="121"/>
    </row>
    <row r="24" spans="1:18" x14ac:dyDescent="0.2">
      <c r="A24" s="34" t="s">
        <v>30</v>
      </c>
    </row>
    <row r="26" spans="1:18" ht="12" customHeight="1" x14ac:dyDescent="0.2">
      <c r="A26" s="456" t="s">
        <v>18</v>
      </c>
      <c r="B26" s="480" t="s">
        <v>126</v>
      </c>
      <c r="C26" s="479"/>
      <c r="D26" s="480" t="s">
        <v>127</v>
      </c>
      <c r="E26" s="479"/>
      <c r="F26" s="480" t="s">
        <v>128</v>
      </c>
      <c r="G26" s="479"/>
      <c r="H26" s="480" t="s">
        <v>129</v>
      </c>
      <c r="I26" s="479"/>
      <c r="J26" s="480" t="s">
        <v>130</v>
      </c>
      <c r="K26" s="479"/>
      <c r="L26" s="449" t="s">
        <v>11</v>
      </c>
    </row>
    <row r="27" spans="1:18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36" t="s">
        <v>123</v>
      </c>
      <c r="I27" s="37" t="s">
        <v>12</v>
      </c>
      <c r="J27" s="36" t="s">
        <v>123</v>
      </c>
      <c r="K27" s="37" t="s">
        <v>12</v>
      </c>
      <c r="L27" s="449"/>
      <c r="N27" s="121"/>
      <c r="Q27" s="121"/>
      <c r="R27" s="121"/>
    </row>
    <row r="28" spans="1:18" x14ac:dyDescent="0.2">
      <c r="A28" s="118" t="s">
        <v>19</v>
      </c>
      <c r="B28" s="51">
        <v>358487.40625</v>
      </c>
      <c r="C28" s="53">
        <v>0.63104456663131714</v>
      </c>
      <c r="D28" s="51">
        <v>408224.875</v>
      </c>
      <c r="E28" s="53">
        <v>0.71859729290008545</v>
      </c>
      <c r="F28" s="51">
        <v>12887.0888671875</v>
      </c>
      <c r="G28" s="53">
        <v>2.2685110569000244E-2</v>
      </c>
      <c r="H28" s="51">
        <v>34052.3203125</v>
      </c>
      <c r="I28" s="53">
        <v>5.9942219406366348E-2</v>
      </c>
      <c r="J28" s="51">
        <v>119531.078125</v>
      </c>
      <c r="K28" s="53">
        <v>0.21041026711463928</v>
      </c>
      <c r="L28" s="54">
        <v>568085.75</v>
      </c>
      <c r="O28" s="121"/>
    </row>
    <row r="29" spans="1:18" x14ac:dyDescent="0.2">
      <c r="A29" s="41" t="s">
        <v>20</v>
      </c>
      <c r="B29" s="42">
        <v>1076182.375</v>
      </c>
      <c r="C29" s="43">
        <v>0.69060021638870239</v>
      </c>
      <c r="D29" s="42">
        <v>1053989.5</v>
      </c>
      <c r="E29" s="43">
        <v>0.67635881900787354</v>
      </c>
      <c r="F29" s="42">
        <v>82985.6015625</v>
      </c>
      <c r="G29" s="43">
        <v>5.3252939134836197E-2</v>
      </c>
      <c r="H29" s="42">
        <v>96713.96875</v>
      </c>
      <c r="I29" s="43">
        <v>6.2062617391347885E-2</v>
      </c>
      <c r="J29" s="42">
        <v>396711.90625</v>
      </c>
      <c r="K29" s="43">
        <v>0.25457519292831421</v>
      </c>
      <c r="L29" s="44">
        <v>1558329</v>
      </c>
      <c r="O29" s="121"/>
    </row>
    <row r="30" spans="1:18" x14ac:dyDescent="0.2">
      <c r="A30" s="55" t="s">
        <v>21</v>
      </c>
      <c r="B30" s="56">
        <v>1459856.375</v>
      </c>
      <c r="C30" s="57">
        <v>0.71368908882141113</v>
      </c>
      <c r="D30" s="56">
        <v>1502711.5</v>
      </c>
      <c r="E30" s="57">
        <v>0.73463994264602661</v>
      </c>
      <c r="F30" s="56">
        <v>70816.8046875</v>
      </c>
      <c r="G30" s="57">
        <v>3.4620650112628937E-2</v>
      </c>
      <c r="H30" s="56">
        <v>47228.79296875</v>
      </c>
      <c r="I30" s="57">
        <v>2.3089034482836723E-2</v>
      </c>
      <c r="J30" s="56">
        <v>557529.75</v>
      </c>
      <c r="K30" s="57">
        <v>0.27256304025650024</v>
      </c>
      <c r="L30" s="58">
        <v>2045507.5</v>
      </c>
      <c r="O30" s="121"/>
    </row>
    <row r="31" spans="1:18" x14ac:dyDescent="0.2">
      <c r="A31" s="41" t="s">
        <v>22</v>
      </c>
      <c r="B31" s="42">
        <v>443353.78125</v>
      </c>
      <c r="C31" s="43">
        <v>0.64061921834945679</v>
      </c>
      <c r="D31" s="42">
        <v>532195.9375</v>
      </c>
      <c r="E31" s="43">
        <v>0.76899069547653198</v>
      </c>
      <c r="F31" s="42">
        <v>5658.1787109375</v>
      </c>
      <c r="G31" s="43">
        <v>8.1757232546806335E-3</v>
      </c>
      <c r="H31" s="42">
        <v>11333.0009765625</v>
      </c>
      <c r="I31" s="43">
        <v>1.6375495120882988E-2</v>
      </c>
      <c r="J31" s="42">
        <v>156156.28125</v>
      </c>
      <c r="K31" s="43">
        <v>0.22563630342483521</v>
      </c>
      <c r="L31" s="44">
        <v>692070.75</v>
      </c>
      <c r="O31" s="121"/>
    </row>
    <row r="32" spans="1:18" x14ac:dyDescent="0.2">
      <c r="A32" s="45" t="s">
        <v>23</v>
      </c>
      <c r="B32" s="46">
        <v>427631.25</v>
      </c>
      <c r="C32" s="47">
        <v>0.64830052852630615</v>
      </c>
      <c r="D32" s="46">
        <v>513040.59375</v>
      </c>
      <c r="E32" s="47">
        <v>0.77778339385986328</v>
      </c>
      <c r="F32" s="46">
        <v>18887.400390625</v>
      </c>
      <c r="G32" s="47">
        <v>2.8633810579776764E-2</v>
      </c>
      <c r="H32" s="46">
        <v>28661.34375</v>
      </c>
      <c r="I32" s="47">
        <v>4.3451372534036636E-2</v>
      </c>
      <c r="J32" s="46">
        <v>215421.140625</v>
      </c>
      <c r="K32" s="47">
        <v>0.32658427953720093</v>
      </c>
      <c r="L32" s="48">
        <v>659618.875</v>
      </c>
      <c r="O32" s="91"/>
    </row>
    <row r="33" spans="1:15" x14ac:dyDescent="0.2">
      <c r="A33" s="34" t="s">
        <v>30</v>
      </c>
      <c r="B33" s="91"/>
      <c r="C33" s="223"/>
      <c r="D33" s="91"/>
      <c r="E33" s="223"/>
      <c r="F33" s="91"/>
      <c r="G33" s="223"/>
      <c r="H33" s="91"/>
      <c r="I33" s="223"/>
      <c r="J33" s="91"/>
      <c r="K33" s="223"/>
      <c r="L33" s="91"/>
    </row>
    <row r="35" spans="1:15" ht="12" customHeight="1" x14ac:dyDescent="0.2">
      <c r="A35" s="456" t="s">
        <v>24</v>
      </c>
      <c r="B35" s="480" t="s">
        <v>126</v>
      </c>
      <c r="C35" s="479"/>
      <c r="D35" s="480" t="s">
        <v>127</v>
      </c>
      <c r="E35" s="479"/>
      <c r="F35" s="480" t="s">
        <v>128</v>
      </c>
      <c r="G35" s="479"/>
      <c r="H35" s="480" t="s">
        <v>129</v>
      </c>
      <c r="I35" s="479"/>
      <c r="J35" s="480" t="s">
        <v>130</v>
      </c>
      <c r="K35" s="479"/>
      <c r="L35" s="449" t="s">
        <v>11</v>
      </c>
    </row>
    <row r="36" spans="1:15" x14ac:dyDescent="0.2">
      <c r="A36" s="456"/>
      <c r="B36" s="36" t="s">
        <v>123</v>
      </c>
      <c r="C36" s="37" t="s">
        <v>12</v>
      </c>
      <c r="D36" s="36" t="s">
        <v>123</v>
      </c>
      <c r="E36" s="37" t="s">
        <v>12</v>
      </c>
      <c r="F36" s="36" t="s">
        <v>123</v>
      </c>
      <c r="G36" s="37" t="s">
        <v>12</v>
      </c>
      <c r="H36" s="36" t="s">
        <v>123</v>
      </c>
      <c r="I36" s="37" t="s">
        <v>12</v>
      </c>
      <c r="J36" s="36" t="s">
        <v>123</v>
      </c>
      <c r="K36" s="37" t="s">
        <v>12</v>
      </c>
      <c r="L36" s="449"/>
    </row>
    <row r="37" spans="1:15" x14ac:dyDescent="0.2">
      <c r="A37" s="118" t="s">
        <v>26</v>
      </c>
      <c r="B37" s="51">
        <v>180478.203125</v>
      </c>
      <c r="C37" s="53">
        <v>0.63944625854492188</v>
      </c>
      <c r="D37" s="51">
        <v>214400.09375</v>
      </c>
      <c r="E37" s="53">
        <v>0.75963371992111206</v>
      </c>
      <c r="F37" s="51">
        <v>18562.36328125</v>
      </c>
      <c r="G37" s="53">
        <v>6.5767683088779449E-2</v>
      </c>
      <c r="H37" s="51">
        <v>4871.14599609375</v>
      </c>
      <c r="I37" s="53">
        <v>1.7258793115615845E-2</v>
      </c>
      <c r="J37" s="51">
        <v>85470.0625</v>
      </c>
      <c r="K37" s="53">
        <v>0.30282610654830933</v>
      </c>
      <c r="L37" s="54">
        <v>282241.40625</v>
      </c>
      <c r="N37" s="91"/>
      <c r="O37" s="121"/>
    </row>
    <row r="38" spans="1:15" x14ac:dyDescent="0.2">
      <c r="A38" s="41" t="s">
        <v>27</v>
      </c>
      <c r="B38" s="42">
        <v>947796.375</v>
      </c>
      <c r="C38" s="43">
        <v>0.68973362445831299</v>
      </c>
      <c r="D38" s="42">
        <v>1007053.75</v>
      </c>
      <c r="E38" s="43">
        <v>0.7328566312789917</v>
      </c>
      <c r="F38" s="42">
        <v>61495.8203125</v>
      </c>
      <c r="G38" s="43">
        <v>4.4751949608325958E-2</v>
      </c>
      <c r="H38" s="42">
        <v>37779.59375</v>
      </c>
      <c r="I38" s="43">
        <v>2.7493095025420189E-2</v>
      </c>
      <c r="J38" s="42">
        <v>335039.90625</v>
      </c>
      <c r="K38" s="43">
        <v>0.24381639063358307</v>
      </c>
      <c r="L38" s="44">
        <v>1374148.375</v>
      </c>
      <c r="O38" s="121"/>
    </row>
    <row r="39" spans="1:15" x14ac:dyDescent="0.2">
      <c r="A39" s="92" t="s">
        <v>124</v>
      </c>
      <c r="B39" s="93">
        <v>2637236.5</v>
      </c>
      <c r="C39" s="94">
        <v>0.68194597959518433</v>
      </c>
      <c r="D39" s="93">
        <v>2788708.75</v>
      </c>
      <c r="E39" s="94">
        <v>0.72111421823501587</v>
      </c>
      <c r="F39" s="93">
        <v>111176.8828125</v>
      </c>
      <c r="G39" s="94">
        <v>2.8748514130711555E-2</v>
      </c>
      <c r="H39" s="93">
        <v>175338.6875</v>
      </c>
      <c r="I39" s="94">
        <v>4.533969983458519E-2</v>
      </c>
      <c r="J39" s="93">
        <v>1024840.1875</v>
      </c>
      <c r="K39" s="94">
        <v>0.26500681042671204</v>
      </c>
      <c r="L39" s="95">
        <v>3867222</v>
      </c>
      <c r="O39" s="121"/>
    </row>
    <row r="40" spans="1:15" x14ac:dyDescent="0.2">
      <c r="A40" s="34" t="s">
        <v>30</v>
      </c>
    </row>
    <row r="42" spans="1:15" ht="26.1" customHeight="1" x14ac:dyDescent="0.2">
      <c r="A42" s="452" t="s">
        <v>261</v>
      </c>
      <c r="B42" s="480" t="s">
        <v>126</v>
      </c>
      <c r="C42" s="487"/>
      <c r="D42" s="478" t="s">
        <v>127</v>
      </c>
      <c r="E42" s="487"/>
      <c r="F42" s="478" t="s">
        <v>128</v>
      </c>
      <c r="G42" s="487"/>
      <c r="H42" s="478" t="s">
        <v>129</v>
      </c>
      <c r="I42" s="487"/>
      <c r="J42" s="478" t="s">
        <v>130</v>
      </c>
      <c r="K42" s="479"/>
      <c r="L42" s="476" t="s">
        <v>11</v>
      </c>
    </row>
    <row r="43" spans="1:15" x14ac:dyDescent="0.2">
      <c r="A43" s="474"/>
      <c r="B43" s="212" t="s">
        <v>123</v>
      </c>
      <c r="C43" s="211" t="s">
        <v>12</v>
      </c>
      <c r="D43" s="212" t="s">
        <v>123</v>
      </c>
      <c r="E43" s="211" t="s">
        <v>12</v>
      </c>
      <c r="F43" s="212" t="s">
        <v>123</v>
      </c>
      <c r="G43" s="211" t="s">
        <v>12</v>
      </c>
      <c r="H43" s="212" t="s">
        <v>123</v>
      </c>
      <c r="I43" s="211" t="s">
        <v>12</v>
      </c>
      <c r="J43" s="212" t="s">
        <v>123</v>
      </c>
      <c r="K43" s="211" t="s">
        <v>12</v>
      </c>
      <c r="L43" s="477"/>
    </row>
    <row r="44" spans="1:15" x14ac:dyDescent="0.2">
      <c r="A44" s="210" t="s">
        <v>234</v>
      </c>
      <c r="B44" s="209">
        <v>2543952.5</v>
      </c>
      <c r="C44" s="207">
        <v>0.68504011631011963</v>
      </c>
      <c r="D44" s="208">
        <v>2715844</v>
      </c>
      <c r="E44" s="207">
        <v>0.73132741451263428</v>
      </c>
      <c r="F44" s="208">
        <v>118656.359375</v>
      </c>
      <c r="G44" s="207">
        <v>3.195200115442276E-2</v>
      </c>
      <c r="H44" s="208">
        <v>109178.0703125</v>
      </c>
      <c r="I44" s="207">
        <v>2.9399670660495758E-2</v>
      </c>
      <c r="J44" s="208">
        <v>1056668.125</v>
      </c>
      <c r="K44" s="207">
        <v>0.28454151749610901</v>
      </c>
      <c r="L44" s="206">
        <v>3713581.5</v>
      </c>
    </row>
    <row r="45" spans="1:15" x14ac:dyDescent="0.2">
      <c r="A45" s="59" t="s">
        <v>235</v>
      </c>
      <c r="B45" s="60">
        <v>1221558.75</v>
      </c>
      <c r="C45" s="205">
        <v>0.67488300800323486</v>
      </c>
      <c r="D45" s="60">
        <v>1294318.625</v>
      </c>
      <c r="E45" s="205">
        <v>0.71508121490478516</v>
      </c>
      <c r="F45" s="60">
        <v>72578.7109375</v>
      </c>
      <c r="G45" s="205">
        <v>4.009806364774704E-2</v>
      </c>
      <c r="H45" s="60">
        <v>108811.359375</v>
      </c>
      <c r="I45" s="205">
        <v>6.0115765780210495E-2</v>
      </c>
      <c r="J45" s="60">
        <v>388682.09375</v>
      </c>
      <c r="K45" s="205">
        <v>0.21473789215087891</v>
      </c>
      <c r="L45" s="204">
        <v>1810030.375</v>
      </c>
    </row>
    <row r="46" spans="1:15" x14ac:dyDescent="0.2">
      <c r="A46" s="34" t="s">
        <v>30</v>
      </c>
    </row>
    <row r="48" spans="1:15" x14ac:dyDescent="0.2">
      <c r="A48" s="450" t="s">
        <v>231</v>
      </c>
      <c r="B48" s="480" t="s">
        <v>126</v>
      </c>
      <c r="C48" s="479"/>
      <c r="D48" s="480" t="s">
        <v>127</v>
      </c>
      <c r="E48" s="479"/>
      <c r="F48" s="480" t="s">
        <v>128</v>
      </c>
      <c r="G48" s="479"/>
      <c r="H48" s="480" t="s">
        <v>129</v>
      </c>
      <c r="I48" s="479"/>
      <c r="J48" s="480" t="s">
        <v>130</v>
      </c>
      <c r="K48" s="479"/>
      <c r="L48" s="449" t="s">
        <v>11</v>
      </c>
    </row>
    <row r="49" spans="1:12" x14ac:dyDescent="0.2">
      <c r="A49" s="451"/>
      <c r="B49" s="36" t="s">
        <v>123</v>
      </c>
      <c r="C49" s="37" t="s">
        <v>12</v>
      </c>
      <c r="D49" s="36" t="s">
        <v>123</v>
      </c>
      <c r="E49" s="37" t="s">
        <v>12</v>
      </c>
      <c r="F49" s="36" t="s">
        <v>123</v>
      </c>
      <c r="G49" s="37" t="s">
        <v>12</v>
      </c>
      <c r="H49" s="36" t="s">
        <v>123</v>
      </c>
      <c r="I49" s="37" t="s">
        <v>12</v>
      </c>
      <c r="J49" s="36" t="s">
        <v>123</v>
      </c>
      <c r="K49" s="37" t="s">
        <v>12</v>
      </c>
      <c r="L49" s="449"/>
    </row>
    <row r="50" spans="1:12" x14ac:dyDescent="0.2">
      <c r="A50" s="55" t="s">
        <v>213</v>
      </c>
      <c r="B50" s="56">
        <v>53926.328125</v>
      </c>
      <c r="C50" s="57">
        <v>0.35888299345970154</v>
      </c>
      <c r="D50" s="56">
        <v>54701.7109375</v>
      </c>
      <c r="E50" s="57">
        <v>0.36404323577880859</v>
      </c>
      <c r="F50" s="56">
        <v>1026.2987060546875</v>
      </c>
      <c r="G50" s="57">
        <v>6.8300808779895306E-3</v>
      </c>
      <c r="H50" s="56">
        <v>0</v>
      </c>
      <c r="I50" s="57">
        <v>0</v>
      </c>
      <c r="J50" s="56">
        <v>23124.861328125</v>
      </c>
      <c r="K50" s="57">
        <v>0.15389737486839294</v>
      </c>
      <c r="L50" s="126">
        <v>150261.578125</v>
      </c>
    </row>
    <row r="51" spans="1:12" x14ac:dyDescent="0.2">
      <c r="A51" s="41" t="s">
        <v>230</v>
      </c>
      <c r="B51" s="42">
        <v>239201.578125</v>
      </c>
      <c r="C51" s="43">
        <v>0.31814378499984741</v>
      </c>
      <c r="D51" s="42">
        <v>249159.53125</v>
      </c>
      <c r="E51" s="43">
        <v>0.33138811588287354</v>
      </c>
      <c r="F51" s="42">
        <v>350.08792114257813</v>
      </c>
      <c r="G51" s="43">
        <v>4.6562528586946428E-4</v>
      </c>
      <c r="H51" s="42">
        <v>5309.751953125</v>
      </c>
      <c r="I51" s="43">
        <v>7.0620966143906116E-3</v>
      </c>
      <c r="J51" s="42">
        <v>200388.734375</v>
      </c>
      <c r="K51" s="43">
        <v>0.26652178168296814</v>
      </c>
      <c r="L51" s="44">
        <v>751866.25</v>
      </c>
    </row>
    <row r="52" spans="1:12" x14ac:dyDescent="0.2">
      <c r="A52" s="55" t="s">
        <v>214</v>
      </c>
      <c r="B52" s="56">
        <v>1559035.75</v>
      </c>
      <c r="C52" s="57">
        <v>0.37384039163589478</v>
      </c>
      <c r="D52" s="56">
        <v>1159421</v>
      </c>
      <c r="E52" s="57">
        <v>0.27801698446273804</v>
      </c>
      <c r="F52" s="56">
        <v>113118.78125</v>
      </c>
      <c r="G52" s="57">
        <v>2.7124695479869843E-2</v>
      </c>
      <c r="H52" s="56">
        <v>197369.875</v>
      </c>
      <c r="I52" s="57">
        <v>4.7327220439910889E-2</v>
      </c>
      <c r="J52" s="56">
        <v>348153.59375</v>
      </c>
      <c r="K52" s="57">
        <v>8.3483569324016571E-2</v>
      </c>
      <c r="L52" s="126">
        <v>4170324.5</v>
      </c>
    </row>
    <row r="53" spans="1:12" x14ac:dyDescent="0.2">
      <c r="A53" s="41" t="s">
        <v>224</v>
      </c>
      <c r="B53" s="42">
        <v>102095.171875</v>
      </c>
      <c r="C53" s="43">
        <v>0.19809594750404358</v>
      </c>
      <c r="D53" s="42">
        <v>218105.484375</v>
      </c>
      <c r="E53" s="43">
        <v>0.42319154739379883</v>
      </c>
      <c r="F53" s="42">
        <v>244.96653747558594</v>
      </c>
      <c r="G53" s="43">
        <v>4.7531022573821247E-4</v>
      </c>
      <c r="H53" s="42">
        <v>557.208984375</v>
      </c>
      <c r="I53" s="43">
        <v>1.0811563115566969E-3</v>
      </c>
      <c r="J53" s="42">
        <v>152876.703125</v>
      </c>
      <c r="K53" s="43">
        <v>0.2966277003288269</v>
      </c>
      <c r="L53" s="44">
        <v>515382.40625</v>
      </c>
    </row>
    <row r="54" spans="1:12" x14ac:dyDescent="0.2">
      <c r="A54" s="55" t="s">
        <v>254</v>
      </c>
      <c r="B54" s="56">
        <v>515173.78125</v>
      </c>
      <c r="C54" s="57">
        <v>0.41115829348564148</v>
      </c>
      <c r="D54" s="56">
        <v>419744.375</v>
      </c>
      <c r="E54" s="57">
        <v>0.33499643206596375</v>
      </c>
      <c r="F54" s="56">
        <v>17503.158203125</v>
      </c>
      <c r="G54" s="57">
        <v>1.3969205319881439E-2</v>
      </c>
      <c r="H54" s="56">
        <v>6639.91943359375</v>
      </c>
      <c r="I54" s="57">
        <v>5.2992952987551689E-3</v>
      </c>
      <c r="J54" s="56">
        <v>170046.25</v>
      </c>
      <c r="K54" s="57">
        <v>0.13571329414844513</v>
      </c>
      <c r="L54" s="126">
        <v>1252981.625</v>
      </c>
    </row>
    <row r="55" spans="1:12" x14ac:dyDescent="0.2">
      <c r="A55" s="41" t="s">
        <v>215</v>
      </c>
      <c r="B55" s="42">
        <v>145210.390625</v>
      </c>
      <c r="C55" s="43">
        <v>0.35147100687026978</v>
      </c>
      <c r="D55" s="42">
        <v>222173.875</v>
      </c>
      <c r="E55" s="43">
        <v>0.53775542974472046</v>
      </c>
      <c r="F55" s="42">
        <v>3289.500732421875</v>
      </c>
      <c r="G55" s="43">
        <v>7.9619931057095528E-3</v>
      </c>
      <c r="H55" s="42">
        <v>1923.7635498046875</v>
      </c>
      <c r="I55" s="43">
        <v>4.6563274227082729E-3</v>
      </c>
      <c r="J55" s="42">
        <v>94943.3515625</v>
      </c>
      <c r="K55" s="43">
        <v>0.22980336844921112</v>
      </c>
      <c r="L55" s="44">
        <v>413150.40625</v>
      </c>
    </row>
    <row r="56" spans="1:12" x14ac:dyDescent="0.2">
      <c r="A56" s="55" t="s">
        <v>256</v>
      </c>
      <c r="B56" s="56">
        <v>144553.09375</v>
      </c>
      <c r="C56" s="57">
        <v>0.37670260667800903</v>
      </c>
      <c r="D56" s="56">
        <v>204962.4375</v>
      </c>
      <c r="E56" s="57">
        <v>0.53412818908691406</v>
      </c>
      <c r="F56" s="56">
        <v>0</v>
      </c>
      <c r="G56" s="57">
        <v>0</v>
      </c>
      <c r="H56" s="56">
        <v>0</v>
      </c>
      <c r="I56" s="57">
        <v>0</v>
      </c>
      <c r="J56" s="56">
        <v>0</v>
      </c>
      <c r="K56" s="57">
        <v>0</v>
      </c>
      <c r="L56" s="126">
        <v>383732.65625</v>
      </c>
    </row>
    <row r="57" spans="1:12" x14ac:dyDescent="0.2">
      <c r="A57" s="41" t="s">
        <v>216</v>
      </c>
      <c r="B57" s="42">
        <v>42233.33984375</v>
      </c>
      <c r="C57" s="43">
        <v>0.51845395565032959</v>
      </c>
      <c r="D57" s="42">
        <v>40952.09765625</v>
      </c>
      <c r="E57" s="43">
        <v>0.50272548198699951</v>
      </c>
      <c r="F57" s="42">
        <v>0</v>
      </c>
      <c r="G57" s="43">
        <v>0</v>
      </c>
      <c r="H57" s="42">
        <v>0</v>
      </c>
      <c r="I57" s="43">
        <v>0</v>
      </c>
      <c r="J57" s="42">
        <v>0</v>
      </c>
      <c r="K57" s="43">
        <v>0</v>
      </c>
      <c r="L57" s="44">
        <v>81460.15625</v>
      </c>
    </row>
    <row r="58" spans="1:12" x14ac:dyDescent="0.2">
      <c r="A58" s="55" t="s">
        <v>229</v>
      </c>
      <c r="B58" s="56">
        <v>10395.2333984375</v>
      </c>
      <c r="C58" s="57">
        <v>3.9033506065607071E-2</v>
      </c>
      <c r="D58" s="56">
        <v>57612.76171875</v>
      </c>
      <c r="E58" s="57">
        <v>0.21633259952068329</v>
      </c>
      <c r="F58" s="56">
        <v>0</v>
      </c>
      <c r="G58" s="57">
        <v>0</v>
      </c>
      <c r="H58" s="56">
        <v>0</v>
      </c>
      <c r="I58" s="57">
        <v>0</v>
      </c>
      <c r="J58" s="56">
        <v>65872.96875</v>
      </c>
      <c r="K58" s="57">
        <v>0.24734921753406525</v>
      </c>
      <c r="L58" s="126">
        <v>266315.65625</v>
      </c>
    </row>
    <row r="59" spans="1:12" x14ac:dyDescent="0.2">
      <c r="A59" s="41" t="s">
        <v>226</v>
      </c>
      <c r="B59" s="42">
        <v>84982.734375</v>
      </c>
      <c r="C59" s="43">
        <v>0.39900365471839905</v>
      </c>
      <c r="D59" s="42">
        <v>81815.96875</v>
      </c>
      <c r="E59" s="43">
        <v>0.38413533568382263</v>
      </c>
      <c r="F59" s="42">
        <v>757.37152099609375</v>
      </c>
      <c r="G59" s="43">
        <v>3.5559460520744324E-3</v>
      </c>
      <c r="H59" s="42">
        <v>99.002395629882813</v>
      </c>
      <c r="I59" s="43">
        <v>4.6482757898047566E-4</v>
      </c>
      <c r="J59" s="42">
        <v>2309.257568359375</v>
      </c>
      <c r="K59" s="43">
        <v>1.084222923964262E-2</v>
      </c>
      <c r="L59" s="44">
        <v>212987.359375</v>
      </c>
    </row>
    <row r="60" spans="1:12" x14ac:dyDescent="0.2">
      <c r="A60" s="55" t="s">
        <v>258</v>
      </c>
      <c r="B60" s="56">
        <v>376621.4375</v>
      </c>
      <c r="C60" s="57">
        <v>0.19774600863456726</v>
      </c>
      <c r="D60" s="56">
        <v>590391.9375</v>
      </c>
      <c r="E60" s="57">
        <v>0.30998674035072327</v>
      </c>
      <c r="F60" s="56">
        <v>26826.716796875</v>
      </c>
      <c r="G60" s="57">
        <v>1.4085434377193451E-2</v>
      </c>
      <c r="H60" s="56">
        <v>0</v>
      </c>
      <c r="I60" s="57">
        <v>0</v>
      </c>
      <c r="J60" s="56">
        <v>10151.7421875</v>
      </c>
      <c r="K60" s="57">
        <v>5.3301975131034851E-3</v>
      </c>
      <c r="L60" s="126">
        <v>1904571.5</v>
      </c>
    </row>
    <row r="61" spans="1:12" x14ac:dyDescent="0.2">
      <c r="A61" s="41" t="s">
        <v>228</v>
      </c>
      <c r="B61" s="42">
        <v>89618.9609375</v>
      </c>
      <c r="C61" s="43">
        <v>0.59070545434951782</v>
      </c>
      <c r="D61" s="42">
        <v>61887.52734375</v>
      </c>
      <c r="E61" s="43">
        <v>0.4079192578792572</v>
      </c>
      <c r="F61" s="42">
        <v>29559.634765625</v>
      </c>
      <c r="G61" s="43">
        <v>0.19483642280101776</v>
      </c>
      <c r="H61" s="42">
        <v>6504.59619140625</v>
      </c>
      <c r="I61" s="43">
        <v>4.2873743921518326E-2</v>
      </c>
      <c r="J61" s="42">
        <v>51421.3828125</v>
      </c>
      <c r="K61" s="43">
        <v>0.33893376588821411</v>
      </c>
      <c r="L61" s="44">
        <v>151715.140625</v>
      </c>
    </row>
    <row r="62" spans="1:12" x14ac:dyDescent="0.2">
      <c r="A62" s="55" t="s">
        <v>217</v>
      </c>
      <c r="B62" s="56">
        <v>72714.0390625</v>
      </c>
      <c r="C62" s="57">
        <v>0.44944533705711365</v>
      </c>
      <c r="D62" s="56">
        <v>41756.30859375</v>
      </c>
      <c r="E62" s="57">
        <v>0.25809565186500549</v>
      </c>
      <c r="F62" s="56">
        <v>0</v>
      </c>
      <c r="G62" s="57">
        <v>0</v>
      </c>
      <c r="H62" s="56">
        <v>1385.714599609375</v>
      </c>
      <c r="I62" s="57">
        <v>8.565099909901619E-3</v>
      </c>
      <c r="J62" s="56">
        <v>24940.046875</v>
      </c>
      <c r="K62" s="57">
        <v>0.15415439009666443</v>
      </c>
      <c r="L62" s="126">
        <v>161786.171875</v>
      </c>
    </row>
    <row r="63" spans="1:12" x14ac:dyDescent="0.2">
      <c r="A63" s="41" t="s">
        <v>218</v>
      </c>
      <c r="B63" s="42">
        <v>82908.03125</v>
      </c>
      <c r="C63" s="43">
        <v>0.44920387864112854</v>
      </c>
      <c r="D63" s="42">
        <v>73431.8984375</v>
      </c>
      <c r="E63" s="43">
        <v>0.39786127209663391</v>
      </c>
      <c r="F63" s="42">
        <v>20129.9765625</v>
      </c>
      <c r="G63" s="43">
        <v>0.1090661957859993</v>
      </c>
      <c r="H63" s="42">
        <v>411.56341552734375</v>
      </c>
      <c r="I63" s="43">
        <v>2.2298912517726421E-3</v>
      </c>
      <c r="J63" s="42">
        <v>74265.3671875</v>
      </c>
      <c r="K63" s="43">
        <v>0.40237706899642944</v>
      </c>
      <c r="L63" s="44">
        <v>184566.59375</v>
      </c>
    </row>
    <row r="64" spans="1:12" x14ac:dyDescent="0.2">
      <c r="A64" s="55" t="s">
        <v>255</v>
      </c>
      <c r="B64" s="56">
        <v>61986.43359375</v>
      </c>
      <c r="C64" s="57">
        <v>0.19449329376220703</v>
      </c>
      <c r="D64" s="56">
        <v>71427.8828125</v>
      </c>
      <c r="E64" s="57">
        <v>0.22411748766899109</v>
      </c>
      <c r="F64" s="56">
        <v>434.4000244140625</v>
      </c>
      <c r="G64" s="57">
        <v>1.3630061876028776E-3</v>
      </c>
      <c r="H64" s="56">
        <v>517.31317138671875</v>
      </c>
      <c r="I64" s="57">
        <v>1.6231606714427471E-3</v>
      </c>
      <c r="J64" s="56">
        <v>33976.65234375</v>
      </c>
      <c r="K64" s="57">
        <v>0.10660770535469055</v>
      </c>
      <c r="L64" s="126">
        <v>318707.3125</v>
      </c>
    </row>
    <row r="65" spans="1:12" x14ac:dyDescent="0.2">
      <c r="A65" s="41" t="s">
        <v>211</v>
      </c>
      <c r="B65" s="42">
        <v>35585.40625</v>
      </c>
      <c r="C65" s="43">
        <v>0.28780153393745422</v>
      </c>
      <c r="D65" s="42">
        <v>47962.59765625</v>
      </c>
      <c r="E65" s="43">
        <v>0.38790366053581238</v>
      </c>
      <c r="F65" s="42">
        <v>227.23863220214844</v>
      </c>
      <c r="G65" s="43">
        <v>1.8378215609118342E-3</v>
      </c>
      <c r="H65" s="42">
        <v>0</v>
      </c>
      <c r="I65" s="43">
        <v>0</v>
      </c>
      <c r="J65" s="42">
        <v>12880.19921875</v>
      </c>
      <c r="K65" s="43">
        <v>0.10417026281356812</v>
      </c>
      <c r="L65" s="44">
        <v>123645.6484375</v>
      </c>
    </row>
    <row r="66" spans="1:12" x14ac:dyDescent="0.2">
      <c r="A66" s="55" t="s">
        <v>212</v>
      </c>
      <c r="B66" s="56">
        <v>25269.8984375</v>
      </c>
      <c r="C66" s="57">
        <v>0.58401215076446533</v>
      </c>
      <c r="D66" s="56">
        <v>21034.869140625</v>
      </c>
      <c r="E66" s="57">
        <v>0.48613643646240234</v>
      </c>
      <c r="F66" s="56">
        <v>10.76982593536377</v>
      </c>
      <c r="G66" s="57">
        <v>2.489012258592993E-4</v>
      </c>
      <c r="H66" s="56">
        <v>14.504393577575684</v>
      </c>
      <c r="I66" s="57">
        <v>3.3521075965836644E-4</v>
      </c>
      <c r="J66" s="56">
        <v>421.69204711914063</v>
      </c>
      <c r="K66" s="57">
        <v>9.7457161173224449E-3</v>
      </c>
      <c r="L66" s="126">
        <v>43269.4765625</v>
      </c>
    </row>
    <row r="67" spans="1:12" x14ac:dyDescent="0.2">
      <c r="A67" s="41" t="s">
        <v>219</v>
      </c>
      <c r="B67" s="42">
        <v>43354.4140625</v>
      </c>
      <c r="C67" s="43">
        <v>0.41578400135040283</v>
      </c>
      <c r="D67" s="42">
        <v>30641.46875</v>
      </c>
      <c r="E67" s="43">
        <v>0.29386240243911743</v>
      </c>
      <c r="F67" s="42">
        <v>363.60284423828125</v>
      </c>
      <c r="G67" s="43">
        <v>3.4870784729719162E-3</v>
      </c>
      <c r="H67" s="42">
        <v>53.988525390625</v>
      </c>
      <c r="I67" s="43">
        <v>5.1776884356513619E-4</v>
      </c>
      <c r="J67" s="42">
        <v>27367.541015625</v>
      </c>
      <c r="K67" s="43">
        <v>0.26246428489685059</v>
      </c>
      <c r="L67" s="44">
        <v>104271.484375</v>
      </c>
    </row>
    <row r="68" spans="1:12" x14ac:dyDescent="0.2">
      <c r="A68" s="55" t="s">
        <v>227</v>
      </c>
      <c r="B68" s="56">
        <v>110006.578125</v>
      </c>
      <c r="C68" s="57">
        <v>0.53268575668334961</v>
      </c>
      <c r="D68" s="56">
        <v>109680.40625</v>
      </c>
      <c r="E68" s="57">
        <v>0.53110635280609131</v>
      </c>
      <c r="F68" s="56">
        <v>73.473403930664063</v>
      </c>
      <c r="G68" s="57">
        <v>3.5578088136389852E-4</v>
      </c>
      <c r="H68" s="56">
        <v>0</v>
      </c>
      <c r="I68" s="57">
        <v>0</v>
      </c>
      <c r="J68" s="56">
        <v>0</v>
      </c>
      <c r="K68" s="57">
        <v>0</v>
      </c>
      <c r="L68" s="126">
        <v>206513.078125</v>
      </c>
    </row>
    <row r="69" spans="1:12" x14ac:dyDescent="0.2">
      <c r="A69" s="41" t="s">
        <v>220</v>
      </c>
      <c r="B69" s="42">
        <v>18254.11328125</v>
      </c>
      <c r="C69" s="43">
        <v>0.15315188467502594</v>
      </c>
      <c r="D69" s="42">
        <v>35458.67578125</v>
      </c>
      <c r="E69" s="43">
        <v>0.29749804735183716</v>
      </c>
      <c r="F69" s="42">
        <v>281.03421020507813</v>
      </c>
      <c r="G69" s="43">
        <v>2.3578752297908068E-3</v>
      </c>
      <c r="H69" s="42">
        <v>0</v>
      </c>
      <c r="I69" s="43">
        <v>0</v>
      </c>
      <c r="J69" s="42">
        <v>20821.033203125</v>
      </c>
      <c r="K69" s="43">
        <v>0.17468832433223724</v>
      </c>
      <c r="L69" s="44">
        <v>119189.609375</v>
      </c>
    </row>
    <row r="70" spans="1:12" x14ac:dyDescent="0.2">
      <c r="A70" s="55" t="s">
        <v>221</v>
      </c>
      <c r="B70" s="56">
        <v>48050.94921875</v>
      </c>
      <c r="C70" s="57">
        <v>0.49249222874641418</v>
      </c>
      <c r="D70" s="56">
        <v>26588.06640625</v>
      </c>
      <c r="E70" s="57">
        <v>0.27251109480857849</v>
      </c>
      <c r="F70" s="56">
        <v>9231.25390625</v>
      </c>
      <c r="G70" s="57">
        <v>9.4614587724208832E-2</v>
      </c>
      <c r="H70" s="56">
        <v>6608.46728515625</v>
      </c>
      <c r="I70" s="57">
        <v>6.7732669413089752E-2</v>
      </c>
      <c r="J70" s="56">
        <v>37990.44921875</v>
      </c>
      <c r="K70" s="57">
        <v>0.38937839865684509</v>
      </c>
      <c r="L70" s="126">
        <v>97566.9140625</v>
      </c>
    </row>
    <row r="71" spans="1:12" x14ac:dyDescent="0.2">
      <c r="A71" s="41" t="s">
        <v>222</v>
      </c>
      <c r="B71" s="42">
        <v>101339.03125</v>
      </c>
      <c r="C71" s="43">
        <v>0.56747490167617798</v>
      </c>
      <c r="D71" s="42">
        <v>56100.8203125</v>
      </c>
      <c r="E71" s="43">
        <v>0.31415149569511414</v>
      </c>
      <c r="F71" s="42">
        <v>613.36529541015625</v>
      </c>
      <c r="G71" s="43">
        <v>3.4347025211900473E-3</v>
      </c>
      <c r="H71" s="42">
        <v>0</v>
      </c>
      <c r="I71" s="43">
        <v>0</v>
      </c>
      <c r="J71" s="42">
        <v>877.76153564453125</v>
      </c>
      <c r="K71" s="43">
        <v>4.9152597784996033E-3</v>
      </c>
      <c r="L71" s="44">
        <v>178578.875</v>
      </c>
    </row>
    <row r="72" spans="1:12" x14ac:dyDescent="0.2">
      <c r="A72" s="55" t="s">
        <v>223</v>
      </c>
      <c r="B72" s="56">
        <v>32016.591796875</v>
      </c>
      <c r="C72" s="57">
        <v>0.13122273981571198</v>
      </c>
      <c r="D72" s="56">
        <v>73633.984375</v>
      </c>
      <c r="E72" s="57">
        <v>0.30179518461227417</v>
      </c>
      <c r="F72" s="56">
        <v>0</v>
      </c>
      <c r="G72" s="57">
        <v>0</v>
      </c>
      <c r="H72" s="56">
        <v>0</v>
      </c>
      <c r="I72" s="57">
        <v>0</v>
      </c>
      <c r="J72" s="56">
        <v>39588.50390625</v>
      </c>
      <c r="K72" s="57">
        <v>0.1622568666934967</v>
      </c>
      <c r="L72" s="126">
        <v>243986.625</v>
      </c>
    </row>
    <row r="73" spans="1:12" x14ac:dyDescent="0.2">
      <c r="A73" s="59" t="s">
        <v>11</v>
      </c>
      <c r="B73" s="60">
        <v>3994533.25</v>
      </c>
      <c r="C73" s="61">
        <v>0.33185920119285583</v>
      </c>
      <c r="D73" s="60">
        <v>3948645.75</v>
      </c>
      <c r="E73" s="61">
        <v>0.32804694771766663</v>
      </c>
      <c r="F73" s="60">
        <v>224041.640625</v>
      </c>
      <c r="G73" s="61">
        <v>1.861300878226757E-2</v>
      </c>
      <c r="H73" s="60">
        <v>227395.65625</v>
      </c>
      <c r="I73" s="61">
        <v>1.8891654908657074E-2</v>
      </c>
      <c r="J73" s="60">
        <v>1392418.125</v>
      </c>
      <c r="K73" s="61">
        <v>0.1156797930598259</v>
      </c>
      <c r="L73" s="62">
        <v>12036831</v>
      </c>
    </row>
    <row r="74" spans="1:12" x14ac:dyDescent="0.2">
      <c r="A74" s="34" t="s">
        <v>30</v>
      </c>
    </row>
    <row r="75" spans="1:12" x14ac:dyDescent="0.2">
      <c r="A75" s="34" t="s">
        <v>287</v>
      </c>
      <c r="G75" s="121"/>
      <c r="I75" s="121"/>
    </row>
    <row r="78" spans="1:12" ht="12.75" customHeight="1" x14ac:dyDescent="0.2"/>
    <row r="80" spans="1:12" x14ac:dyDescent="0.2">
      <c r="D80" s="34" t="s">
        <v>0</v>
      </c>
    </row>
  </sheetData>
  <mergeCells count="44">
    <mergeCell ref="L35:L36"/>
    <mergeCell ref="J26:K26"/>
    <mergeCell ref="L19:L20"/>
    <mergeCell ref="L42:L43"/>
    <mergeCell ref="L26:L27"/>
    <mergeCell ref="J35:K35"/>
    <mergeCell ref="J19:K19"/>
    <mergeCell ref="F26:G26"/>
    <mergeCell ref="F19:G19"/>
    <mergeCell ref="F42:G42"/>
    <mergeCell ref="H42:I42"/>
    <mergeCell ref="J42:K42"/>
    <mergeCell ref="F35:G35"/>
    <mergeCell ref="H35:I35"/>
    <mergeCell ref="H26:I26"/>
    <mergeCell ref="H19:I19"/>
    <mergeCell ref="A26:A27"/>
    <mergeCell ref="B26:C26"/>
    <mergeCell ref="A19:A20"/>
    <mergeCell ref="B19:C19"/>
    <mergeCell ref="D26:E26"/>
    <mergeCell ref="D19:E19"/>
    <mergeCell ref="A42:A43"/>
    <mergeCell ref="B42:C42"/>
    <mergeCell ref="D42:E42"/>
    <mergeCell ref="A35:A36"/>
    <mergeCell ref="B35:C35"/>
    <mergeCell ref="D35:E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48:L49"/>
    <mergeCell ref="A48:A49"/>
    <mergeCell ref="B48:C48"/>
    <mergeCell ref="D48:E48"/>
    <mergeCell ref="F48:G48"/>
    <mergeCell ref="H48:I48"/>
    <mergeCell ref="J48:K48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84"/>
  <sheetViews>
    <sheetView showGridLines="0" zoomScale="90" workbookViewId="0">
      <selection activeCell="A26" sqref="A26:A27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31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564233.5</v>
      </c>
      <c r="C14" s="160">
        <v>4.6907033771276474E-2</v>
      </c>
      <c r="D14" s="161">
        <v>4666004.5</v>
      </c>
      <c r="E14" s="160">
        <v>0.38790395855903625</v>
      </c>
      <c r="F14" s="161">
        <v>4986889</v>
      </c>
      <c r="G14" s="160">
        <v>0.41458040475845337</v>
      </c>
      <c r="H14" s="161">
        <v>1619032.125</v>
      </c>
      <c r="I14" s="160">
        <v>0.13459673523902893</v>
      </c>
      <c r="J14" s="161">
        <v>192603.03125</v>
      </c>
      <c r="K14" s="160">
        <v>1.6011875122785568E-2</v>
      </c>
      <c r="L14" s="159">
        <v>12028762</v>
      </c>
    </row>
    <row r="15" spans="1:12" x14ac:dyDescent="0.2">
      <c r="A15" s="13" t="s">
        <v>4</v>
      </c>
      <c r="B15" s="15">
        <v>200928.375</v>
      </c>
      <c r="C15" s="98">
        <v>4.3412283062934875E-2</v>
      </c>
      <c r="D15" s="15">
        <v>1755790.125</v>
      </c>
      <c r="E15" s="98">
        <v>0.37935340404510498</v>
      </c>
      <c r="F15" s="15">
        <v>1912920</v>
      </c>
      <c r="G15" s="98">
        <v>0.41330263018608093</v>
      </c>
      <c r="H15" s="15">
        <v>688648.0625</v>
      </c>
      <c r="I15" s="98">
        <v>0.14878827333450317</v>
      </c>
      <c r="J15" s="15">
        <v>70089.4765625</v>
      </c>
      <c r="K15" s="98">
        <v>1.514342799782753E-2</v>
      </c>
      <c r="L15" s="16">
        <v>4628376</v>
      </c>
    </row>
    <row r="16" spans="1:12" x14ac:dyDescent="0.2">
      <c r="A16" s="158" t="s">
        <v>5</v>
      </c>
      <c r="B16" s="157">
        <v>363305.15625</v>
      </c>
      <c r="C16" s="156">
        <v>4.9092728644609451E-2</v>
      </c>
      <c r="D16" s="157">
        <v>2910214.25</v>
      </c>
      <c r="E16" s="156">
        <v>0.3932516872882843</v>
      </c>
      <c r="F16" s="157">
        <v>3073969</v>
      </c>
      <c r="G16" s="156">
        <v>0.41537955403327942</v>
      </c>
      <c r="H16" s="157">
        <v>930384.0625</v>
      </c>
      <c r="I16" s="156">
        <v>0.12572102248668671</v>
      </c>
      <c r="J16" s="157">
        <v>122513.546875</v>
      </c>
      <c r="K16" s="156">
        <v>1.6555020585656166E-2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430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52492.171875</v>
      </c>
      <c r="C21" s="130">
        <v>9.5056504011154175E-2</v>
      </c>
      <c r="D21" s="153">
        <v>195149.703125</v>
      </c>
      <c r="E21" s="130">
        <v>0.35339075326919556</v>
      </c>
      <c r="F21" s="153">
        <v>211074.5</v>
      </c>
      <c r="G21" s="130">
        <v>0.38222852349281311</v>
      </c>
      <c r="H21" s="153">
        <v>85384.1015625</v>
      </c>
      <c r="I21" s="130">
        <v>0.15461951494216919</v>
      </c>
      <c r="J21" s="153">
        <v>8120.2421875</v>
      </c>
      <c r="K21" s="130">
        <v>1.4704703353345394E-2</v>
      </c>
      <c r="L21" s="129">
        <v>552220.75</v>
      </c>
    </row>
    <row r="22" spans="1:12" x14ac:dyDescent="0.2">
      <c r="A22" s="13" t="s">
        <v>16</v>
      </c>
      <c r="B22" s="15">
        <v>401534.0625</v>
      </c>
      <c r="C22" s="98">
        <v>5.7056199759244919E-2</v>
      </c>
      <c r="D22" s="15">
        <v>2949433.5</v>
      </c>
      <c r="E22" s="98">
        <v>0.41910132765769958</v>
      </c>
      <c r="F22" s="15">
        <v>2706268.5</v>
      </c>
      <c r="G22" s="98">
        <v>0.38454866409301758</v>
      </c>
      <c r="H22" s="15">
        <v>868910.8125</v>
      </c>
      <c r="I22" s="98">
        <v>0.12346835434436798</v>
      </c>
      <c r="J22" s="15">
        <v>111371.9140625</v>
      </c>
      <c r="K22" s="98">
        <v>1.5825452283024788E-2</v>
      </c>
      <c r="L22" s="16">
        <v>7037519</v>
      </c>
    </row>
    <row r="23" spans="1:12" x14ac:dyDescent="0.2">
      <c r="A23" s="158" t="s">
        <v>17</v>
      </c>
      <c r="B23" s="157">
        <v>110207.2890625</v>
      </c>
      <c r="C23" s="156">
        <v>2.4826927110552788E-2</v>
      </c>
      <c r="D23" s="157">
        <v>1521421.25</v>
      </c>
      <c r="E23" s="156">
        <v>0.34273788332939148</v>
      </c>
      <c r="F23" s="157">
        <v>2069546</v>
      </c>
      <c r="G23" s="156">
        <v>0.46621659398078918</v>
      </c>
      <c r="H23" s="157">
        <v>664737.1875</v>
      </c>
      <c r="I23" s="156">
        <v>0.1497485488653183</v>
      </c>
      <c r="J23" s="157">
        <v>73110.8671875</v>
      </c>
      <c r="K23" s="156">
        <v>1.6470037400722504E-2</v>
      </c>
      <c r="L23" s="155">
        <v>4439022.5</v>
      </c>
    </row>
    <row r="24" spans="1:12" x14ac:dyDescent="0.2">
      <c r="A24" s="4" t="s">
        <v>30</v>
      </c>
    </row>
    <row r="26" spans="1:12" x14ac:dyDescent="0.2">
      <c r="A26" s="430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47645.765625</v>
      </c>
      <c r="C28" s="130">
        <v>3.1507678329944611E-2</v>
      </c>
      <c r="D28" s="153">
        <v>478709</v>
      </c>
      <c r="E28" s="130">
        <v>0.31656557321548462</v>
      </c>
      <c r="F28" s="153">
        <v>680408.375</v>
      </c>
      <c r="G28" s="130">
        <v>0.44994738698005676</v>
      </c>
      <c r="H28" s="153">
        <v>272080.375</v>
      </c>
      <c r="I28" s="130">
        <v>0.17992407083511353</v>
      </c>
      <c r="J28" s="153">
        <v>33351.89453125</v>
      </c>
      <c r="K28" s="130">
        <v>2.2055281326174736E-2</v>
      </c>
      <c r="L28" s="166">
        <v>1512195.375</v>
      </c>
    </row>
    <row r="29" spans="1:12" x14ac:dyDescent="0.2">
      <c r="A29" s="13" t="s">
        <v>20</v>
      </c>
      <c r="B29" s="15">
        <v>68862.90625</v>
      </c>
      <c r="C29" s="98">
        <v>2.0341064780950546E-2</v>
      </c>
      <c r="D29" s="15">
        <v>1333057.375</v>
      </c>
      <c r="E29" s="98">
        <v>0.39376506209373474</v>
      </c>
      <c r="F29" s="15">
        <v>1363823</v>
      </c>
      <c r="G29" s="98">
        <v>0.40285277366638184</v>
      </c>
      <c r="H29" s="15">
        <v>559883.4375</v>
      </c>
      <c r="I29" s="98">
        <v>0.16538113355636597</v>
      </c>
      <c r="J29" s="15">
        <v>59786.1875</v>
      </c>
      <c r="K29" s="98">
        <v>1.7659939825534821E-2</v>
      </c>
      <c r="L29" s="23">
        <v>3385413</v>
      </c>
    </row>
    <row r="30" spans="1:12" x14ac:dyDescent="0.2">
      <c r="A30" s="152" t="s">
        <v>21</v>
      </c>
      <c r="B30" s="144">
        <v>214034.953125</v>
      </c>
      <c r="C30" s="151">
        <v>5.6173153221607208E-2</v>
      </c>
      <c r="D30" s="144">
        <v>1600997</v>
      </c>
      <c r="E30" s="151">
        <v>0.42017927765846252</v>
      </c>
      <c r="F30" s="144">
        <v>1505124.875</v>
      </c>
      <c r="G30" s="151">
        <v>0.39501777291297913</v>
      </c>
      <c r="H30" s="144">
        <v>437495.15625</v>
      </c>
      <c r="I30" s="151">
        <v>0.11481995135545731</v>
      </c>
      <c r="J30" s="144">
        <v>52619.28515625</v>
      </c>
      <c r="K30" s="151">
        <v>1.3809852302074432E-2</v>
      </c>
      <c r="L30" s="166">
        <v>3810271.5</v>
      </c>
    </row>
    <row r="31" spans="1:12" x14ac:dyDescent="0.2">
      <c r="A31" s="13" t="s">
        <v>22</v>
      </c>
      <c r="B31" s="15">
        <v>161983.40625</v>
      </c>
      <c r="C31" s="98">
        <v>0.11561782658100128</v>
      </c>
      <c r="D31" s="15">
        <v>513586.09375</v>
      </c>
      <c r="E31" s="98">
        <v>0.36657893657684326</v>
      </c>
      <c r="F31" s="15">
        <v>564025.0625</v>
      </c>
      <c r="G31" s="98">
        <v>0.40258044004440308</v>
      </c>
      <c r="H31" s="15">
        <v>140233.3125</v>
      </c>
      <c r="I31" s="98">
        <v>0.10009339451789856</v>
      </c>
      <c r="J31" s="15">
        <v>21196.6640625</v>
      </c>
      <c r="K31" s="98">
        <v>1.5129402279853821E-2</v>
      </c>
      <c r="L31" s="23">
        <v>1401024.375</v>
      </c>
    </row>
    <row r="32" spans="1:12" x14ac:dyDescent="0.2">
      <c r="A32" s="158" t="s">
        <v>23</v>
      </c>
      <c r="B32" s="157">
        <v>71706.4921875</v>
      </c>
      <c r="C32" s="156">
        <v>3.7349898368120193E-2</v>
      </c>
      <c r="D32" s="157">
        <v>739654.8125</v>
      </c>
      <c r="E32" s="156">
        <v>0.38526543974876404</v>
      </c>
      <c r="F32" s="157">
        <v>873507.625</v>
      </c>
      <c r="G32" s="156">
        <v>0.45498558878898621</v>
      </c>
      <c r="H32" s="157">
        <v>209339.8125</v>
      </c>
      <c r="I32" s="156">
        <v>0.10903923958539963</v>
      </c>
      <c r="J32" s="157">
        <v>25648.9921875</v>
      </c>
      <c r="K32" s="156">
        <v>1.3359840959310532E-2</v>
      </c>
      <c r="L32" s="155">
        <v>1919857.75</v>
      </c>
    </row>
    <row r="33" spans="1:17" x14ac:dyDescent="0.2">
      <c r="A33" s="4" t="s">
        <v>30</v>
      </c>
    </row>
    <row r="34" spans="1:17" x14ac:dyDescent="0.2">
      <c r="P34" s="21"/>
      <c r="Q34" s="22"/>
    </row>
    <row r="35" spans="1:17" x14ac:dyDescent="0.2">
      <c r="A35" s="430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28" t="s">
        <v>11</v>
      </c>
    </row>
    <row r="36" spans="1:17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</row>
    <row r="37" spans="1:17" x14ac:dyDescent="0.2">
      <c r="A37" s="154" t="s">
        <v>25</v>
      </c>
      <c r="B37" s="153">
        <v>51948.1328125</v>
      </c>
      <c r="C37" s="130">
        <v>4.2413875460624695E-2</v>
      </c>
      <c r="D37" s="153">
        <v>354961.71875</v>
      </c>
      <c r="E37" s="130">
        <v>0.28981411457061768</v>
      </c>
      <c r="F37" s="153">
        <v>653857.125</v>
      </c>
      <c r="G37" s="130">
        <v>0.5338519811630249</v>
      </c>
      <c r="H37" s="153">
        <v>145986.6875</v>
      </c>
      <c r="I37" s="130">
        <v>0.11919315159320831</v>
      </c>
      <c r="J37" s="153">
        <v>18037.3125</v>
      </c>
      <c r="K37" s="130">
        <v>1.472685020416975E-2</v>
      </c>
      <c r="L37" s="166">
        <v>1224791</v>
      </c>
    </row>
    <row r="38" spans="1:17" x14ac:dyDescent="0.2">
      <c r="A38" s="13" t="s">
        <v>26</v>
      </c>
      <c r="B38" s="15">
        <v>97319.671875</v>
      </c>
      <c r="C38" s="98">
        <v>3.9466783404350281E-2</v>
      </c>
      <c r="D38" s="15">
        <v>891295</v>
      </c>
      <c r="E38" s="98">
        <v>0.3614535927772522</v>
      </c>
      <c r="F38" s="15">
        <v>1085724.625</v>
      </c>
      <c r="G38" s="98">
        <v>0.44030213356018066</v>
      </c>
      <c r="H38" s="15">
        <v>368162.6875</v>
      </c>
      <c r="I38" s="98">
        <v>0.14930380880832672</v>
      </c>
      <c r="J38" s="15">
        <v>23360.80859375</v>
      </c>
      <c r="K38" s="98">
        <v>9.4736861065030098E-3</v>
      </c>
      <c r="L38" s="23">
        <v>2465862.75</v>
      </c>
    </row>
    <row r="39" spans="1:17" x14ac:dyDescent="0.2">
      <c r="A39" s="152" t="s">
        <v>27</v>
      </c>
      <c r="B39" s="144">
        <v>156546.1875</v>
      </c>
      <c r="C39" s="151">
        <v>5.1902547478675842E-2</v>
      </c>
      <c r="D39" s="144">
        <v>1208919.875</v>
      </c>
      <c r="E39" s="151">
        <v>0.40081474184989929</v>
      </c>
      <c r="F39" s="144">
        <v>1219639.625</v>
      </c>
      <c r="G39" s="151">
        <v>0.40436884760856628</v>
      </c>
      <c r="H39" s="144">
        <v>375916.84375</v>
      </c>
      <c r="I39" s="151">
        <v>0.12463440746068954</v>
      </c>
      <c r="J39" s="144">
        <v>55133.72265625</v>
      </c>
      <c r="K39" s="151">
        <v>1.8279464915394783E-2</v>
      </c>
      <c r="L39" s="166">
        <v>3016156</v>
      </c>
    </row>
    <row r="40" spans="1:17" x14ac:dyDescent="0.2">
      <c r="A40" s="14" t="s">
        <v>28</v>
      </c>
      <c r="B40" s="19">
        <v>258419.53125</v>
      </c>
      <c r="C40" s="99">
        <v>4.8557285219430923E-2</v>
      </c>
      <c r="D40" s="19">
        <v>2210827.75</v>
      </c>
      <c r="E40" s="99">
        <v>0.41541671752929688</v>
      </c>
      <c r="F40" s="19">
        <v>2027667.5</v>
      </c>
      <c r="G40" s="99">
        <v>0.38100072741508484</v>
      </c>
      <c r="H40" s="19">
        <v>728965.875</v>
      </c>
      <c r="I40" s="99">
        <v>0.13697341084480286</v>
      </c>
      <c r="J40" s="19">
        <v>96071.1796875</v>
      </c>
      <c r="K40" s="99">
        <v>1.8051870167255402E-2</v>
      </c>
      <c r="L40" s="17">
        <v>5321952</v>
      </c>
    </row>
    <row r="41" spans="1:17" x14ac:dyDescent="0.2">
      <c r="A41" s="4" t="s">
        <v>30</v>
      </c>
    </row>
    <row r="43" spans="1:17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7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7" x14ac:dyDescent="0.2">
      <c r="A45" s="132" t="s">
        <v>234</v>
      </c>
      <c r="B45" s="131">
        <v>493459.25</v>
      </c>
      <c r="C45" s="130">
        <v>5.3187977522611618E-2</v>
      </c>
      <c r="D45" s="131">
        <v>3521835</v>
      </c>
      <c r="E45" s="130">
        <v>0.37960436940193176</v>
      </c>
      <c r="F45" s="131">
        <v>3937609</v>
      </c>
      <c r="G45" s="130">
        <v>0.42441895604133606</v>
      </c>
      <c r="H45" s="131">
        <v>1199491.625</v>
      </c>
      <c r="I45" s="130">
        <v>0.12928834557533264</v>
      </c>
      <c r="J45" s="131">
        <v>125251.4453125</v>
      </c>
      <c r="K45" s="130">
        <v>1.3500346802175045E-2</v>
      </c>
      <c r="L45" s="129">
        <v>9277646</v>
      </c>
    </row>
    <row r="46" spans="1:17" x14ac:dyDescent="0.2">
      <c r="A46" s="128" t="s">
        <v>252</v>
      </c>
      <c r="B46" s="19">
        <v>70774.265625</v>
      </c>
      <c r="C46" s="99">
        <v>2.5725660845637321E-2</v>
      </c>
      <c r="D46" s="19">
        <v>1144169.375</v>
      </c>
      <c r="E46" s="99">
        <v>0.41589286923408508</v>
      </c>
      <c r="F46" s="19">
        <v>1049279.875</v>
      </c>
      <c r="G46" s="99">
        <v>0.38140156865119934</v>
      </c>
      <c r="H46" s="19">
        <v>419540.53125</v>
      </c>
      <c r="I46" s="99">
        <v>0.15249833464622498</v>
      </c>
      <c r="J46" s="19">
        <v>67351.578125</v>
      </c>
      <c r="K46" s="99">
        <v>2.4481553584337234E-2</v>
      </c>
      <c r="L46" s="17">
        <v>2751115.5</v>
      </c>
    </row>
    <row r="47" spans="1:17" x14ac:dyDescent="0.2">
      <c r="A47" s="4" t="s">
        <v>30</v>
      </c>
    </row>
    <row r="49" spans="1:20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  <c r="P49" s="21"/>
      <c r="Q49" s="22"/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O50" s="21"/>
      <c r="P50" s="22"/>
      <c r="R50" s="21"/>
      <c r="S50" s="21"/>
    </row>
    <row r="51" spans="1:20" x14ac:dyDescent="0.2">
      <c r="A51" s="132" t="s">
        <v>213</v>
      </c>
      <c r="B51" s="131">
        <v>248.77354431152344</v>
      </c>
      <c r="C51" s="130">
        <v>1.6556031769141555E-3</v>
      </c>
      <c r="D51" s="131">
        <v>27752.55078125</v>
      </c>
      <c r="E51" s="130">
        <v>0.18469493091106415</v>
      </c>
      <c r="F51" s="131">
        <v>84969.484375</v>
      </c>
      <c r="G51" s="130">
        <v>0.56547713279724121</v>
      </c>
      <c r="H51" s="131">
        <v>36280.20703125</v>
      </c>
      <c r="I51" s="130">
        <v>0.24144701659679413</v>
      </c>
      <c r="J51" s="131">
        <v>1010.5556030273438</v>
      </c>
      <c r="K51" s="130">
        <v>6.7253094166517258E-3</v>
      </c>
      <c r="L51" s="129">
        <v>150261.578125</v>
      </c>
      <c r="O51" s="21"/>
      <c r="P51" s="21"/>
      <c r="Q51" s="21"/>
      <c r="R51" s="21"/>
      <c r="S51" s="21"/>
      <c r="T51" s="21"/>
    </row>
    <row r="52" spans="1:20" x14ac:dyDescent="0.2">
      <c r="A52" s="147" t="s">
        <v>225</v>
      </c>
      <c r="B52" s="146">
        <v>10181.39453125</v>
      </c>
      <c r="C52" s="98">
        <v>1.354149729013443E-2</v>
      </c>
      <c r="D52" s="146">
        <v>299845.46875</v>
      </c>
      <c r="E52" s="98">
        <v>0.39880162477493286</v>
      </c>
      <c r="F52" s="146">
        <v>287552.46875</v>
      </c>
      <c r="G52" s="98">
        <v>0.3824516236782074</v>
      </c>
      <c r="H52" s="146">
        <v>142423.25</v>
      </c>
      <c r="I52" s="98">
        <v>0.18942631781101227</v>
      </c>
      <c r="J52" s="146">
        <v>11863.662109375</v>
      </c>
      <c r="K52" s="98">
        <v>1.5778953209519386E-2</v>
      </c>
      <c r="L52" s="16">
        <v>751866.25</v>
      </c>
      <c r="O52" s="21"/>
      <c r="P52" s="22"/>
      <c r="Q52" s="21"/>
      <c r="R52" s="21"/>
      <c r="S52" s="21"/>
      <c r="T52" s="21"/>
    </row>
    <row r="53" spans="1:20" x14ac:dyDescent="0.2">
      <c r="A53" s="145" t="s">
        <v>257</v>
      </c>
      <c r="B53" s="144">
        <v>263804.40625</v>
      </c>
      <c r="C53" s="143">
        <v>6.3257530331611633E-2</v>
      </c>
      <c r="D53" s="144">
        <v>1706504.625</v>
      </c>
      <c r="E53" s="143">
        <v>0.40920186042785645</v>
      </c>
      <c r="F53" s="144">
        <v>1542254.125</v>
      </c>
      <c r="G53" s="143">
        <v>0.36981630325317383</v>
      </c>
      <c r="H53" s="144">
        <v>562430.5</v>
      </c>
      <c r="I53" s="143">
        <v>0.1348649263381958</v>
      </c>
      <c r="J53" s="144">
        <v>95330.96875</v>
      </c>
      <c r="K53" s="143">
        <v>2.2859362885355949E-2</v>
      </c>
      <c r="L53" s="142">
        <v>4170324.5</v>
      </c>
      <c r="O53" s="21"/>
      <c r="P53" s="21"/>
      <c r="Q53" s="21"/>
      <c r="R53" s="21"/>
      <c r="S53" s="21"/>
      <c r="T53" s="21"/>
    </row>
    <row r="54" spans="1:20" x14ac:dyDescent="0.2">
      <c r="A54" s="147" t="s">
        <v>224</v>
      </c>
      <c r="B54" s="146">
        <v>1973.31689453125</v>
      </c>
      <c r="C54" s="98">
        <v>3.8288403302431107E-3</v>
      </c>
      <c r="D54" s="146">
        <v>372778.5</v>
      </c>
      <c r="E54" s="98">
        <v>0.7233046293258667</v>
      </c>
      <c r="F54" s="146">
        <v>119281.3046875</v>
      </c>
      <c r="G54" s="98">
        <v>0.23144233226776123</v>
      </c>
      <c r="H54" s="146">
        <v>20791.63671875</v>
      </c>
      <c r="I54" s="98">
        <v>4.034215584397316E-2</v>
      </c>
      <c r="J54" s="146">
        <v>557.6572265625</v>
      </c>
      <c r="K54" s="98">
        <v>1.0820260504260659E-3</v>
      </c>
      <c r="L54" s="16">
        <v>515382.40625</v>
      </c>
      <c r="O54" s="21"/>
      <c r="P54" s="21"/>
      <c r="Q54" s="21"/>
      <c r="R54" s="21"/>
      <c r="S54" s="21"/>
      <c r="T54" s="21"/>
    </row>
    <row r="55" spans="1:20" x14ac:dyDescent="0.2">
      <c r="A55" s="150" t="s">
        <v>254</v>
      </c>
      <c r="B55" s="149">
        <v>51546.86328125</v>
      </c>
      <c r="C55" s="143">
        <v>4.1139360517263412E-2</v>
      </c>
      <c r="D55" s="149">
        <v>481709.28125</v>
      </c>
      <c r="E55" s="143">
        <v>0.38445040583610535</v>
      </c>
      <c r="F55" s="149">
        <v>500403.9375</v>
      </c>
      <c r="G55" s="143">
        <v>0.39937052130699158</v>
      </c>
      <c r="H55" s="149">
        <v>199207.96875</v>
      </c>
      <c r="I55" s="143">
        <v>0.1589871346950531</v>
      </c>
      <c r="J55" s="149">
        <v>20113.5859375</v>
      </c>
      <c r="K55" s="143">
        <v>1.6052579507231712E-2</v>
      </c>
      <c r="L55" s="148">
        <v>1252981.625</v>
      </c>
      <c r="O55" s="21"/>
      <c r="P55" s="21"/>
      <c r="Q55" s="21"/>
      <c r="R55" s="21"/>
      <c r="S55" s="21"/>
      <c r="T55" s="21"/>
    </row>
    <row r="56" spans="1:20" x14ac:dyDescent="0.2">
      <c r="A56" s="147" t="s">
        <v>215</v>
      </c>
      <c r="B56" s="146">
        <v>39382.78515625</v>
      </c>
      <c r="C56" s="98">
        <v>9.5323123037815094E-2</v>
      </c>
      <c r="D56" s="146">
        <v>224366.6875</v>
      </c>
      <c r="E56" s="98">
        <v>0.54306292533874512</v>
      </c>
      <c r="F56" s="146">
        <v>49631.48046875</v>
      </c>
      <c r="G56" s="98">
        <v>0.12012932449579239</v>
      </c>
      <c r="H56" s="146">
        <v>53588.58203125</v>
      </c>
      <c r="I56" s="98">
        <v>0.12970720231533051</v>
      </c>
      <c r="J56" s="146">
        <v>46180.8828125</v>
      </c>
      <c r="K56" s="98">
        <v>0.1117774024605751</v>
      </c>
      <c r="L56" s="16">
        <v>413150.40625</v>
      </c>
      <c r="P56" s="21"/>
      <c r="Q56" s="21"/>
      <c r="R56" s="21"/>
      <c r="S56" s="21"/>
      <c r="T56" s="21"/>
    </row>
    <row r="57" spans="1:20" x14ac:dyDescent="0.2">
      <c r="A57" s="145" t="s">
        <v>256</v>
      </c>
      <c r="B57" s="144">
        <v>289.79379272460938</v>
      </c>
      <c r="C57" s="143">
        <v>7.5519707752391696E-4</v>
      </c>
      <c r="D57" s="144">
        <v>287928.5625</v>
      </c>
      <c r="E57" s="143">
        <v>0.75033628940582275</v>
      </c>
      <c r="F57" s="144">
        <v>91423.3203125</v>
      </c>
      <c r="G57" s="143">
        <v>0.23824743926525116</v>
      </c>
      <c r="H57" s="144">
        <v>3657.6337890625</v>
      </c>
      <c r="I57" s="143">
        <v>9.5317233353853226E-3</v>
      </c>
      <c r="J57" s="144">
        <v>433.36007690429688</v>
      </c>
      <c r="K57" s="143">
        <v>1.1293281568214297E-3</v>
      </c>
      <c r="L57" s="142">
        <v>383732.65625</v>
      </c>
      <c r="O57" s="21"/>
      <c r="P57" s="21"/>
      <c r="Q57" s="22"/>
      <c r="R57" s="21"/>
      <c r="S57" s="21"/>
      <c r="T57" s="21"/>
    </row>
    <row r="58" spans="1:20" x14ac:dyDescent="0.2">
      <c r="A58" s="147" t="s">
        <v>216</v>
      </c>
      <c r="B58" s="146">
        <v>0</v>
      </c>
      <c r="C58" s="98">
        <v>0</v>
      </c>
      <c r="D58" s="146">
        <v>1908.701171875</v>
      </c>
      <c r="E58" s="98">
        <v>2.3431099951267242E-2</v>
      </c>
      <c r="F58" s="146">
        <v>73810.984375</v>
      </c>
      <c r="G58" s="98">
        <v>0.90609925985336304</v>
      </c>
      <c r="H58" s="146">
        <v>5740.46728515625</v>
      </c>
      <c r="I58" s="98">
        <v>7.0469632744789124E-2</v>
      </c>
      <c r="J58" s="146">
        <v>0</v>
      </c>
      <c r="K58" s="98">
        <v>0</v>
      </c>
      <c r="L58" s="16">
        <v>81460.15625</v>
      </c>
      <c r="P58" s="21"/>
      <c r="Q58" s="21"/>
      <c r="R58" s="21"/>
      <c r="S58" s="21"/>
      <c r="T58" s="21"/>
    </row>
    <row r="59" spans="1:20" x14ac:dyDescent="0.2">
      <c r="A59" s="150" t="s">
        <v>229</v>
      </c>
      <c r="B59" s="149">
        <v>3667.00146484375</v>
      </c>
      <c r="C59" s="143">
        <v>1.3769379816949368E-2</v>
      </c>
      <c r="D59" s="149">
        <v>61375.578125</v>
      </c>
      <c r="E59" s="143">
        <v>0.23046176135540009</v>
      </c>
      <c r="F59" s="149">
        <v>135724.03125</v>
      </c>
      <c r="G59" s="143">
        <v>0.50963592529296875</v>
      </c>
      <c r="H59" s="149">
        <v>59306.58203125</v>
      </c>
      <c r="I59" s="143">
        <v>0.2226928174495697</v>
      </c>
      <c r="J59" s="149">
        <v>6242.474609375</v>
      </c>
      <c r="K59" s="143">
        <v>2.3440133780241013E-2</v>
      </c>
      <c r="L59" s="148">
        <v>266315.65625</v>
      </c>
      <c r="O59" s="21"/>
      <c r="P59" s="21"/>
      <c r="Q59" s="21"/>
      <c r="R59" s="21"/>
      <c r="S59" s="21"/>
      <c r="T59" s="21"/>
    </row>
    <row r="60" spans="1:20" x14ac:dyDescent="0.2">
      <c r="A60" s="147" t="s">
        <v>226</v>
      </c>
      <c r="B60" s="146">
        <v>3673.956787109375</v>
      </c>
      <c r="C60" s="98">
        <v>1.7249647527933121E-2</v>
      </c>
      <c r="D60" s="146">
        <v>48792.3359375</v>
      </c>
      <c r="E60" s="98">
        <v>0.22908560931682587</v>
      </c>
      <c r="F60" s="146">
        <v>86320.65625</v>
      </c>
      <c r="G60" s="98">
        <v>0.40528535842895508</v>
      </c>
      <c r="H60" s="146">
        <v>70772.609375</v>
      </c>
      <c r="I60" s="98">
        <v>0.33228549361228943</v>
      </c>
      <c r="J60" s="146">
        <v>3427.798583984375</v>
      </c>
      <c r="K60" s="98">
        <v>1.60939060151577E-2</v>
      </c>
      <c r="L60" s="16">
        <v>212987.359375</v>
      </c>
      <c r="O60" s="21"/>
      <c r="P60" s="21"/>
      <c r="Q60" s="21"/>
      <c r="R60" s="21"/>
      <c r="S60" s="21"/>
      <c r="T60" s="21"/>
    </row>
    <row r="61" spans="1:20" x14ac:dyDescent="0.2">
      <c r="A61" s="145" t="s">
        <v>258</v>
      </c>
      <c r="B61" s="144">
        <v>7986.75390625</v>
      </c>
      <c r="C61" s="143">
        <v>4.1934647597372532E-3</v>
      </c>
      <c r="D61" s="144">
        <v>572809.8125</v>
      </c>
      <c r="E61" s="143">
        <v>0.30075523257255554</v>
      </c>
      <c r="F61" s="144">
        <v>1195587.125</v>
      </c>
      <c r="G61" s="143">
        <v>0.62774598598480225</v>
      </c>
      <c r="H61" s="144">
        <v>122913.8671875</v>
      </c>
      <c r="I61" s="143">
        <v>6.4536228775978088E-2</v>
      </c>
      <c r="J61" s="144">
        <v>5273.93212890625</v>
      </c>
      <c r="K61" s="143">
        <v>2.7690911665558815E-3</v>
      </c>
      <c r="L61" s="142">
        <v>1904571.5</v>
      </c>
      <c r="O61" s="21"/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7838.1708984375</v>
      </c>
      <c r="C62" s="98">
        <v>5.1663734018802643E-2</v>
      </c>
      <c r="D62" s="146">
        <v>96356.5</v>
      </c>
      <c r="E62" s="98">
        <v>0.63511455059051514</v>
      </c>
      <c r="F62" s="146">
        <v>26899.48046875</v>
      </c>
      <c r="G62" s="98">
        <v>0.17730253934860229</v>
      </c>
      <c r="H62" s="146">
        <v>17747.541015625</v>
      </c>
      <c r="I62" s="98">
        <v>0.11697936058044434</v>
      </c>
      <c r="J62" s="146">
        <v>2873.453857421875</v>
      </c>
      <c r="K62" s="98">
        <v>1.8939794972538948E-2</v>
      </c>
      <c r="L62" s="16">
        <v>151715.140625</v>
      </c>
      <c r="O62" s="21"/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2051.454345703125</v>
      </c>
      <c r="C63" s="143">
        <v>1.2680035084486008E-2</v>
      </c>
      <c r="D63" s="149">
        <v>45139.05859375</v>
      </c>
      <c r="E63" s="143">
        <v>0.27900445461273193</v>
      </c>
      <c r="F63" s="149">
        <v>39278.96484375</v>
      </c>
      <c r="G63" s="143">
        <v>0.24278320372104645</v>
      </c>
      <c r="H63" s="149">
        <v>62851.15625</v>
      </c>
      <c r="I63" s="143">
        <v>0.38848289847373962</v>
      </c>
      <c r="J63" s="149">
        <v>12465.53125</v>
      </c>
      <c r="K63" s="143">
        <v>7.7049426734447479E-2</v>
      </c>
      <c r="L63" s="148">
        <v>161786.171875</v>
      </c>
      <c r="O63" s="21"/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2003.5863037109375</v>
      </c>
      <c r="C64" s="98">
        <v>1.0855628177523613E-2</v>
      </c>
      <c r="D64" s="146">
        <v>87245.671875</v>
      </c>
      <c r="E64" s="98">
        <v>0.4727056622505188</v>
      </c>
      <c r="F64" s="146">
        <v>67676.2890625</v>
      </c>
      <c r="G64" s="98">
        <v>0.36667680740356445</v>
      </c>
      <c r="H64" s="146">
        <v>20488.763671875</v>
      </c>
      <c r="I64" s="98">
        <v>0.11101013422012329</v>
      </c>
      <c r="J64" s="146">
        <v>7152.283203125</v>
      </c>
      <c r="K64" s="98">
        <v>3.875177726149559E-2</v>
      </c>
      <c r="L64" s="16">
        <v>184566.59375</v>
      </c>
      <c r="O64" s="21"/>
      <c r="P64" s="22"/>
      <c r="Q64" s="21"/>
      <c r="R64" s="21"/>
      <c r="S64" s="21"/>
      <c r="T64" s="21"/>
    </row>
    <row r="65" spans="1:21" x14ac:dyDescent="0.2">
      <c r="A65" s="145" t="s">
        <v>255</v>
      </c>
      <c r="B65" s="144">
        <v>9569.802734375</v>
      </c>
      <c r="C65" s="143">
        <v>3.0026933178305626E-2</v>
      </c>
      <c r="D65" s="144">
        <v>136460.328125</v>
      </c>
      <c r="E65" s="143">
        <v>0.42816817760467529</v>
      </c>
      <c r="F65" s="144">
        <v>116729.0546875</v>
      </c>
      <c r="G65" s="143">
        <v>0.36625784635543823</v>
      </c>
      <c r="H65" s="144">
        <v>49335.3984375</v>
      </c>
      <c r="I65" s="143">
        <v>0.15479846298694611</v>
      </c>
      <c r="J65" s="144">
        <v>6612.72314453125</v>
      </c>
      <c r="K65" s="143">
        <v>2.0748578011989594E-2</v>
      </c>
      <c r="L65" s="142">
        <v>318707.3125</v>
      </c>
      <c r="O65" s="21"/>
      <c r="P65" s="21"/>
      <c r="Q65" s="21"/>
      <c r="R65" s="21"/>
      <c r="S65" s="21"/>
      <c r="T65" s="21"/>
    </row>
    <row r="66" spans="1:21" x14ac:dyDescent="0.2">
      <c r="A66" s="147" t="s">
        <v>211</v>
      </c>
      <c r="B66" s="146">
        <v>3421.622314453125</v>
      </c>
      <c r="C66" s="98">
        <v>2.7672808617353439E-2</v>
      </c>
      <c r="D66" s="146">
        <v>29453.732421875</v>
      </c>
      <c r="E66" s="98">
        <v>0.23821082711219788</v>
      </c>
      <c r="F66" s="146">
        <v>43755.890625</v>
      </c>
      <c r="G66" s="98">
        <v>0.3538813591003418</v>
      </c>
      <c r="H66" s="146">
        <v>40278.5078125</v>
      </c>
      <c r="I66" s="98">
        <v>0.32575759291648865</v>
      </c>
      <c r="J66" s="146">
        <v>6735.89404296875</v>
      </c>
      <c r="K66" s="98">
        <v>5.4477404803037643E-2</v>
      </c>
      <c r="L66" s="16">
        <v>123645.6484375</v>
      </c>
      <c r="O66" s="21"/>
      <c r="P66" s="21"/>
      <c r="Q66" s="21"/>
      <c r="R66" s="21"/>
      <c r="S66" s="21"/>
      <c r="T66" s="21"/>
    </row>
    <row r="67" spans="1:21" x14ac:dyDescent="0.2">
      <c r="A67" s="150" t="s">
        <v>212</v>
      </c>
      <c r="B67" s="149">
        <v>35.656173706054688</v>
      </c>
      <c r="C67" s="143">
        <v>8.2404911518096924E-4</v>
      </c>
      <c r="D67" s="149">
        <v>14898.66796875</v>
      </c>
      <c r="E67" s="143">
        <v>0.34432283043861389</v>
      </c>
      <c r="F67" s="149">
        <v>14321.5625</v>
      </c>
      <c r="G67" s="143">
        <v>0.33098533749580383</v>
      </c>
      <c r="H67" s="149">
        <v>13965.9638671875</v>
      </c>
      <c r="I67" s="143">
        <v>0.32276710867881775</v>
      </c>
      <c r="J67" s="149">
        <v>47.626014709472656</v>
      </c>
      <c r="K67" s="143">
        <v>1.1006838176399469E-3</v>
      </c>
      <c r="L67" s="148">
        <v>43269.4765625</v>
      </c>
      <c r="O67" s="21"/>
      <c r="P67" s="21"/>
      <c r="Q67" s="21"/>
      <c r="R67" s="21"/>
      <c r="S67" s="21"/>
      <c r="T67" s="21"/>
    </row>
    <row r="68" spans="1:21" x14ac:dyDescent="0.2">
      <c r="A68" s="147" t="s">
        <v>219</v>
      </c>
      <c r="B68" s="146">
        <v>2546.95654296875</v>
      </c>
      <c r="C68" s="98">
        <v>2.4426205083727837E-2</v>
      </c>
      <c r="D68" s="146">
        <v>49449.5625</v>
      </c>
      <c r="E68" s="98">
        <v>0.47423860430717468</v>
      </c>
      <c r="F68" s="146">
        <v>31577.779296875</v>
      </c>
      <c r="G68" s="98">
        <v>0.30284196138381958</v>
      </c>
      <c r="H68" s="146">
        <v>18714.240234375</v>
      </c>
      <c r="I68" s="98">
        <v>0.17947609722614288</v>
      </c>
      <c r="J68" s="146">
        <v>1982.945556640625</v>
      </c>
      <c r="K68" s="98">
        <v>1.9017141312360764E-2</v>
      </c>
      <c r="L68" s="16">
        <v>104271.484375</v>
      </c>
      <c r="O68" s="21"/>
      <c r="P68" s="21"/>
      <c r="Q68" s="21"/>
      <c r="R68" s="21"/>
      <c r="S68" s="21"/>
      <c r="T68" s="21"/>
    </row>
    <row r="69" spans="1:21" x14ac:dyDescent="0.2">
      <c r="A69" s="145" t="s">
        <v>227</v>
      </c>
      <c r="B69" s="144">
        <v>2045.2117919921875</v>
      </c>
      <c r="C69" s="143">
        <v>9.9035464227199554E-3</v>
      </c>
      <c r="D69" s="144">
        <v>91447.9921875</v>
      </c>
      <c r="E69" s="143">
        <v>0.44281938672065735</v>
      </c>
      <c r="F69" s="144">
        <v>94075.1953125</v>
      </c>
      <c r="G69" s="143">
        <v>0.45554110407829285</v>
      </c>
      <c r="H69" s="144">
        <v>15707.607421875</v>
      </c>
      <c r="I69" s="143">
        <v>7.6061077415943146E-2</v>
      </c>
      <c r="J69" s="144">
        <v>3237.0673828125</v>
      </c>
      <c r="K69" s="143">
        <v>1.5674877911806107E-2</v>
      </c>
      <c r="L69" s="142">
        <v>206513.078125</v>
      </c>
      <c r="O69" s="21"/>
      <c r="P69" s="21"/>
      <c r="Q69" s="21"/>
      <c r="R69" s="21"/>
      <c r="S69" s="21"/>
      <c r="T69" s="21"/>
    </row>
    <row r="70" spans="1:21" x14ac:dyDescent="0.2">
      <c r="A70" s="147" t="s">
        <v>220</v>
      </c>
      <c r="B70" s="146">
        <v>156.51580810546875</v>
      </c>
      <c r="C70" s="98">
        <v>1.3131664600223303E-3</v>
      </c>
      <c r="D70" s="146">
        <v>23416.734375</v>
      </c>
      <c r="E70" s="98">
        <v>0.19646623730659485</v>
      </c>
      <c r="F70" s="146">
        <v>38932.234375</v>
      </c>
      <c r="G70" s="98">
        <v>0.32664117217063904</v>
      </c>
      <c r="H70" s="146">
        <v>56020.8671875</v>
      </c>
      <c r="I70" s="98">
        <v>0.47001466155052185</v>
      </c>
      <c r="J70" s="146">
        <v>663.26275634765625</v>
      </c>
      <c r="K70" s="98">
        <v>5.564770195633173E-3</v>
      </c>
      <c r="L70" s="16">
        <v>119189.609375</v>
      </c>
      <c r="O70" s="21"/>
      <c r="P70" s="22"/>
      <c r="Q70" s="21"/>
      <c r="R70" s="21"/>
      <c r="S70" s="21"/>
      <c r="T70" s="21"/>
    </row>
    <row r="71" spans="1:21" x14ac:dyDescent="0.2">
      <c r="A71" s="150" t="s">
        <v>221</v>
      </c>
      <c r="B71" s="149">
        <v>6105.74609375</v>
      </c>
      <c r="C71" s="143">
        <v>6.2580086290836334E-2</v>
      </c>
      <c r="D71" s="149">
        <v>26568.5703125</v>
      </c>
      <c r="E71" s="143">
        <v>0.27231127023696899</v>
      </c>
      <c r="F71" s="149">
        <v>48353.8046875</v>
      </c>
      <c r="G71" s="143">
        <v>0.49559631943702698</v>
      </c>
      <c r="H71" s="149">
        <v>15883.744140625</v>
      </c>
      <c r="I71" s="143">
        <v>0.16279847919940948</v>
      </c>
      <c r="J71" s="149">
        <v>655.0489501953125</v>
      </c>
      <c r="K71" s="143">
        <v>6.71384297311306E-3</v>
      </c>
      <c r="L71" s="148">
        <v>97566.9140625</v>
      </c>
      <c r="O71" s="21"/>
      <c r="P71" s="21"/>
      <c r="Q71" s="21"/>
      <c r="R71" s="21"/>
      <c r="S71" s="21"/>
      <c r="T71" s="21"/>
    </row>
    <row r="72" spans="1:21" x14ac:dyDescent="0.2">
      <c r="A72" s="147" t="s">
        <v>222</v>
      </c>
      <c r="B72" s="146">
        <v>2552.650146484375</v>
      </c>
      <c r="C72" s="98">
        <v>1.4294245280325413E-2</v>
      </c>
      <c r="D72" s="146">
        <v>114094.3125</v>
      </c>
      <c r="E72" s="98">
        <v>0.63890153169631958</v>
      </c>
      <c r="F72" s="146">
        <v>33335.1796875</v>
      </c>
      <c r="G72" s="98">
        <v>0.18666921555995941</v>
      </c>
      <c r="H72" s="146">
        <v>21762.400390625</v>
      </c>
      <c r="I72" s="98">
        <v>0.12186436355113983</v>
      </c>
      <c r="J72" s="146">
        <v>6834.33349609375</v>
      </c>
      <c r="K72" s="98">
        <v>3.8270670920610428E-2</v>
      </c>
      <c r="L72" s="16">
        <v>178578.875</v>
      </c>
      <c r="O72" s="21"/>
      <c r="P72" s="21"/>
      <c r="Q72" s="21"/>
      <c r="R72" s="21"/>
      <c r="S72" s="21"/>
      <c r="T72" s="21"/>
    </row>
    <row r="73" spans="1:21" x14ac:dyDescent="0.2">
      <c r="A73" s="145" t="s">
        <v>223</v>
      </c>
      <c r="B73" s="144">
        <v>8010.9150390625</v>
      </c>
      <c r="C73" s="143">
        <v>3.2833419740200043E-2</v>
      </c>
      <c r="D73" s="144">
        <v>90667.46875</v>
      </c>
      <c r="E73" s="143">
        <v>0.37160834670066833</v>
      </c>
      <c r="F73" s="144">
        <v>107230.7890625</v>
      </c>
      <c r="G73" s="143">
        <v>0.4394945502281189</v>
      </c>
      <c r="H73" s="144">
        <v>33200.16796875</v>
      </c>
      <c r="I73" s="143">
        <v>0.13607372343540192</v>
      </c>
      <c r="J73" s="144">
        <v>4877.2841796875</v>
      </c>
      <c r="K73" s="143">
        <v>1.9989965483546257E-2</v>
      </c>
      <c r="L73" s="142">
        <v>243986.625</v>
      </c>
      <c r="O73" s="21"/>
      <c r="P73" s="21"/>
      <c r="Q73" s="21"/>
      <c r="R73" s="21"/>
      <c r="S73" s="21"/>
      <c r="T73" s="21"/>
    </row>
    <row r="74" spans="1:21" s="135" customFormat="1" x14ac:dyDescent="0.2">
      <c r="A74" s="139" t="s">
        <v>253</v>
      </c>
      <c r="B74" s="165">
        <v>429093.34375</v>
      </c>
      <c r="C74" s="137">
        <v>3.5648364573717117E-2</v>
      </c>
      <c r="D74" s="165">
        <v>4890970.5</v>
      </c>
      <c r="E74" s="137">
        <v>0.40633374452590942</v>
      </c>
      <c r="F74" s="165">
        <v>4829125</v>
      </c>
      <c r="G74" s="137">
        <v>0.4011957049369812</v>
      </c>
      <c r="H74" s="165">
        <v>1643069.625</v>
      </c>
      <c r="I74" s="137">
        <v>0.13650350272655487</v>
      </c>
      <c r="J74" s="165">
        <v>244572.328125</v>
      </c>
      <c r="K74" s="137">
        <v>2.0318664610385895E-2</v>
      </c>
      <c r="L74" s="136">
        <v>12036831</v>
      </c>
      <c r="M74" s="4"/>
      <c r="N74" s="4"/>
      <c r="O74" s="21"/>
      <c r="P74" s="21"/>
      <c r="Q74" s="21"/>
      <c r="R74" s="4"/>
      <c r="S74" s="21"/>
      <c r="T74" s="22"/>
    </row>
    <row r="75" spans="1:21" x14ac:dyDescent="0.2">
      <c r="A75" s="4" t="s">
        <v>30</v>
      </c>
    </row>
    <row r="76" spans="1:21" x14ac:dyDescent="0.2">
      <c r="A76" s="4" t="s">
        <v>287</v>
      </c>
    </row>
    <row r="78" spans="1:21" x14ac:dyDescent="0.2">
      <c r="B78" s="4"/>
      <c r="C78" s="4"/>
      <c r="D78" s="4"/>
      <c r="E78" s="4"/>
      <c r="P78" s="21"/>
      <c r="T78" s="21"/>
    </row>
    <row r="79" spans="1:21" x14ac:dyDescent="0.2">
      <c r="B79" s="4"/>
      <c r="C79" s="4"/>
      <c r="D79" s="4"/>
      <c r="E79" s="4"/>
      <c r="P79" s="21"/>
      <c r="R79" s="21"/>
      <c r="S79" s="21"/>
      <c r="T79" s="21"/>
    </row>
    <row r="80" spans="1:21" x14ac:dyDescent="0.2">
      <c r="B80" s="4"/>
      <c r="C80" s="4"/>
      <c r="D80" s="4"/>
      <c r="E80" s="4"/>
      <c r="U80" s="22"/>
    </row>
    <row r="81" spans="2:21" x14ac:dyDescent="0.2">
      <c r="B81" s="4"/>
      <c r="C81" s="4"/>
      <c r="D81" s="4"/>
      <c r="E81" s="4"/>
      <c r="P81" s="21"/>
      <c r="T81" s="21"/>
    </row>
    <row r="82" spans="2:21" x14ac:dyDescent="0.2">
      <c r="B82" s="4"/>
      <c r="C82" s="4"/>
      <c r="D82" s="4"/>
      <c r="E82" s="4"/>
    </row>
    <row r="83" spans="2:21" x14ac:dyDescent="0.2">
      <c r="U83" s="22"/>
    </row>
    <row r="84" spans="2:21" x14ac:dyDescent="0.2">
      <c r="E84" s="5" t="s">
        <v>259</v>
      </c>
    </row>
  </sheetData>
  <mergeCells count="44">
    <mergeCell ref="A19:A20"/>
    <mergeCell ref="B19:C19"/>
    <mergeCell ref="D19:E19"/>
    <mergeCell ref="F19:G19"/>
    <mergeCell ref="H19:I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9:K49"/>
    <mergeCell ref="J19:K19"/>
    <mergeCell ref="L19:L20"/>
    <mergeCell ref="L26:L27"/>
    <mergeCell ref="F26:G26"/>
    <mergeCell ref="H26:I26"/>
    <mergeCell ref="L35:L36"/>
    <mergeCell ref="F35:G35"/>
    <mergeCell ref="H35:I35"/>
    <mergeCell ref="J35:K35"/>
    <mergeCell ref="L43:L44"/>
    <mergeCell ref="F43:G43"/>
    <mergeCell ref="H43:I43"/>
    <mergeCell ref="J43:K43"/>
    <mergeCell ref="A26:A27"/>
    <mergeCell ref="L49:L50"/>
    <mergeCell ref="A49:A50"/>
    <mergeCell ref="B49:C49"/>
    <mergeCell ref="D49:E49"/>
    <mergeCell ref="F49:G49"/>
    <mergeCell ref="H49:I49"/>
    <mergeCell ref="J26:K26"/>
    <mergeCell ref="B26:C26"/>
    <mergeCell ref="D26:E26"/>
    <mergeCell ref="A35:A36"/>
    <mergeCell ref="B35:C35"/>
    <mergeCell ref="D35:E35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77"/>
  <sheetViews>
    <sheetView showGridLines="0" zoomScale="90" workbookViewId="0">
      <selection activeCell="A75" sqref="A75"/>
    </sheetView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0" width="12.85546875" style="34" customWidth="1"/>
    <col min="11" max="11" width="14.42578125" style="34" customWidth="1"/>
    <col min="12" max="12" width="12.85546875" style="34" customWidth="1"/>
    <col min="13" max="13" width="14.42578125" style="34" customWidth="1"/>
    <col min="14" max="16384" width="11.42578125" style="34"/>
  </cols>
  <sheetData>
    <row r="6" spans="1:14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</row>
    <row r="7" spans="1:14" ht="15" customHeight="1" x14ac:dyDescent="0.2">
      <c r="A7" s="33" t="s">
        <v>137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3"/>
    </row>
    <row r="11" spans="1:14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</row>
    <row r="12" spans="1:14" ht="20.25" customHeight="1" x14ac:dyDescent="0.2">
      <c r="A12" s="459"/>
      <c r="B12" s="480" t="s">
        <v>131</v>
      </c>
      <c r="C12" s="479"/>
      <c r="D12" s="480" t="s">
        <v>132</v>
      </c>
      <c r="E12" s="479"/>
      <c r="F12" s="480" t="s">
        <v>133</v>
      </c>
      <c r="G12" s="479"/>
      <c r="H12" s="480" t="s">
        <v>134</v>
      </c>
      <c r="I12" s="479"/>
      <c r="J12" s="480" t="s">
        <v>135</v>
      </c>
      <c r="K12" s="479"/>
      <c r="L12" s="480" t="s">
        <v>136</v>
      </c>
      <c r="M12" s="479"/>
      <c r="N12" s="454" t="s">
        <v>11</v>
      </c>
    </row>
    <row r="13" spans="1:14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36" t="s">
        <v>123</v>
      </c>
      <c r="I13" s="37" t="s">
        <v>12</v>
      </c>
      <c r="J13" s="36" t="s">
        <v>123</v>
      </c>
      <c r="K13" s="37" t="s">
        <v>12</v>
      </c>
      <c r="L13" s="36" t="s">
        <v>123</v>
      </c>
      <c r="M13" s="37" t="s">
        <v>12</v>
      </c>
      <c r="N13" s="455"/>
    </row>
    <row r="14" spans="1:14" ht="24" x14ac:dyDescent="0.2">
      <c r="A14" s="117" t="s">
        <v>3</v>
      </c>
      <c r="B14" s="38">
        <v>37086.66015625</v>
      </c>
      <c r="C14" s="226">
        <v>0.23923264443874359</v>
      </c>
      <c r="D14" s="38">
        <v>18658.8359375</v>
      </c>
      <c r="E14" s="226">
        <v>0.12036141008138657</v>
      </c>
      <c r="F14" s="38">
        <v>27976.92578125</v>
      </c>
      <c r="G14" s="226">
        <v>0.18046903610229492</v>
      </c>
      <c r="H14" s="38">
        <v>68032.3046875</v>
      </c>
      <c r="I14" s="226">
        <v>0.43885180354118347</v>
      </c>
      <c r="J14" s="38">
        <v>3268.68603515625</v>
      </c>
      <c r="K14" s="226">
        <v>2.1085111424326897E-2</v>
      </c>
      <c r="L14" s="38">
        <v>155023.40625</v>
      </c>
      <c r="M14" s="226"/>
      <c r="N14" s="40"/>
    </row>
    <row r="15" spans="1:14" x14ac:dyDescent="0.2">
      <c r="A15" s="41" t="s">
        <v>4</v>
      </c>
      <c r="B15" s="42">
        <v>21288.42578125</v>
      </c>
      <c r="C15" s="225">
        <v>0.26071420311927795</v>
      </c>
      <c r="D15" s="42">
        <v>5825.03857421875</v>
      </c>
      <c r="E15" s="225">
        <v>7.133784145116806E-2</v>
      </c>
      <c r="F15" s="42">
        <v>12724.0751953125</v>
      </c>
      <c r="G15" s="225">
        <v>0.15582866966724396</v>
      </c>
      <c r="H15" s="42">
        <v>39378.2265625</v>
      </c>
      <c r="I15" s="225">
        <v>0.48225563764572144</v>
      </c>
      <c r="J15" s="42">
        <v>2438.493896484375</v>
      </c>
      <c r="K15" s="225">
        <v>2.9863644391298294E-2</v>
      </c>
      <c r="L15" s="42">
        <v>81654.2578125</v>
      </c>
      <c r="M15" s="225"/>
      <c r="N15" s="44"/>
    </row>
    <row r="16" spans="1:14" x14ac:dyDescent="0.2">
      <c r="A16" s="45" t="s">
        <v>5</v>
      </c>
      <c r="B16" s="46">
        <v>15798.2353515625</v>
      </c>
      <c r="C16" s="224">
        <v>0.21532531082630157</v>
      </c>
      <c r="D16" s="46">
        <v>12833.7978515625</v>
      </c>
      <c r="E16" s="224">
        <v>0.17492090165615082</v>
      </c>
      <c r="F16" s="46">
        <v>15252.8515625</v>
      </c>
      <c r="G16" s="224">
        <v>0.20789188146591187</v>
      </c>
      <c r="H16" s="46">
        <v>28654.076171875</v>
      </c>
      <c r="I16" s="224">
        <v>0.39054664969444275</v>
      </c>
      <c r="J16" s="46">
        <v>830.19219970703125</v>
      </c>
      <c r="K16" s="224">
        <v>1.131527591496706E-2</v>
      </c>
      <c r="L16" s="46">
        <v>73369.15625</v>
      </c>
      <c r="M16" s="224"/>
      <c r="N16" s="48"/>
    </row>
    <row r="17" spans="1:14" x14ac:dyDescent="0.2">
      <c r="A17" s="34" t="s">
        <v>30</v>
      </c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</row>
    <row r="18" spans="1:14" x14ac:dyDescent="0.2">
      <c r="B18" s="49"/>
      <c r="C18" s="49"/>
      <c r="D18" s="49"/>
      <c r="E18" s="49"/>
      <c r="F18" s="50"/>
      <c r="G18" s="50"/>
      <c r="H18" s="50"/>
      <c r="I18" s="50"/>
      <c r="J18" s="50"/>
      <c r="K18" s="50"/>
      <c r="L18" s="50"/>
      <c r="M18" s="50"/>
    </row>
    <row r="19" spans="1:14" ht="12" customHeight="1" x14ac:dyDescent="0.2">
      <c r="A19" s="456" t="s">
        <v>14</v>
      </c>
      <c r="B19" s="480" t="s">
        <v>131</v>
      </c>
      <c r="C19" s="479"/>
      <c r="D19" s="480" t="s">
        <v>132</v>
      </c>
      <c r="E19" s="479"/>
      <c r="F19" s="480" t="s">
        <v>133</v>
      </c>
      <c r="G19" s="479"/>
      <c r="H19" s="480" t="s">
        <v>134</v>
      </c>
      <c r="I19" s="479"/>
      <c r="J19" s="480" t="s">
        <v>135</v>
      </c>
      <c r="K19" s="479"/>
      <c r="L19" s="480" t="s">
        <v>136</v>
      </c>
      <c r="M19" s="479"/>
      <c r="N19" s="449" t="s">
        <v>11</v>
      </c>
    </row>
    <row r="20" spans="1:14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36" t="s">
        <v>123</v>
      </c>
      <c r="I20" s="37" t="s">
        <v>12</v>
      </c>
      <c r="J20" s="36" t="s">
        <v>123</v>
      </c>
      <c r="K20" s="37" t="s">
        <v>12</v>
      </c>
      <c r="L20" s="36" t="s">
        <v>123</v>
      </c>
      <c r="M20" s="37" t="s">
        <v>12</v>
      </c>
      <c r="N20" s="449"/>
    </row>
    <row r="21" spans="1:14" x14ac:dyDescent="0.2">
      <c r="A21" s="118" t="s">
        <v>15</v>
      </c>
      <c r="B21" s="51">
        <v>124.38813781738281</v>
      </c>
      <c r="C21" s="53">
        <v>6.9564960896968842E-2</v>
      </c>
      <c r="D21" s="51">
        <v>0</v>
      </c>
      <c r="E21" s="53">
        <v>0</v>
      </c>
      <c r="F21" s="51">
        <v>0</v>
      </c>
      <c r="G21" s="53">
        <v>0</v>
      </c>
      <c r="H21" s="51">
        <v>1663.6978759765625</v>
      </c>
      <c r="I21" s="53">
        <v>0.93043506145477295</v>
      </c>
      <c r="J21" s="51">
        <v>0</v>
      </c>
      <c r="K21" s="53">
        <v>0</v>
      </c>
      <c r="L21" s="51">
        <v>1788.0860595703125</v>
      </c>
      <c r="M21" s="53"/>
      <c r="N21" s="54"/>
    </row>
    <row r="22" spans="1:14" x14ac:dyDescent="0.2">
      <c r="A22" s="41" t="s">
        <v>16</v>
      </c>
      <c r="B22" s="42">
        <v>30155.642578125</v>
      </c>
      <c r="C22" s="43">
        <v>0.22805976867675781</v>
      </c>
      <c r="D22" s="42">
        <v>12311.5986328125</v>
      </c>
      <c r="E22" s="43">
        <v>9.31096151471138E-2</v>
      </c>
      <c r="F22" s="42">
        <v>24916.0859375</v>
      </c>
      <c r="G22" s="43">
        <v>0.18843427300453186</v>
      </c>
      <c r="H22" s="42">
        <v>62695.359375</v>
      </c>
      <c r="I22" s="43">
        <v>0.47414970397949219</v>
      </c>
      <c r="J22" s="42">
        <v>2148.2412109375</v>
      </c>
      <c r="K22" s="43">
        <v>1.6246622428297997E-2</v>
      </c>
      <c r="L22" s="42">
        <v>132226.921875</v>
      </c>
      <c r="M22" s="43"/>
      <c r="N22" s="44"/>
    </row>
    <row r="23" spans="1:14" x14ac:dyDescent="0.2">
      <c r="A23" s="45" t="s">
        <v>17</v>
      </c>
      <c r="B23" s="93">
        <v>6806.62939453125</v>
      </c>
      <c r="C23" s="94">
        <v>0.32399564981460571</v>
      </c>
      <c r="D23" s="93">
        <v>6347.23779296875</v>
      </c>
      <c r="E23" s="94">
        <v>0.30212861299514771</v>
      </c>
      <c r="F23" s="93">
        <v>3060.84130859375</v>
      </c>
      <c r="G23" s="94">
        <v>0.14569607377052307</v>
      </c>
      <c r="H23" s="93">
        <v>3673.244384765625</v>
      </c>
      <c r="I23" s="94">
        <v>0.17484648525714874</v>
      </c>
      <c r="J23" s="93">
        <v>1120.44482421875</v>
      </c>
      <c r="K23" s="94">
        <v>5.3333189338445663E-2</v>
      </c>
      <c r="L23" s="93">
        <v>21008.3984375</v>
      </c>
      <c r="M23" s="94"/>
      <c r="N23" s="48"/>
    </row>
    <row r="24" spans="1:14" x14ac:dyDescent="0.2">
      <c r="A24" s="34" t="s">
        <v>30</v>
      </c>
    </row>
    <row r="26" spans="1:14" ht="12" customHeight="1" x14ac:dyDescent="0.2">
      <c r="A26" s="456" t="s">
        <v>18</v>
      </c>
      <c r="B26" s="480" t="s">
        <v>131</v>
      </c>
      <c r="C26" s="479"/>
      <c r="D26" s="480" t="s">
        <v>132</v>
      </c>
      <c r="E26" s="479"/>
      <c r="F26" s="480" t="s">
        <v>133</v>
      </c>
      <c r="G26" s="479"/>
      <c r="H26" s="480" t="s">
        <v>134</v>
      </c>
      <c r="I26" s="479"/>
      <c r="J26" s="480" t="s">
        <v>135</v>
      </c>
      <c r="K26" s="479"/>
      <c r="L26" s="480" t="s">
        <v>136</v>
      </c>
      <c r="M26" s="479"/>
      <c r="N26" s="449" t="s">
        <v>11</v>
      </c>
    </row>
    <row r="27" spans="1:14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36" t="s">
        <v>123</v>
      </c>
      <c r="I27" s="37" t="s">
        <v>12</v>
      </c>
      <c r="J27" s="36" t="s">
        <v>123</v>
      </c>
      <c r="K27" s="37" t="s">
        <v>12</v>
      </c>
      <c r="L27" s="36" t="s">
        <v>123</v>
      </c>
      <c r="M27" s="37" t="s">
        <v>12</v>
      </c>
      <c r="N27" s="449"/>
    </row>
    <row r="28" spans="1:14" x14ac:dyDescent="0.2">
      <c r="A28" s="118" t="s">
        <v>19</v>
      </c>
      <c r="B28" s="51">
        <v>467.56033325195313</v>
      </c>
      <c r="C28" s="53">
        <v>2.049560658633709E-2</v>
      </c>
      <c r="D28" s="51">
        <v>3473.09326171875</v>
      </c>
      <c r="E28" s="53">
        <v>0.15224379301071167</v>
      </c>
      <c r="F28" s="51">
        <v>3834.319091796875</v>
      </c>
      <c r="G28" s="53">
        <v>0.16807818412780762</v>
      </c>
      <c r="H28" s="51">
        <v>14805.3876953125</v>
      </c>
      <c r="I28" s="53">
        <v>0.64899730682373047</v>
      </c>
      <c r="J28" s="51">
        <v>232.34986877441406</v>
      </c>
      <c r="K28" s="53">
        <v>1.0185105726122856E-2</v>
      </c>
      <c r="L28" s="51">
        <v>22812.708984375</v>
      </c>
      <c r="M28" s="53"/>
      <c r="N28" s="54"/>
    </row>
    <row r="29" spans="1:14" x14ac:dyDescent="0.2">
      <c r="A29" s="41" t="s">
        <v>20</v>
      </c>
      <c r="B29" s="42">
        <v>27893.685546875</v>
      </c>
      <c r="C29" s="43">
        <v>0.49261766672134399</v>
      </c>
      <c r="D29" s="42">
        <v>9886.3837890625</v>
      </c>
      <c r="E29" s="43">
        <v>0.17459890246391296</v>
      </c>
      <c r="F29" s="42">
        <v>11630.5048828125</v>
      </c>
      <c r="G29" s="43">
        <v>0.20540103316307068</v>
      </c>
      <c r="H29" s="42">
        <v>6324.7294921875</v>
      </c>
      <c r="I29" s="43">
        <v>0.11169815808534622</v>
      </c>
      <c r="J29" s="42">
        <v>888.094970703125</v>
      </c>
      <c r="K29" s="43">
        <v>1.5684241428971291E-2</v>
      </c>
      <c r="L29" s="42">
        <v>56623.3984375</v>
      </c>
      <c r="M29" s="43"/>
      <c r="N29" s="44"/>
    </row>
    <row r="30" spans="1:14" x14ac:dyDescent="0.2">
      <c r="A30" s="55" t="s">
        <v>21</v>
      </c>
      <c r="B30" s="56">
        <v>4749.66015625</v>
      </c>
      <c r="C30" s="57">
        <v>9.6730269491672516E-2</v>
      </c>
      <c r="D30" s="56">
        <v>5138.703125</v>
      </c>
      <c r="E30" s="57">
        <v>0.10465341061353683</v>
      </c>
      <c r="F30" s="56">
        <v>7171.04248046875</v>
      </c>
      <c r="G30" s="57">
        <v>0.14604347944259644</v>
      </c>
      <c r="H30" s="56">
        <v>29894.4609375</v>
      </c>
      <c r="I30" s="57">
        <v>0.60882234573364258</v>
      </c>
      <c r="J30" s="56">
        <v>2148.2412109375</v>
      </c>
      <c r="K30" s="57">
        <v>4.3750487267971039E-2</v>
      </c>
      <c r="L30" s="56">
        <v>49102.109375</v>
      </c>
      <c r="M30" s="57"/>
      <c r="N30" s="58"/>
    </row>
    <row r="31" spans="1:14" x14ac:dyDescent="0.2">
      <c r="A31" s="41" t="s">
        <v>22</v>
      </c>
      <c r="B31" s="42">
        <v>659.8477783203125</v>
      </c>
      <c r="C31" s="43">
        <v>6.132010743021965E-2</v>
      </c>
      <c r="D31" s="42">
        <v>160.65681457519531</v>
      </c>
      <c r="E31" s="43">
        <v>1.4929948374629021E-2</v>
      </c>
      <c r="F31" s="42">
        <v>3434.914794921875</v>
      </c>
      <c r="G31" s="43">
        <v>0.31920897960662842</v>
      </c>
      <c r="H31" s="42">
        <v>6505.28857421875</v>
      </c>
      <c r="I31" s="43">
        <v>0.60454094409942627</v>
      </c>
      <c r="J31" s="42">
        <v>0</v>
      </c>
      <c r="K31" s="43">
        <v>0</v>
      </c>
      <c r="L31" s="42">
        <v>10760.7080078125</v>
      </c>
      <c r="M31" s="43"/>
      <c r="N31" s="44"/>
    </row>
    <row r="32" spans="1:14" x14ac:dyDescent="0.2">
      <c r="A32" s="45" t="s">
        <v>23</v>
      </c>
      <c r="B32" s="46">
        <v>3315.906982421875</v>
      </c>
      <c r="C32" s="47">
        <v>0.21087533235549927</v>
      </c>
      <c r="D32" s="46">
        <v>0</v>
      </c>
      <c r="E32" s="47">
        <v>0</v>
      </c>
      <c r="F32" s="46">
        <v>1906.145751953125</v>
      </c>
      <c r="G32" s="47">
        <v>0.12122146785259247</v>
      </c>
      <c r="H32" s="46">
        <v>10502.4375</v>
      </c>
      <c r="I32" s="47">
        <v>0.66790318489074707</v>
      </c>
      <c r="J32" s="46">
        <v>0</v>
      </c>
      <c r="K32" s="47">
        <v>0</v>
      </c>
      <c r="L32" s="46">
        <v>15724.490234375</v>
      </c>
      <c r="M32" s="47"/>
      <c r="N32" s="48"/>
    </row>
    <row r="33" spans="1:14" x14ac:dyDescent="0.2">
      <c r="A33" s="34" t="s">
        <v>30</v>
      </c>
      <c r="B33" s="91"/>
      <c r="C33" s="221"/>
      <c r="D33" s="91"/>
      <c r="E33" s="221"/>
      <c r="F33" s="91"/>
      <c r="G33" s="221"/>
      <c r="H33" s="91"/>
      <c r="I33" s="221"/>
      <c r="J33" s="91"/>
      <c r="K33" s="221"/>
      <c r="L33" s="91"/>
      <c r="M33" s="221"/>
      <c r="N33" s="91"/>
    </row>
    <row r="35" spans="1:14" ht="12" customHeight="1" x14ac:dyDescent="0.2">
      <c r="A35" s="456" t="s">
        <v>24</v>
      </c>
      <c r="B35" s="480" t="s">
        <v>131</v>
      </c>
      <c r="C35" s="479"/>
      <c r="D35" s="480" t="s">
        <v>132</v>
      </c>
      <c r="E35" s="479"/>
      <c r="F35" s="480" t="s">
        <v>133</v>
      </c>
      <c r="G35" s="479"/>
      <c r="H35" s="480" t="s">
        <v>134</v>
      </c>
      <c r="I35" s="479"/>
      <c r="J35" s="480" t="s">
        <v>135</v>
      </c>
      <c r="K35" s="479"/>
      <c r="L35" s="480" t="s">
        <v>136</v>
      </c>
      <c r="M35" s="479"/>
      <c r="N35" s="449" t="s">
        <v>11</v>
      </c>
    </row>
    <row r="36" spans="1:14" x14ac:dyDescent="0.2">
      <c r="A36" s="456"/>
      <c r="B36" s="36" t="s">
        <v>123</v>
      </c>
      <c r="C36" s="37" t="s">
        <v>12</v>
      </c>
      <c r="D36" s="36" t="s">
        <v>123</v>
      </c>
      <c r="E36" s="37" t="s">
        <v>12</v>
      </c>
      <c r="F36" s="36" t="s">
        <v>123</v>
      </c>
      <c r="G36" s="37" t="s">
        <v>12</v>
      </c>
      <c r="H36" s="36" t="s">
        <v>123</v>
      </c>
      <c r="I36" s="37" t="s">
        <v>12</v>
      </c>
      <c r="J36" s="36" t="s">
        <v>123</v>
      </c>
      <c r="K36" s="37" t="s">
        <v>12</v>
      </c>
      <c r="L36" s="36" t="s">
        <v>123</v>
      </c>
      <c r="M36" s="37" t="s">
        <v>12</v>
      </c>
      <c r="N36" s="449"/>
    </row>
    <row r="37" spans="1:14" x14ac:dyDescent="0.2">
      <c r="A37" s="118" t="s">
        <v>26</v>
      </c>
      <c r="B37" s="51">
        <v>542.14337158203125</v>
      </c>
      <c r="C37" s="53">
        <v>8.7013892829418182E-2</v>
      </c>
      <c r="D37" s="51">
        <v>2621.643310546875</v>
      </c>
      <c r="E37" s="53">
        <v>0.4207732081413269</v>
      </c>
      <c r="F37" s="51">
        <v>846.07440185546875</v>
      </c>
      <c r="G37" s="53">
        <v>0.13579475879669189</v>
      </c>
      <c r="H37" s="51">
        <v>1622.83447265625</v>
      </c>
      <c r="I37" s="53">
        <v>0.26046457886695862</v>
      </c>
      <c r="J37" s="51">
        <v>597.84234619140625</v>
      </c>
      <c r="K37" s="53">
        <v>9.5953561365604401E-2</v>
      </c>
      <c r="L37" s="51">
        <v>6230.53759765625</v>
      </c>
      <c r="M37" s="53"/>
      <c r="N37" s="54"/>
    </row>
    <row r="38" spans="1:14" x14ac:dyDescent="0.2">
      <c r="A38" s="41" t="s">
        <v>27</v>
      </c>
      <c r="B38" s="42">
        <v>11278.5078125</v>
      </c>
      <c r="C38" s="43">
        <v>0.18697291612625122</v>
      </c>
      <c r="D38" s="42">
        <v>8931.6689453125</v>
      </c>
      <c r="E38" s="43">
        <v>0.14806747436523438</v>
      </c>
      <c r="F38" s="42">
        <v>3848.886962890625</v>
      </c>
      <c r="G38" s="43">
        <v>6.3806101679801941E-2</v>
      </c>
      <c r="H38" s="42">
        <v>34606.59375</v>
      </c>
      <c r="I38" s="43">
        <v>0.57370138168334961</v>
      </c>
      <c r="J38" s="42">
        <v>1655.95458984375</v>
      </c>
      <c r="K38" s="43">
        <v>2.7452096343040466E-2</v>
      </c>
      <c r="L38" s="42">
        <v>60321.609375</v>
      </c>
      <c r="M38" s="43"/>
      <c r="N38" s="44"/>
    </row>
    <row r="39" spans="1:14" x14ac:dyDescent="0.2">
      <c r="A39" s="92" t="s">
        <v>124</v>
      </c>
      <c r="B39" s="93">
        <v>25266.009765625</v>
      </c>
      <c r="C39" s="94">
        <v>0.28558436036109924</v>
      </c>
      <c r="D39" s="93">
        <v>7105.5244140625</v>
      </c>
      <c r="E39" s="94">
        <v>8.0314487218856812E-2</v>
      </c>
      <c r="F39" s="93">
        <v>23281.96484375</v>
      </c>
      <c r="G39" s="94">
        <v>0.26315850019454956</v>
      </c>
      <c r="H39" s="93">
        <v>31802.875</v>
      </c>
      <c r="I39" s="94">
        <v>0.35947126150131226</v>
      </c>
      <c r="J39" s="93">
        <v>1014.8890380859375</v>
      </c>
      <c r="K39" s="94">
        <v>1.1471397243440151E-2</v>
      </c>
      <c r="L39" s="93">
        <v>88471.265625</v>
      </c>
      <c r="M39" s="94"/>
      <c r="N39" s="95"/>
    </row>
    <row r="40" spans="1:14" x14ac:dyDescent="0.2">
      <c r="A40" s="34" t="s">
        <v>30</v>
      </c>
    </row>
    <row r="42" spans="1:14" x14ac:dyDescent="0.2">
      <c r="A42" s="452" t="s">
        <v>261</v>
      </c>
      <c r="B42" s="444" t="s">
        <v>131</v>
      </c>
      <c r="C42" s="475"/>
      <c r="D42" s="473" t="s">
        <v>132</v>
      </c>
      <c r="E42" s="475"/>
      <c r="F42" s="473" t="s">
        <v>133</v>
      </c>
      <c r="G42" s="475"/>
      <c r="H42" s="473" t="s">
        <v>134</v>
      </c>
      <c r="I42" s="475"/>
      <c r="J42" s="473" t="s">
        <v>135</v>
      </c>
      <c r="K42" s="475"/>
      <c r="L42" s="473" t="s">
        <v>136</v>
      </c>
      <c r="M42" s="445"/>
      <c r="N42" s="476" t="s">
        <v>11</v>
      </c>
    </row>
    <row r="43" spans="1:14" x14ac:dyDescent="0.2">
      <c r="A43" s="474"/>
      <c r="B43" s="212" t="s">
        <v>123</v>
      </c>
      <c r="C43" s="211" t="s">
        <v>12</v>
      </c>
      <c r="D43" s="212" t="s">
        <v>123</v>
      </c>
      <c r="E43" s="211" t="s">
        <v>12</v>
      </c>
      <c r="F43" s="212" t="s">
        <v>123</v>
      </c>
      <c r="G43" s="211" t="s">
        <v>12</v>
      </c>
      <c r="H43" s="212" t="s">
        <v>123</v>
      </c>
      <c r="I43" s="211" t="s">
        <v>12</v>
      </c>
      <c r="J43" s="212" t="s">
        <v>123</v>
      </c>
      <c r="K43" s="211" t="s">
        <v>12</v>
      </c>
      <c r="L43" s="212" t="s">
        <v>123</v>
      </c>
      <c r="M43" s="211" t="s">
        <v>12</v>
      </c>
      <c r="N43" s="477"/>
    </row>
    <row r="44" spans="1:14" x14ac:dyDescent="0.2">
      <c r="A44" s="210" t="s">
        <v>234</v>
      </c>
      <c r="B44" s="209">
        <v>23649.05859375</v>
      </c>
      <c r="C44" s="207">
        <v>0.28025993704795837</v>
      </c>
      <c r="D44" s="208">
        <v>15762.552734375</v>
      </c>
      <c r="E44" s="207">
        <v>0.18679864704608917</v>
      </c>
      <c r="F44" s="208">
        <v>13888.591796875</v>
      </c>
      <c r="G44" s="207">
        <v>0.16459073126316071</v>
      </c>
      <c r="H44" s="208">
        <v>28046.048828125</v>
      </c>
      <c r="I44" s="207">
        <v>0.33236771821975708</v>
      </c>
      <c r="J44" s="208">
        <v>3036.336181640625</v>
      </c>
      <c r="K44" s="207">
        <v>3.5982970148324966E-2</v>
      </c>
      <c r="L44" s="208">
        <v>84382.5859375</v>
      </c>
      <c r="M44" s="207"/>
      <c r="N44" s="206"/>
    </row>
    <row r="45" spans="1:14" x14ac:dyDescent="0.2">
      <c r="A45" s="59" t="s">
        <v>235</v>
      </c>
      <c r="B45" s="60">
        <v>13437.603515625</v>
      </c>
      <c r="C45" s="205">
        <v>0.19022431969642639</v>
      </c>
      <c r="D45" s="60">
        <v>2896.283447265625</v>
      </c>
      <c r="E45" s="205">
        <v>4.1000135242938995E-2</v>
      </c>
      <c r="F45" s="60">
        <v>14088.3349609375</v>
      </c>
      <c r="G45" s="205">
        <v>0.19943615794181824</v>
      </c>
      <c r="H45" s="60">
        <v>39986.25390625</v>
      </c>
      <c r="I45" s="205">
        <v>0.56605023145675659</v>
      </c>
      <c r="J45" s="60">
        <v>232.34986877441406</v>
      </c>
      <c r="K45" s="205">
        <v>3.289172425866127E-3</v>
      </c>
      <c r="L45" s="60">
        <v>70640.828125</v>
      </c>
      <c r="M45" s="205"/>
      <c r="N45" s="204"/>
    </row>
    <row r="46" spans="1:14" x14ac:dyDescent="0.2">
      <c r="A46" s="34" t="s">
        <v>30</v>
      </c>
    </row>
    <row r="48" spans="1:14" x14ac:dyDescent="0.2">
      <c r="A48" s="450" t="s">
        <v>231</v>
      </c>
      <c r="B48" s="480" t="s">
        <v>131</v>
      </c>
      <c r="C48" s="479"/>
      <c r="D48" s="480" t="s">
        <v>132</v>
      </c>
      <c r="E48" s="479"/>
      <c r="F48" s="480" t="s">
        <v>133</v>
      </c>
      <c r="G48" s="479"/>
      <c r="H48" s="480" t="s">
        <v>134</v>
      </c>
      <c r="I48" s="479"/>
      <c r="J48" s="480" t="s">
        <v>135</v>
      </c>
      <c r="K48" s="479"/>
      <c r="L48" s="480" t="s">
        <v>136</v>
      </c>
      <c r="M48" s="479"/>
      <c r="N48" s="449" t="s">
        <v>11</v>
      </c>
    </row>
    <row r="49" spans="1:14" x14ac:dyDescent="0.2">
      <c r="A49" s="451"/>
      <c r="B49" s="36" t="s">
        <v>123</v>
      </c>
      <c r="C49" s="37" t="s">
        <v>12</v>
      </c>
      <c r="D49" s="36" t="s">
        <v>123</v>
      </c>
      <c r="E49" s="37" t="s">
        <v>12</v>
      </c>
      <c r="F49" s="36" t="s">
        <v>123</v>
      </c>
      <c r="G49" s="37" t="s">
        <v>12</v>
      </c>
      <c r="H49" s="36" t="s">
        <v>123</v>
      </c>
      <c r="I49" s="37" t="s">
        <v>12</v>
      </c>
      <c r="J49" s="36" t="s">
        <v>123</v>
      </c>
      <c r="K49" s="37" t="s">
        <v>12</v>
      </c>
      <c r="L49" s="36" t="s">
        <v>123</v>
      </c>
      <c r="M49" s="37" t="s">
        <v>12</v>
      </c>
      <c r="N49" s="449"/>
    </row>
    <row r="50" spans="1:14" x14ac:dyDescent="0.2">
      <c r="A50" s="55" t="s">
        <v>213</v>
      </c>
      <c r="B50" s="56">
        <v>0</v>
      </c>
      <c r="C50" s="57">
        <v>0</v>
      </c>
      <c r="D50" s="56">
        <v>0</v>
      </c>
      <c r="E50" s="57">
        <v>0</v>
      </c>
      <c r="F50" s="56">
        <v>360.71090698242188</v>
      </c>
      <c r="G50" s="57">
        <v>0.55096429586410522</v>
      </c>
      <c r="H50" s="56">
        <v>156.2357177734375</v>
      </c>
      <c r="I50" s="57">
        <v>0.23864069581031799</v>
      </c>
      <c r="J50" s="56">
        <v>137.74356079101563</v>
      </c>
      <c r="K50" s="57">
        <v>0.21039503812789917</v>
      </c>
      <c r="L50" s="56">
        <v>0</v>
      </c>
      <c r="M50" s="57">
        <v>0</v>
      </c>
      <c r="N50" s="126">
        <v>654.690185546875</v>
      </c>
    </row>
    <row r="51" spans="1:14" x14ac:dyDescent="0.2">
      <c r="A51" s="41" t="s">
        <v>230</v>
      </c>
      <c r="B51" s="42">
        <v>888.81439208984375</v>
      </c>
      <c r="C51" s="43">
        <v>6.1430875211954117E-2</v>
      </c>
      <c r="D51" s="42">
        <v>0</v>
      </c>
      <c r="E51" s="43">
        <v>0</v>
      </c>
      <c r="F51" s="42">
        <v>4678.62158203125</v>
      </c>
      <c r="G51" s="43">
        <v>0.32336539030075073</v>
      </c>
      <c r="H51" s="42">
        <v>3506.8642578125</v>
      </c>
      <c r="I51" s="43">
        <v>0.24237878620624542</v>
      </c>
      <c r="J51" s="42">
        <v>4063.28564453125</v>
      </c>
      <c r="K51" s="43">
        <v>0.28083613514900208</v>
      </c>
      <c r="L51" s="42">
        <v>1330.942626953125</v>
      </c>
      <c r="M51" s="43">
        <v>9.1988801956176758E-2</v>
      </c>
      <c r="N51" s="44">
        <v>14468.5283203125</v>
      </c>
    </row>
    <row r="52" spans="1:14" x14ac:dyDescent="0.2">
      <c r="A52" s="55" t="s">
        <v>214</v>
      </c>
      <c r="B52" s="56">
        <v>3042.154296875</v>
      </c>
      <c r="C52" s="57">
        <v>0.11144178360700607</v>
      </c>
      <c r="D52" s="56">
        <v>2461.916015625</v>
      </c>
      <c r="E52" s="57">
        <v>9.0186193585395813E-2</v>
      </c>
      <c r="F52" s="56">
        <v>0</v>
      </c>
      <c r="G52" s="57">
        <v>0</v>
      </c>
      <c r="H52" s="56">
        <v>1382.345458984375</v>
      </c>
      <c r="I52" s="57">
        <v>5.0638802349567413E-2</v>
      </c>
      <c r="J52" s="56">
        <v>20411.732421875</v>
      </c>
      <c r="K52" s="57">
        <v>0.74773323535919189</v>
      </c>
      <c r="L52" s="56">
        <v>0</v>
      </c>
      <c r="M52" s="57">
        <v>0</v>
      </c>
      <c r="N52" s="126">
        <v>27298.146484375</v>
      </c>
    </row>
    <row r="53" spans="1:14" x14ac:dyDescent="0.2">
      <c r="A53" s="41" t="s">
        <v>224</v>
      </c>
      <c r="B53" s="42">
        <v>654.00537109375</v>
      </c>
      <c r="C53" s="43">
        <v>0.10573191195726395</v>
      </c>
      <c r="D53" s="42">
        <v>0</v>
      </c>
      <c r="E53" s="43">
        <v>0</v>
      </c>
      <c r="F53" s="42">
        <v>301.44244384765625</v>
      </c>
      <c r="G53" s="43">
        <v>4.8733677715063095E-2</v>
      </c>
      <c r="H53" s="42">
        <v>630.68212890625</v>
      </c>
      <c r="I53" s="43">
        <v>0.10196128487586975</v>
      </c>
      <c r="J53" s="42">
        <v>3111.712158203125</v>
      </c>
      <c r="K53" s="43">
        <v>0.50306510925292969</v>
      </c>
      <c r="L53" s="42">
        <v>1487.663818359375</v>
      </c>
      <c r="M53" s="43">
        <v>0.24050801992416382</v>
      </c>
      <c r="N53" s="44">
        <v>6185.505859375</v>
      </c>
    </row>
    <row r="54" spans="1:14" x14ac:dyDescent="0.2">
      <c r="A54" s="55" t="s">
        <v>254</v>
      </c>
      <c r="B54" s="56">
        <v>10645.3994140625</v>
      </c>
      <c r="C54" s="57">
        <v>0.62024092674255371</v>
      </c>
      <c r="D54" s="56">
        <v>0</v>
      </c>
      <c r="E54" s="57">
        <v>0</v>
      </c>
      <c r="F54" s="56">
        <v>1693.982177734375</v>
      </c>
      <c r="G54" s="57">
        <v>9.8697751760482788E-2</v>
      </c>
      <c r="H54" s="56">
        <v>0</v>
      </c>
      <c r="I54" s="57">
        <v>0</v>
      </c>
      <c r="J54" s="56">
        <v>4823.94873046875</v>
      </c>
      <c r="K54" s="57">
        <v>0.28106135129928589</v>
      </c>
      <c r="L54" s="56">
        <v>0</v>
      </c>
      <c r="M54" s="57">
        <v>0</v>
      </c>
      <c r="N54" s="126">
        <v>17163.330078125</v>
      </c>
    </row>
    <row r="55" spans="1:14" x14ac:dyDescent="0.2">
      <c r="A55" s="41" t="s">
        <v>215</v>
      </c>
      <c r="B55" s="42">
        <v>845.91571044921875</v>
      </c>
      <c r="C55" s="43">
        <v>5.3905777633190155E-2</v>
      </c>
      <c r="D55" s="42">
        <v>0</v>
      </c>
      <c r="E55" s="43">
        <v>0</v>
      </c>
      <c r="F55" s="42">
        <v>8144.96728515625</v>
      </c>
      <c r="G55" s="43">
        <v>0.51903611421585083</v>
      </c>
      <c r="H55" s="42">
        <v>1769.6669921875</v>
      </c>
      <c r="I55" s="43">
        <v>0.11277160793542862</v>
      </c>
      <c r="J55" s="42">
        <v>4931.93701171875</v>
      </c>
      <c r="K55" s="43">
        <v>0.3142865002155304</v>
      </c>
      <c r="L55" s="42">
        <v>0</v>
      </c>
      <c r="M55" s="43">
        <v>0</v>
      </c>
      <c r="N55" s="44">
        <v>15692.4873046875</v>
      </c>
    </row>
    <row r="56" spans="1:14" x14ac:dyDescent="0.2">
      <c r="A56" s="55" t="s">
        <v>256</v>
      </c>
      <c r="B56" s="56">
        <v>262.73800659179688</v>
      </c>
      <c r="C56" s="57">
        <v>6.1714243143796921E-2</v>
      </c>
      <c r="D56" s="56">
        <v>0</v>
      </c>
      <c r="E56" s="57">
        <v>0</v>
      </c>
      <c r="F56" s="56">
        <v>1371.1016845703125</v>
      </c>
      <c r="G56" s="57">
        <v>0.32205656170845032</v>
      </c>
      <c r="H56" s="56">
        <v>909.5042724609375</v>
      </c>
      <c r="I56" s="57">
        <v>0.21363246440887451</v>
      </c>
      <c r="J56" s="56">
        <v>1521.981201171875</v>
      </c>
      <c r="K56" s="57">
        <v>0.35749650001525879</v>
      </c>
      <c r="L56" s="56">
        <v>192.00660705566406</v>
      </c>
      <c r="M56" s="57">
        <v>4.5100223273038864E-2</v>
      </c>
      <c r="N56" s="126">
        <v>4257.33203125</v>
      </c>
    </row>
    <row r="57" spans="1:14" x14ac:dyDescent="0.2">
      <c r="A57" s="41" t="s">
        <v>216</v>
      </c>
      <c r="B57" s="42">
        <v>41.462711334228516</v>
      </c>
      <c r="C57" s="43">
        <v>4.1865549981594086E-2</v>
      </c>
      <c r="D57" s="42">
        <v>0</v>
      </c>
      <c r="E57" s="43">
        <v>0</v>
      </c>
      <c r="F57" s="42">
        <v>229.87521362304688</v>
      </c>
      <c r="G57" s="43">
        <v>0.23210859298706055</v>
      </c>
      <c r="H57" s="42">
        <v>689.5908203125</v>
      </c>
      <c r="I57" s="43">
        <v>0.69629067182540894</v>
      </c>
      <c r="J57" s="42">
        <v>0</v>
      </c>
      <c r="K57" s="43">
        <v>0</v>
      </c>
      <c r="L57" s="42">
        <v>29.449073791503906</v>
      </c>
      <c r="M57" s="43">
        <v>2.973519079387188E-2</v>
      </c>
      <c r="N57" s="44">
        <v>990.3778076171875</v>
      </c>
    </row>
    <row r="58" spans="1:14" x14ac:dyDescent="0.2">
      <c r="A58" s="55" t="s">
        <v>229</v>
      </c>
      <c r="B58" s="56">
        <v>429.40350341796875</v>
      </c>
      <c r="C58" s="57">
        <v>0.15451708436012268</v>
      </c>
      <c r="D58" s="56">
        <v>0</v>
      </c>
      <c r="E58" s="57">
        <v>0</v>
      </c>
      <c r="F58" s="56">
        <v>326.68508911132813</v>
      </c>
      <c r="G58" s="57">
        <v>0.11755476891994476</v>
      </c>
      <c r="H58" s="56">
        <v>684.39532470703125</v>
      </c>
      <c r="I58" s="57">
        <v>0.24627366662025452</v>
      </c>
      <c r="J58" s="56">
        <v>1338.519287109375</v>
      </c>
      <c r="K58" s="57">
        <v>0.48165446519851685</v>
      </c>
      <c r="L58" s="56">
        <v>0</v>
      </c>
      <c r="M58" s="57">
        <v>0</v>
      </c>
      <c r="N58" s="126">
        <v>2779.003173828125</v>
      </c>
    </row>
    <row r="59" spans="1:14" x14ac:dyDescent="0.2">
      <c r="A59" s="41" t="s">
        <v>226</v>
      </c>
      <c r="B59" s="42">
        <v>0</v>
      </c>
      <c r="C59" s="43">
        <v>0</v>
      </c>
      <c r="D59" s="42">
        <v>0</v>
      </c>
      <c r="E59" s="43">
        <v>0</v>
      </c>
      <c r="F59" s="42">
        <v>296.680419921875</v>
      </c>
      <c r="G59" s="43">
        <v>0.41583436727523804</v>
      </c>
      <c r="H59" s="42">
        <v>234.37860107421875</v>
      </c>
      <c r="I59" s="43">
        <v>0.32851061224937439</v>
      </c>
      <c r="J59" s="42">
        <v>182.399169921875</v>
      </c>
      <c r="K59" s="43">
        <v>0.25565502047538757</v>
      </c>
      <c r="L59" s="42">
        <v>0</v>
      </c>
      <c r="M59" s="43">
        <v>0</v>
      </c>
      <c r="N59" s="44">
        <v>713.45819091796875</v>
      </c>
    </row>
    <row r="60" spans="1:14" x14ac:dyDescent="0.2">
      <c r="A60" s="55" t="s">
        <v>258</v>
      </c>
      <c r="B60" s="56">
        <v>1092.95947265625</v>
      </c>
      <c r="C60" s="57">
        <v>0.12289303541183472</v>
      </c>
      <c r="D60" s="56">
        <v>0</v>
      </c>
      <c r="E60" s="57">
        <v>0</v>
      </c>
      <c r="F60" s="56">
        <v>3832.6767578125</v>
      </c>
      <c r="G60" s="57">
        <v>0.43094852566719055</v>
      </c>
      <c r="H60" s="56">
        <v>3507.68115234375</v>
      </c>
      <c r="I60" s="57">
        <v>0.39440581202507019</v>
      </c>
      <c r="J60" s="56">
        <v>460.26632690429688</v>
      </c>
      <c r="K60" s="57">
        <v>5.1752626895904541E-2</v>
      </c>
      <c r="L60" s="56">
        <v>0</v>
      </c>
      <c r="M60" s="57">
        <v>0</v>
      </c>
      <c r="N60" s="126">
        <v>8893.583984375</v>
      </c>
    </row>
    <row r="61" spans="1:14" x14ac:dyDescent="0.2">
      <c r="A61" s="41" t="s">
        <v>228</v>
      </c>
      <c r="B61" s="42">
        <v>310.822021484375</v>
      </c>
      <c r="C61" s="43">
        <v>0.11947879195213318</v>
      </c>
      <c r="D61" s="42">
        <v>0</v>
      </c>
      <c r="E61" s="43">
        <v>0</v>
      </c>
      <c r="F61" s="42">
        <v>329.10272216796875</v>
      </c>
      <c r="G61" s="43">
        <v>0.12650582194328308</v>
      </c>
      <c r="H61" s="42">
        <v>574.2867431640625</v>
      </c>
      <c r="I61" s="43">
        <v>0.22075361013412476</v>
      </c>
      <c r="J61" s="42">
        <v>1309.8212890625</v>
      </c>
      <c r="K61" s="43">
        <v>0.50349032878875732</v>
      </c>
      <c r="L61" s="42">
        <v>77.449951171875</v>
      </c>
      <c r="M61" s="43">
        <v>2.9771463945508003E-2</v>
      </c>
      <c r="N61" s="44">
        <v>2601.482666015625</v>
      </c>
    </row>
    <row r="62" spans="1:14" x14ac:dyDescent="0.2">
      <c r="A62" s="55" t="s">
        <v>217</v>
      </c>
      <c r="B62" s="56">
        <v>261.240234375</v>
      </c>
      <c r="C62" s="57">
        <v>0.13657404482364655</v>
      </c>
      <c r="D62" s="56">
        <v>0</v>
      </c>
      <c r="E62" s="57">
        <v>0</v>
      </c>
      <c r="F62" s="56">
        <v>559.13775634765625</v>
      </c>
      <c r="G62" s="57">
        <v>0.29231220483779907</v>
      </c>
      <c r="H62" s="56">
        <v>619.0010986328125</v>
      </c>
      <c r="I62" s="57">
        <v>0.32360821962356567</v>
      </c>
      <c r="J62" s="56">
        <v>473.43109130859375</v>
      </c>
      <c r="K62" s="57">
        <v>0.24750553071498871</v>
      </c>
      <c r="L62" s="56">
        <v>0</v>
      </c>
      <c r="M62" s="57">
        <v>0</v>
      </c>
      <c r="N62" s="126">
        <v>1912.8101806640625</v>
      </c>
    </row>
    <row r="63" spans="1:14" x14ac:dyDescent="0.2">
      <c r="A63" s="41" t="s">
        <v>218</v>
      </c>
      <c r="B63" s="42">
        <v>1164.050537109375</v>
      </c>
      <c r="C63" s="43">
        <v>0.41647958755493164</v>
      </c>
      <c r="D63" s="42">
        <v>0</v>
      </c>
      <c r="E63" s="43">
        <v>0</v>
      </c>
      <c r="F63" s="42">
        <v>771.4844970703125</v>
      </c>
      <c r="G63" s="43">
        <v>0.2760254442691803</v>
      </c>
      <c r="H63" s="42">
        <v>281.64694213867188</v>
      </c>
      <c r="I63" s="43">
        <v>0.10076899826526642</v>
      </c>
      <c r="J63" s="42">
        <v>577.79412841796875</v>
      </c>
      <c r="K63" s="43">
        <v>0.20672596991062164</v>
      </c>
      <c r="L63" s="42">
        <v>0</v>
      </c>
      <c r="M63" s="43">
        <v>0</v>
      </c>
      <c r="N63" s="44">
        <v>2794.97607421875</v>
      </c>
    </row>
    <row r="64" spans="1:14" x14ac:dyDescent="0.2">
      <c r="A64" s="55" t="s">
        <v>255</v>
      </c>
      <c r="B64" s="56">
        <v>1860.330078125</v>
      </c>
      <c r="C64" s="57">
        <v>0.3575882613658905</v>
      </c>
      <c r="D64" s="56">
        <v>363.77984619140625</v>
      </c>
      <c r="E64" s="57">
        <v>6.9924905896186829E-2</v>
      </c>
      <c r="F64" s="56">
        <v>547.4031982421875</v>
      </c>
      <c r="G64" s="57">
        <v>0.10522055625915527</v>
      </c>
      <c r="H64" s="56">
        <v>1200.43994140625</v>
      </c>
      <c r="I64" s="57">
        <v>0.23074573278427124</v>
      </c>
      <c r="J64" s="56">
        <v>919.45184326171875</v>
      </c>
      <c r="K64" s="57">
        <v>0.17673486471176147</v>
      </c>
      <c r="L64" s="56">
        <v>311.03109741210938</v>
      </c>
      <c r="M64" s="57">
        <v>5.9785667806863785E-2</v>
      </c>
      <c r="N64" s="126">
        <v>5202.43603515625</v>
      </c>
    </row>
    <row r="65" spans="1:14" x14ac:dyDescent="0.2">
      <c r="A65" s="41" t="s">
        <v>211</v>
      </c>
      <c r="B65" s="42">
        <v>187.42105102539063</v>
      </c>
      <c r="C65" s="43">
        <v>8.503878116607666E-2</v>
      </c>
      <c r="D65" s="42">
        <v>44.456424713134766</v>
      </c>
      <c r="E65" s="43">
        <v>2.0171266049146652E-2</v>
      </c>
      <c r="F65" s="42">
        <v>700.0765380859375</v>
      </c>
      <c r="G65" s="43">
        <v>0.3176465630531311</v>
      </c>
      <c r="H65" s="42">
        <v>1059.5498046875</v>
      </c>
      <c r="I65" s="43">
        <v>0.48075079917907715</v>
      </c>
      <c r="J65" s="42">
        <v>212.44424438476563</v>
      </c>
      <c r="K65" s="43">
        <v>9.639257937669754E-2</v>
      </c>
      <c r="L65" s="42">
        <v>0</v>
      </c>
      <c r="M65" s="43">
        <v>0</v>
      </c>
      <c r="N65" s="44">
        <v>2203.947998046875</v>
      </c>
    </row>
    <row r="66" spans="1:14" x14ac:dyDescent="0.2">
      <c r="A66" s="55" t="s">
        <v>212</v>
      </c>
      <c r="B66" s="56">
        <v>124.37480163574219</v>
      </c>
      <c r="C66" s="57">
        <v>0.14421573281288147</v>
      </c>
      <c r="D66" s="56">
        <v>0</v>
      </c>
      <c r="E66" s="57">
        <v>0</v>
      </c>
      <c r="F66" s="56">
        <v>431.40567016601563</v>
      </c>
      <c r="G66" s="57">
        <v>0.50022578239440918</v>
      </c>
      <c r="H66" s="56">
        <v>306.64141845703125</v>
      </c>
      <c r="I66" s="57">
        <v>0.35555848479270935</v>
      </c>
      <c r="J66" s="56">
        <v>0</v>
      </c>
      <c r="K66" s="57">
        <v>0</v>
      </c>
      <c r="L66" s="56">
        <v>0</v>
      </c>
      <c r="M66" s="57">
        <v>0</v>
      </c>
      <c r="N66" s="126">
        <v>862.421875</v>
      </c>
    </row>
    <row r="67" spans="1:14" x14ac:dyDescent="0.2">
      <c r="A67" s="41" t="s">
        <v>219</v>
      </c>
      <c r="B67" s="42">
        <v>295.57626342773438</v>
      </c>
      <c r="C67" s="43">
        <v>8.7776735424995422E-2</v>
      </c>
      <c r="D67" s="42">
        <v>0</v>
      </c>
      <c r="E67" s="43">
        <v>0</v>
      </c>
      <c r="F67" s="42">
        <v>588.85809326171875</v>
      </c>
      <c r="G67" s="43">
        <v>0.17487210035324097</v>
      </c>
      <c r="H67" s="42">
        <v>1696.1005859375</v>
      </c>
      <c r="I67" s="43">
        <v>0.50368785858154297</v>
      </c>
      <c r="J67" s="42">
        <v>786.82952880859375</v>
      </c>
      <c r="K67" s="43">
        <v>0.23366330564022064</v>
      </c>
      <c r="L67" s="42">
        <v>0</v>
      </c>
      <c r="M67" s="43">
        <v>0</v>
      </c>
      <c r="N67" s="44">
        <v>3367.364501953125</v>
      </c>
    </row>
    <row r="68" spans="1:14" x14ac:dyDescent="0.2">
      <c r="A68" s="55" t="s">
        <v>227</v>
      </c>
      <c r="B68" s="56">
        <v>645.99609375</v>
      </c>
      <c r="C68" s="57">
        <v>0.14071469008922577</v>
      </c>
      <c r="D68" s="56">
        <v>0</v>
      </c>
      <c r="E68" s="57">
        <v>0</v>
      </c>
      <c r="F68" s="56">
        <v>0</v>
      </c>
      <c r="G68" s="57">
        <v>0</v>
      </c>
      <c r="H68" s="56">
        <v>1924.56298828125</v>
      </c>
      <c r="I68" s="57">
        <v>0.41921967267990112</v>
      </c>
      <c r="J68" s="56">
        <v>2020.2630615234375</v>
      </c>
      <c r="K68" s="57">
        <v>0.4400656521320343</v>
      </c>
      <c r="L68" s="56">
        <v>0</v>
      </c>
      <c r="M68" s="57">
        <v>0</v>
      </c>
      <c r="N68" s="126">
        <v>4590.822265625</v>
      </c>
    </row>
    <row r="69" spans="1:14" x14ac:dyDescent="0.2">
      <c r="A69" s="41" t="s">
        <v>220</v>
      </c>
      <c r="B69" s="42">
        <v>0</v>
      </c>
      <c r="C69" s="43">
        <v>0</v>
      </c>
      <c r="D69" s="42">
        <v>0</v>
      </c>
      <c r="E69" s="43">
        <v>0</v>
      </c>
      <c r="F69" s="42">
        <v>559.82415771484375</v>
      </c>
      <c r="G69" s="43">
        <v>0.45946040749549866</v>
      </c>
      <c r="H69" s="42">
        <v>375.83599853515625</v>
      </c>
      <c r="I69" s="43">
        <v>0.3084571361541748</v>
      </c>
      <c r="J69" s="42">
        <v>213.93838500976563</v>
      </c>
      <c r="K69" s="43">
        <v>0.1755840927362442</v>
      </c>
      <c r="L69" s="42">
        <v>68.83978271484375</v>
      </c>
      <c r="M69" s="43">
        <v>5.6498371064662933E-2</v>
      </c>
      <c r="N69" s="44">
        <v>1218.4383544921875</v>
      </c>
    </row>
    <row r="70" spans="1:14" x14ac:dyDescent="0.2">
      <c r="A70" s="55" t="s">
        <v>221</v>
      </c>
      <c r="B70" s="56">
        <v>0</v>
      </c>
      <c r="C70" s="57">
        <v>0</v>
      </c>
      <c r="D70" s="56">
        <v>0</v>
      </c>
      <c r="E70" s="57">
        <v>0</v>
      </c>
      <c r="F70" s="56">
        <v>0</v>
      </c>
      <c r="G70" s="57">
        <v>0</v>
      </c>
      <c r="H70" s="56">
        <v>0</v>
      </c>
      <c r="I70" s="57">
        <v>0</v>
      </c>
      <c r="J70" s="56">
        <v>391.72760009765625</v>
      </c>
      <c r="K70" s="57">
        <v>1</v>
      </c>
      <c r="L70" s="56">
        <v>0</v>
      </c>
      <c r="M70" s="57">
        <v>0</v>
      </c>
      <c r="N70" s="126">
        <v>391.72760009765625</v>
      </c>
    </row>
    <row r="71" spans="1:14" x14ac:dyDescent="0.2">
      <c r="A71" s="41" t="s">
        <v>222</v>
      </c>
      <c r="B71" s="42">
        <v>859.89581298828125</v>
      </c>
      <c r="C71" s="43">
        <v>0.14386312663555145</v>
      </c>
      <c r="D71" s="42">
        <v>0</v>
      </c>
      <c r="E71" s="43">
        <v>0</v>
      </c>
      <c r="F71" s="42">
        <v>1627.2645263671875</v>
      </c>
      <c r="G71" s="43">
        <v>0.27224618196487427</v>
      </c>
      <c r="H71" s="42">
        <v>2827.6708984375</v>
      </c>
      <c r="I71" s="43">
        <v>0.47307774424552917</v>
      </c>
      <c r="J71" s="42">
        <v>662.348876953125</v>
      </c>
      <c r="K71" s="43">
        <v>0.11081293225288391</v>
      </c>
      <c r="L71" s="42">
        <v>0</v>
      </c>
      <c r="M71" s="43">
        <v>0</v>
      </c>
      <c r="N71" s="44">
        <v>5977.18017578125</v>
      </c>
    </row>
    <row r="72" spans="1:14" x14ac:dyDescent="0.2">
      <c r="A72" s="55" t="s">
        <v>223</v>
      </c>
      <c r="B72" s="56">
        <v>0</v>
      </c>
      <c r="C72" s="57">
        <v>0</v>
      </c>
      <c r="D72" s="56">
        <v>0</v>
      </c>
      <c r="E72" s="57">
        <v>0</v>
      </c>
      <c r="F72" s="56">
        <v>1719.2242431640625</v>
      </c>
      <c r="G72" s="57">
        <v>0.38738003373146057</v>
      </c>
      <c r="H72" s="56">
        <v>1486.87744140625</v>
      </c>
      <c r="I72" s="57">
        <v>0.3350270688533783</v>
      </c>
      <c r="J72" s="56">
        <v>736.2728271484375</v>
      </c>
      <c r="K72" s="57">
        <v>0.1658988893032074</v>
      </c>
      <c r="L72" s="56">
        <v>495.707275390625</v>
      </c>
      <c r="M72" s="57">
        <v>0.11169403046369553</v>
      </c>
      <c r="N72" s="126">
        <v>4438.08203125</v>
      </c>
    </row>
    <row r="73" spans="1:14" x14ac:dyDescent="0.2">
      <c r="A73" s="59" t="s">
        <v>11</v>
      </c>
      <c r="B73" s="60">
        <v>23612.560546875</v>
      </c>
      <c r="C73" s="61">
        <v>0.17535190284252167</v>
      </c>
      <c r="D73" s="60">
        <v>2870.15234375</v>
      </c>
      <c r="E73" s="61">
        <v>2.1314362064003944E-2</v>
      </c>
      <c r="F73" s="60">
        <v>29070.525390625</v>
      </c>
      <c r="G73" s="61">
        <v>0.21588391065597534</v>
      </c>
      <c r="H73" s="60">
        <v>25823.958984375</v>
      </c>
      <c r="I73" s="61">
        <v>0.19177421927452087</v>
      </c>
      <c r="J73" s="60">
        <v>49287.84765625</v>
      </c>
      <c r="K73" s="61">
        <v>0.36602205038070679</v>
      </c>
      <c r="L73" s="60">
        <v>3993.090087890625</v>
      </c>
      <c r="M73" s="61">
        <v>2.9653538018465042E-2</v>
      </c>
      <c r="N73" s="62">
        <v>134658.140625</v>
      </c>
    </row>
    <row r="74" spans="1:14" x14ac:dyDescent="0.2">
      <c r="A74" s="34" t="s">
        <v>30</v>
      </c>
    </row>
    <row r="75" spans="1:14" x14ac:dyDescent="0.2">
      <c r="A75" s="34" t="s">
        <v>287</v>
      </c>
    </row>
    <row r="77" spans="1:14" ht="12.75" customHeight="1" x14ac:dyDescent="0.2"/>
  </sheetData>
  <mergeCells count="50">
    <mergeCell ref="L42:M42"/>
    <mergeCell ref="N42:N43"/>
    <mergeCell ref="A42:A43"/>
    <mergeCell ref="B42:C42"/>
    <mergeCell ref="D42:E42"/>
    <mergeCell ref="F42:G42"/>
    <mergeCell ref="H42:I42"/>
    <mergeCell ref="J42:K42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J19:K19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L35:M35"/>
    <mergeCell ref="N35:N36"/>
    <mergeCell ref="A35:A36"/>
    <mergeCell ref="B35:C35"/>
    <mergeCell ref="D35:E35"/>
    <mergeCell ref="F35:G35"/>
    <mergeCell ref="H35:I35"/>
    <mergeCell ref="J35:K35"/>
    <mergeCell ref="L48:M48"/>
    <mergeCell ref="N48:N49"/>
    <mergeCell ref="A48:A49"/>
    <mergeCell ref="B48:C48"/>
    <mergeCell ref="D48:E48"/>
    <mergeCell ref="F48:G48"/>
    <mergeCell ref="H48:I48"/>
    <mergeCell ref="J48:K48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76"/>
  <sheetViews>
    <sheetView showGridLines="0" topLeftCell="A40" zoomScale="9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</row>
    <row r="7" spans="1:10" ht="15" customHeight="1" x14ac:dyDescent="0.2">
      <c r="A7" s="33" t="s">
        <v>138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</row>
    <row r="12" spans="1:10" ht="20.25" customHeight="1" x14ac:dyDescent="0.2">
      <c r="A12" s="459"/>
      <c r="B12" s="444" t="s">
        <v>139</v>
      </c>
      <c r="C12" s="445"/>
      <c r="D12" s="444" t="s">
        <v>140</v>
      </c>
      <c r="E12" s="445"/>
      <c r="F12" s="480" t="s">
        <v>141</v>
      </c>
      <c r="G12" s="479"/>
      <c r="H12" s="480" t="s">
        <v>142</v>
      </c>
      <c r="I12" s="479"/>
      <c r="J12" s="454" t="s">
        <v>11</v>
      </c>
    </row>
    <row r="13" spans="1:10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36" t="s">
        <v>123</v>
      </c>
      <c r="I13" s="37" t="s">
        <v>12</v>
      </c>
      <c r="J13" s="455"/>
    </row>
    <row r="14" spans="1:10" ht="24" x14ac:dyDescent="0.2">
      <c r="A14" s="117" t="s">
        <v>3</v>
      </c>
      <c r="B14" s="38">
        <v>4526.1044921875</v>
      </c>
      <c r="C14" s="226">
        <v>5.8315932983532548E-4</v>
      </c>
      <c r="D14" s="38">
        <v>8673.7314453125</v>
      </c>
      <c r="E14" s="226">
        <v>1.117554260417819E-3</v>
      </c>
      <c r="F14" s="38">
        <v>603135.875</v>
      </c>
      <c r="G14" s="226">
        <v>7.7710159122943878E-2</v>
      </c>
      <c r="H14" s="38">
        <v>7145015.5</v>
      </c>
      <c r="I14" s="226">
        <v>0.9205891489982605</v>
      </c>
      <c r="J14" s="40">
        <v>7761351.5</v>
      </c>
    </row>
    <row r="15" spans="1:10" x14ac:dyDescent="0.2">
      <c r="A15" s="41" t="s">
        <v>4</v>
      </c>
      <c r="B15" s="42">
        <v>3296.79296875</v>
      </c>
      <c r="C15" s="225">
        <v>8.9444749755784869E-4</v>
      </c>
      <c r="D15" s="42">
        <v>4184.0810546875</v>
      </c>
      <c r="E15" s="225">
        <v>1.135176164098084E-3</v>
      </c>
      <c r="F15" s="42">
        <v>284701.8125</v>
      </c>
      <c r="G15" s="225">
        <v>7.7241979539394379E-2</v>
      </c>
      <c r="H15" s="42">
        <v>3393660.25</v>
      </c>
      <c r="I15" s="225">
        <v>0.92072838544845581</v>
      </c>
      <c r="J15" s="44">
        <v>3685843</v>
      </c>
    </row>
    <row r="16" spans="1:10" x14ac:dyDescent="0.2">
      <c r="A16" s="45" t="s">
        <v>5</v>
      </c>
      <c r="B16" s="46">
        <v>1229.3115234375</v>
      </c>
      <c r="C16" s="224">
        <v>3.0163390329107642E-4</v>
      </c>
      <c r="D16" s="46">
        <v>4489.650390625</v>
      </c>
      <c r="E16" s="224">
        <v>1.1016173521056771E-3</v>
      </c>
      <c r="F16" s="46">
        <v>318434.03125</v>
      </c>
      <c r="G16" s="224">
        <v>7.8133575618267059E-2</v>
      </c>
      <c r="H16" s="46">
        <v>3751355.25</v>
      </c>
      <c r="I16" s="224">
        <v>0.92046314477920532</v>
      </c>
      <c r="J16" s="48">
        <v>4075508.25</v>
      </c>
    </row>
    <row r="17" spans="1:10" x14ac:dyDescent="0.2">
      <c r="A17" s="34" t="s">
        <v>30</v>
      </c>
      <c r="B17" s="49"/>
      <c r="C17" s="49"/>
      <c r="D17" s="49"/>
      <c r="E17" s="49"/>
      <c r="F17" s="50"/>
      <c r="G17" s="50"/>
      <c r="H17" s="50"/>
      <c r="I17" s="50"/>
    </row>
    <row r="18" spans="1:10" x14ac:dyDescent="0.2">
      <c r="B18" s="49"/>
      <c r="C18" s="49"/>
      <c r="D18" s="49"/>
      <c r="E18" s="49"/>
      <c r="F18" s="50"/>
      <c r="G18" s="50"/>
      <c r="H18" s="50"/>
      <c r="I18" s="50"/>
    </row>
    <row r="19" spans="1:10" ht="12" customHeight="1" x14ac:dyDescent="0.2">
      <c r="A19" s="456" t="s">
        <v>14</v>
      </c>
      <c r="B19" s="444" t="s">
        <v>139</v>
      </c>
      <c r="C19" s="445"/>
      <c r="D19" s="444" t="s">
        <v>140</v>
      </c>
      <c r="E19" s="445"/>
      <c r="F19" s="480" t="s">
        <v>141</v>
      </c>
      <c r="G19" s="479"/>
      <c r="H19" s="480" t="s">
        <v>142</v>
      </c>
      <c r="I19" s="479"/>
      <c r="J19" s="449" t="s">
        <v>11</v>
      </c>
    </row>
    <row r="20" spans="1:10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36" t="s">
        <v>123</v>
      </c>
      <c r="I20" s="37" t="s">
        <v>12</v>
      </c>
      <c r="J20" s="449"/>
    </row>
    <row r="21" spans="1:10" x14ac:dyDescent="0.2">
      <c r="A21" s="118" t="s">
        <v>15</v>
      </c>
      <c r="B21" s="51">
        <v>345.96780395507813</v>
      </c>
      <c r="C21" s="53">
        <v>1.113822334446013E-3</v>
      </c>
      <c r="D21" s="51">
        <v>0</v>
      </c>
      <c r="E21" s="53">
        <v>0</v>
      </c>
      <c r="F21" s="51">
        <v>17191.01953125</v>
      </c>
      <c r="G21" s="53">
        <v>5.5345442146062851E-2</v>
      </c>
      <c r="H21" s="51">
        <v>293076.125</v>
      </c>
      <c r="I21" s="53">
        <v>0.94354075193405151</v>
      </c>
      <c r="J21" s="54">
        <v>310613.125</v>
      </c>
    </row>
    <row r="22" spans="1:10" x14ac:dyDescent="0.2">
      <c r="A22" s="41" t="s">
        <v>16</v>
      </c>
      <c r="B22" s="42">
        <v>2315.901123046875</v>
      </c>
      <c r="C22" s="43">
        <v>5.3905945969745517E-4</v>
      </c>
      <c r="D22" s="42">
        <v>3424.097412109375</v>
      </c>
      <c r="E22" s="43">
        <v>7.9700822243466973E-4</v>
      </c>
      <c r="F22" s="42">
        <v>268720.21875</v>
      </c>
      <c r="G22" s="43">
        <v>6.2548518180847168E-2</v>
      </c>
      <c r="H22" s="42">
        <v>4021728.25</v>
      </c>
      <c r="I22" s="43">
        <v>0.93611544370651245</v>
      </c>
      <c r="J22" s="44">
        <v>4296188.5</v>
      </c>
    </row>
    <row r="23" spans="1:10" x14ac:dyDescent="0.2">
      <c r="A23" s="45" t="s">
        <v>17</v>
      </c>
      <c r="B23" s="46">
        <v>1864.235595703125</v>
      </c>
      <c r="C23" s="47">
        <v>5.9096724726259708E-4</v>
      </c>
      <c r="D23" s="46">
        <v>5249.63427734375</v>
      </c>
      <c r="E23" s="47">
        <v>1.6641467809677124E-3</v>
      </c>
      <c r="F23" s="46">
        <v>317224.625</v>
      </c>
      <c r="G23" s="47">
        <v>0.1005609855055809</v>
      </c>
      <c r="H23" s="46">
        <v>2830211.25</v>
      </c>
      <c r="I23" s="47">
        <v>0.89718389511108398</v>
      </c>
      <c r="J23" s="48">
        <v>3154549.75</v>
      </c>
    </row>
    <row r="24" spans="1:10" x14ac:dyDescent="0.2">
      <c r="A24" s="34" t="s">
        <v>30</v>
      </c>
    </row>
    <row r="26" spans="1:10" ht="12" customHeight="1" x14ac:dyDescent="0.2">
      <c r="A26" s="456" t="s">
        <v>18</v>
      </c>
      <c r="B26" s="444" t="s">
        <v>139</v>
      </c>
      <c r="C26" s="445"/>
      <c r="D26" s="444" t="s">
        <v>140</v>
      </c>
      <c r="E26" s="445"/>
      <c r="F26" s="480" t="s">
        <v>141</v>
      </c>
      <c r="G26" s="479"/>
      <c r="H26" s="480" t="s">
        <v>142</v>
      </c>
      <c r="I26" s="479"/>
      <c r="J26" s="449" t="s">
        <v>11</v>
      </c>
    </row>
    <row r="27" spans="1:10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36" t="s">
        <v>123</v>
      </c>
      <c r="I27" s="37" t="s">
        <v>12</v>
      </c>
      <c r="J27" s="449"/>
    </row>
    <row r="28" spans="1:10" x14ac:dyDescent="0.2">
      <c r="A28" s="118" t="s">
        <v>19</v>
      </c>
      <c r="B28" s="51">
        <v>1864.235595703125</v>
      </c>
      <c r="C28" s="53">
        <v>1.7107091844081879E-3</v>
      </c>
      <c r="D28" s="51">
        <v>2300.033447265625</v>
      </c>
      <c r="E28" s="53">
        <v>2.1106174681335688E-3</v>
      </c>
      <c r="F28" s="51">
        <v>109548.9921875</v>
      </c>
      <c r="G28" s="53">
        <v>0.10052724927663803</v>
      </c>
      <c r="H28" s="51">
        <v>976031</v>
      </c>
      <c r="I28" s="53">
        <v>0.89565140008926392</v>
      </c>
      <c r="J28" s="54">
        <v>1089744.25</v>
      </c>
    </row>
    <row r="29" spans="1:10" x14ac:dyDescent="0.2">
      <c r="A29" s="41" t="s">
        <v>20</v>
      </c>
      <c r="B29" s="42">
        <v>1773.858154296875</v>
      </c>
      <c r="C29" s="43">
        <v>7.9156918218359351E-4</v>
      </c>
      <c r="D29" s="42">
        <v>4108.5791015625</v>
      </c>
      <c r="E29" s="43">
        <v>1.8334186170250177E-3</v>
      </c>
      <c r="F29" s="42">
        <v>267104.625</v>
      </c>
      <c r="G29" s="43">
        <v>0.1191931739449501</v>
      </c>
      <c r="H29" s="42">
        <v>1967951.75</v>
      </c>
      <c r="I29" s="43">
        <v>0.8781818151473999</v>
      </c>
      <c r="J29" s="44">
        <v>2240938.75</v>
      </c>
    </row>
    <row r="30" spans="1:10" x14ac:dyDescent="0.2">
      <c r="A30" s="55" t="s">
        <v>21</v>
      </c>
      <c r="B30" s="56">
        <v>345.96780395507813</v>
      </c>
      <c r="C30" s="57">
        <v>1.5022935986053199E-4</v>
      </c>
      <c r="D30" s="56">
        <v>1759.0533447265625</v>
      </c>
      <c r="E30" s="57">
        <v>7.6383247505873442E-4</v>
      </c>
      <c r="F30" s="56">
        <v>102025.21875</v>
      </c>
      <c r="G30" s="57">
        <v>4.4302336871623993E-2</v>
      </c>
      <c r="H30" s="56">
        <v>2198800.5</v>
      </c>
      <c r="I30" s="57">
        <v>0.95478361845016479</v>
      </c>
      <c r="J30" s="58">
        <v>2302930.75</v>
      </c>
    </row>
    <row r="31" spans="1:10" x14ac:dyDescent="0.2">
      <c r="A31" s="41" t="s">
        <v>22</v>
      </c>
      <c r="B31" s="42">
        <v>542.04296875</v>
      </c>
      <c r="C31" s="43">
        <v>6.1246036784723401E-4</v>
      </c>
      <c r="D31" s="42">
        <v>506.06576538085938</v>
      </c>
      <c r="E31" s="43">
        <v>5.7180935982614756E-4</v>
      </c>
      <c r="F31" s="42">
        <v>37854.7578125</v>
      </c>
      <c r="G31" s="43">
        <v>4.2772509157657623E-2</v>
      </c>
      <c r="H31" s="42">
        <v>846122.5</v>
      </c>
      <c r="I31" s="43">
        <v>0.95604324340820313</v>
      </c>
      <c r="J31" s="44">
        <v>885025.375</v>
      </c>
    </row>
    <row r="32" spans="1:10" x14ac:dyDescent="0.2">
      <c r="A32" s="45" t="s">
        <v>23</v>
      </c>
      <c r="B32" s="46">
        <v>0</v>
      </c>
      <c r="C32" s="47">
        <v>0</v>
      </c>
      <c r="D32" s="46">
        <v>0</v>
      </c>
      <c r="E32" s="47">
        <v>0</v>
      </c>
      <c r="F32" s="46">
        <v>86602.2734375</v>
      </c>
      <c r="G32" s="47">
        <v>6.9688118994235992E-2</v>
      </c>
      <c r="H32" s="46">
        <v>1156109.75</v>
      </c>
      <c r="I32" s="47">
        <v>0.93031185865402222</v>
      </c>
      <c r="J32" s="48">
        <v>1242712</v>
      </c>
    </row>
    <row r="33" spans="1:11" x14ac:dyDescent="0.2">
      <c r="A33" s="34" t="s">
        <v>30</v>
      </c>
    </row>
    <row r="35" spans="1:11" ht="12" customHeight="1" x14ac:dyDescent="0.2">
      <c r="A35" s="456" t="s">
        <v>24</v>
      </c>
      <c r="B35" s="444" t="s">
        <v>139</v>
      </c>
      <c r="C35" s="445"/>
      <c r="D35" s="444" t="s">
        <v>140</v>
      </c>
      <c r="E35" s="445"/>
      <c r="F35" s="480" t="s">
        <v>141</v>
      </c>
      <c r="G35" s="479"/>
      <c r="H35" s="480" t="s">
        <v>142</v>
      </c>
      <c r="I35" s="479"/>
      <c r="J35" s="449" t="s">
        <v>11</v>
      </c>
      <c r="K35" s="494"/>
    </row>
    <row r="36" spans="1:11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449"/>
      <c r="K36" s="494"/>
    </row>
    <row r="37" spans="1:11" x14ac:dyDescent="0.2">
      <c r="A37" s="118" t="s">
        <v>25</v>
      </c>
      <c r="B37" s="51">
        <v>0</v>
      </c>
      <c r="C37" s="52">
        <v>0</v>
      </c>
      <c r="D37" s="51">
        <v>753.65850830078125</v>
      </c>
      <c r="E37" s="52">
        <v>6.2733195954933763E-4</v>
      </c>
      <c r="F37" s="51">
        <v>199990.609375</v>
      </c>
      <c r="G37" s="52">
        <v>0.16646863520145416</v>
      </c>
      <c r="H37" s="51">
        <v>1000626.875</v>
      </c>
      <c r="I37" s="52">
        <v>0.83290404081344604</v>
      </c>
      <c r="J37" s="54">
        <v>1201371.125</v>
      </c>
      <c r="K37" s="96"/>
    </row>
    <row r="38" spans="1:11" x14ac:dyDescent="0.2">
      <c r="A38" s="41" t="s">
        <v>26</v>
      </c>
      <c r="B38" s="42">
        <v>0</v>
      </c>
      <c r="C38" s="43">
        <v>0</v>
      </c>
      <c r="D38" s="42">
        <v>929.5703125</v>
      </c>
      <c r="E38" s="43">
        <v>5.5026396876201034E-4</v>
      </c>
      <c r="F38" s="42">
        <v>124071.1953125</v>
      </c>
      <c r="G38" s="43">
        <v>7.3444589972496033E-2</v>
      </c>
      <c r="H38" s="42">
        <v>1564316.375</v>
      </c>
      <c r="I38" s="43">
        <v>0.92600512504577637</v>
      </c>
      <c r="J38" s="44">
        <v>1689317.125</v>
      </c>
      <c r="K38" s="97"/>
    </row>
    <row r="39" spans="1:11" x14ac:dyDescent="0.2">
      <c r="A39" s="55" t="s">
        <v>27</v>
      </c>
      <c r="B39" s="56">
        <v>0</v>
      </c>
      <c r="C39" s="57">
        <v>0</v>
      </c>
      <c r="D39" s="56">
        <v>506.06576538085938</v>
      </c>
      <c r="E39" s="57">
        <v>2.6025011902675033E-4</v>
      </c>
      <c r="F39" s="56">
        <v>87740.7109375</v>
      </c>
      <c r="G39" s="57">
        <v>4.5121666043996811E-2</v>
      </c>
      <c r="H39" s="56">
        <v>1856289.375</v>
      </c>
      <c r="I39" s="57">
        <v>0.95461809635162354</v>
      </c>
      <c r="J39" s="126">
        <v>1944536.125</v>
      </c>
      <c r="K39" s="97"/>
    </row>
    <row r="40" spans="1:11" x14ac:dyDescent="0.2">
      <c r="A40" s="59" t="s">
        <v>28</v>
      </c>
      <c r="B40" s="60">
        <v>4526.1044921875</v>
      </c>
      <c r="C40" s="61">
        <v>1.5467902412638068E-3</v>
      </c>
      <c r="D40" s="60">
        <v>6484.43701171875</v>
      </c>
      <c r="E40" s="61">
        <v>2.216047840192914E-3</v>
      </c>
      <c r="F40" s="60">
        <v>191333.34375</v>
      </c>
      <c r="G40" s="61">
        <v>6.5387912094593048E-2</v>
      </c>
      <c r="H40" s="60">
        <v>2723783</v>
      </c>
      <c r="I40" s="61">
        <v>0.93084925413131714</v>
      </c>
      <c r="J40" s="62">
        <v>2926127</v>
      </c>
      <c r="K40" s="97"/>
    </row>
    <row r="41" spans="1:11" x14ac:dyDescent="0.2">
      <c r="A41" s="34" t="s">
        <v>30</v>
      </c>
      <c r="B41" s="42"/>
      <c r="C41" s="227"/>
      <c r="D41" s="42"/>
      <c r="E41" s="227"/>
      <c r="F41" s="42"/>
      <c r="G41" s="227"/>
      <c r="H41" s="42"/>
      <c r="I41" s="227"/>
      <c r="J41" s="42"/>
      <c r="K41" s="97"/>
    </row>
    <row r="42" spans="1:11" x14ac:dyDescent="0.2">
      <c r="A42" s="228"/>
      <c r="B42" s="42"/>
      <c r="C42" s="227"/>
      <c r="D42" s="42"/>
      <c r="E42" s="227"/>
      <c r="F42" s="42"/>
      <c r="G42" s="227"/>
      <c r="H42" s="42"/>
      <c r="I42" s="227"/>
      <c r="J42" s="42"/>
      <c r="K42" s="97"/>
    </row>
    <row r="43" spans="1:11" ht="12.75" customHeight="1" x14ac:dyDescent="0.2">
      <c r="A43" s="452" t="s">
        <v>261</v>
      </c>
      <c r="B43" s="444" t="s">
        <v>139</v>
      </c>
      <c r="C43" s="475"/>
      <c r="D43" s="473" t="s">
        <v>140</v>
      </c>
      <c r="E43" s="475"/>
      <c r="F43" s="478" t="s">
        <v>141</v>
      </c>
      <c r="G43" s="487"/>
      <c r="H43" s="478" t="s">
        <v>142</v>
      </c>
      <c r="I43" s="479"/>
      <c r="J43" s="476" t="s">
        <v>11</v>
      </c>
      <c r="K43" s="97"/>
    </row>
    <row r="44" spans="1:11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212" t="s">
        <v>29</v>
      </c>
      <c r="I44" s="211" t="s">
        <v>12</v>
      </c>
      <c r="J44" s="477"/>
      <c r="K44" s="97"/>
    </row>
    <row r="45" spans="1:11" x14ac:dyDescent="0.2">
      <c r="A45" s="210" t="s">
        <v>234</v>
      </c>
      <c r="B45" s="209">
        <v>1974.600341796875</v>
      </c>
      <c r="C45" s="207">
        <v>3.2636264222674072E-4</v>
      </c>
      <c r="D45" s="208">
        <v>2134.517822265625</v>
      </c>
      <c r="E45" s="207">
        <v>3.5279383882880211E-4</v>
      </c>
      <c r="F45" s="208">
        <v>450595.6875</v>
      </c>
      <c r="G45" s="207">
        <v>7.4474617838859558E-2</v>
      </c>
      <c r="H45" s="208">
        <v>5595621.5</v>
      </c>
      <c r="I45" s="207">
        <v>0.92484623193740845</v>
      </c>
      <c r="J45" s="206">
        <v>6050326.5</v>
      </c>
      <c r="K45" s="97"/>
    </row>
    <row r="46" spans="1:11" x14ac:dyDescent="0.2">
      <c r="A46" s="59" t="s">
        <v>235</v>
      </c>
      <c r="B46" s="60">
        <v>2551.504150390625</v>
      </c>
      <c r="C46" s="205">
        <v>1.4912135666236281E-3</v>
      </c>
      <c r="D46" s="60">
        <v>6539.2138671875</v>
      </c>
      <c r="E46" s="205">
        <v>3.8218100089579821E-3</v>
      </c>
      <c r="F46" s="60">
        <v>152540.15625</v>
      </c>
      <c r="G46" s="205">
        <v>8.915131539106369E-2</v>
      </c>
      <c r="H46" s="60">
        <v>1549394.375</v>
      </c>
      <c r="I46" s="205">
        <v>0.90553563833236694</v>
      </c>
      <c r="J46" s="204">
        <v>1711025.25</v>
      </c>
      <c r="K46" s="97"/>
    </row>
    <row r="47" spans="1:11" x14ac:dyDescent="0.2">
      <c r="A47" s="34" t="s">
        <v>30</v>
      </c>
      <c r="K47" s="97"/>
    </row>
    <row r="49" spans="1:10" ht="12.75" customHeight="1" x14ac:dyDescent="0.2">
      <c r="A49" s="450" t="s">
        <v>3</v>
      </c>
      <c r="B49" s="444" t="s">
        <v>139</v>
      </c>
      <c r="C49" s="445"/>
      <c r="D49" s="444" t="s">
        <v>140</v>
      </c>
      <c r="E49" s="445"/>
      <c r="F49" s="480" t="s">
        <v>141</v>
      </c>
      <c r="G49" s="479"/>
      <c r="H49" s="480" t="s">
        <v>142</v>
      </c>
      <c r="I49" s="479"/>
      <c r="J49" s="449" t="s">
        <v>11</v>
      </c>
    </row>
    <row r="50" spans="1:10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449"/>
    </row>
    <row r="51" spans="1:10" x14ac:dyDescent="0.2">
      <c r="A51" s="55" t="s">
        <v>213</v>
      </c>
      <c r="B51" s="56">
        <v>0</v>
      </c>
      <c r="C51" s="57">
        <v>0</v>
      </c>
      <c r="D51" s="56">
        <v>352.04248046875</v>
      </c>
      <c r="E51" s="57">
        <v>3.5030788276344538E-3</v>
      </c>
      <c r="F51" s="56">
        <v>6093.728515625</v>
      </c>
      <c r="G51" s="57">
        <v>6.0637034475803375E-2</v>
      </c>
      <c r="H51" s="56">
        <v>94049.3984375</v>
      </c>
      <c r="I51" s="57">
        <v>0.93585985898971558</v>
      </c>
      <c r="J51" s="126">
        <v>100495.1640625</v>
      </c>
    </row>
    <row r="52" spans="1:10" x14ac:dyDescent="0.2">
      <c r="A52" s="41" t="s">
        <v>230</v>
      </c>
      <c r="B52" s="42">
        <v>362.196533203125</v>
      </c>
      <c r="C52" s="43">
        <v>7.8245851909741759E-4</v>
      </c>
      <c r="D52" s="42">
        <v>1238.5682373046875</v>
      </c>
      <c r="E52" s="43">
        <v>2.6756972074508667E-3</v>
      </c>
      <c r="F52" s="42">
        <v>71829.8203125</v>
      </c>
      <c r="G52" s="43">
        <v>0.15517503023147583</v>
      </c>
      <c r="H52" s="42">
        <v>389464.9375</v>
      </c>
      <c r="I52" s="43">
        <v>0.84136682748794556</v>
      </c>
      <c r="J52" s="44">
        <v>462895.53125</v>
      </c>
    </row>
    <row r="53" spans="1:10" x14ac:dyDescent="0.2">
      <c r="A53" s="55" t="s">
        <v>214</v>
      </c>
      <c r="B53" s="56">
        <v>0</v>
      </c>
      <c r="C53" s="57">
        <v>0</v>
      </c>
      <c r="D53" s="56">
        <v>5317.2255859375</v>
      </c>
      <c r="E53" s="57">
        <v>2.0002659875899553E-3</v>
      </c>
      <c r="F53" s="56">
        <v>418012.53125</v>
      </c>
      <c r="G53" s="57">
        <v>0.15725046396255493</v>
      </c>
      <c r="H53" s="56">
        <v>2234929.75</v>
      </c>
      <c r="I53" s="57">
        <v>0.84074926376342773</v>
      </c>
      <c r="J53" s="126">
        <v>2658259.5</v>
      </c>
    </row>
    <row r="54" spans="1:10" x14ac:dyDescent="0.2">
      <c r="A54" s="41" t="s">
        <v>224</v>
      </c>
      <c r="B54" s="42">
        <v>0</v>
      </c>
      <c r="C54" s="43">
        <v>0</v>
      </c>
      <c r="D54" s="42">
        <v>472.63470458984375</v>
      </c>
      <c r="E54" s="43">
        <v>1.4124555746093392E-3</v>
      </c>
      <c r="F54" s="42">
        <v>8155.90087890625</v>
      </c>
      <c r="G54" s="43">
        <v>2.4373682215809822E-2</v>
      </c>
      <c r="H54" s="42">
        <v>325990.59375</v>
      </c>
      <c r="I54" s="43">
        <v>0.97421383857727051</v>
      </c>
      <c r="J54" s="44">
        <v>334619.15625</v>
      </c>
    </row>
    <row r="55" spans="1:10" x14ac:dyDescent="0.2">
      <c r="A55" s="55" t="s">
        <v>254</v>
      </c>
      <c r="B55" s="56">
        <v>0</v>
      </c>
      <c r="C55" s="57">
        <v>0</v>
      </c>
      <c r="D55" s="56">
        <v>0</v>
      </c>
      <c r="E55" s="57">
        <v>0</v>
      </c>
      <c r="F55" s="56">
        <v>46312.84765625</v>
      </c>
      <c r="G55" s="57">
        <v>5.5550768971443176E-2</v>
      </c>
      <c r="H55" s="56">
        <v>787390.25</v>
      </c>
      <c r="I55" s="57">
        <v>0.94444924592971802</v>
      </c>
      <c r="J55" s="126">
        <v>833703.125</v>
      </c>
    </row>
    <row r="56" spans="1:10" x14ac:dyDescent="0.2">
      <c r="A56" s="41" t="s">
        <v>215</v>
      </c>
      <c r="B56" s="42">
        <v>1371.9400634765625</v>
      </c>
      <c r="C56" s="43">
        <v>5.3636925294995308E-3</v>
      </c>
      <c r="D56" s="42">
        <v>5324.6455078125</v>
      </c>
      <c r="E56" s="43">
        <v>2.0817061886191368E-2</v>
      </c>
      <c r="F56" s="42">
        <v>69224.171875</v>
      </c>
      <c r="G56" s="43">
        <v>0.27063658833503723</v>
      </c>
      <c r="H56" s="42">
        <v>179862.015625</v>
      </c>
      <c r="I56" s="43">
        <v>0.7031826376914978</v>
      </c>
      <c r="J56" s="44">
        <v>255782.765625</v>
      </c>
    </row>
    <row r="57" spans="1:10" x14ac:dyDescent="0.2">
      <c r="A57" s="55" t="s">
        <v>256</v>
      </c>
      <c r="B57" s="56">
        <v>0</v>
      </c>
      <c r="C57" s="57">
        <v>0</v>
      </c>
      <c r="D57" s="56">
        <v>0</v>
      </c>
      <c r="E57" s="57">
        <v>0</v>
      </c>
      <c r="F57" s="56">
        <v>1743.2982177734375</v>
      </c>
      <c r="G57" s="57">
        <v>7.1553247980773449E-3</v>
      </c>
      <c r="H57" s="56">
        <v>241893.1875</v>
      </c>
      <c r="I57" s="57">
        <v>0.99284470081329346</v>
      </c>
      <c r="J57" s="126">
        <v>243636.5</v>
      </c>
    </row>
    <row r="58" spans="1:10" x14ac:dyDescent="0.2">
      <c r="A58" s="41" t="s">
        <v>216</v>
      </c>
      <c r="B58" s="42">
        <v>0</v>
      </c>
      <c r="C58" s="43">
        <v>0</v>
      </c>
      <c r="D58" s="42">
        <v>138.71661376953125</v>
      </c>
      <c r="E58" s="43">
        <v>2.5072596035897732E-3</v>
      </c>
      <c r="F58" s="42">
        <v>6621.064453125</v>
      </c>
      <c r="G58" s="43">
        <v>0.11967367678880692</v>
      </c>
      <c r="H58" s="42">
        <v>48566.20703125</v>
      </c>
      <c r="I58" s="43">
        <v>0.87781906127929688</v>
      </c>
      <c r="J58" s="44">
        <v>55325.98828125</v>
      </c>
    </row>
    <row r="59" spans="1:10" x14ac:dyDescent="0.2">
      <c r="A59" s="55" t="s">
        <v>229</v>
      </c>
      <c r="B59" s="56">
        <v>0</v>
      </c>
      <c r="C59" s="57">
        <v>0</v>
      </c>
      <c r="D59" s="56">
        <v>0</v>
      </c>
      <c r="E59" s="57">
        <v>0</v>
      </c>
      <c r="F59" s="56">
        <v>2337.628662109375</v>
      </c>
      <c r="G59" s="57">
        <v>1.3206969946622849E-2</v>
      </c>
      <c r="H59" s="56">
        <v>174661.984375</v>
      </c>
      <c r="I59" s="57">
        <v>0.98679304122924805</v>
      </c>
      <c r="J59" s="126">
        <v>176999.609375</v>
      </c>
    </row>
    <row r="60" spans="1:10" x14ac:dyDescent="0.2">
      <c r="A60" s="41" t="s">
        <v>226</v>
      </c>
      <c r="B60" s="42">
        <v>0</v>
      </c>
      <c r="C60" s="43">
        <v>0</v>
      </c>
      <c r="D60" s="42">
        <v>765.078857421875</v>
      </c>
      <c r="E60" s="43">
        <v>5.3900238126516342E-3</v>
      </c>
      <c r="F60" s="42">
        <v>7890.3955078125</v>
      </c>
      <c r="G60" s="43">
        <v>5.5588286370038986E-2</v>
      </c>
      <c r="H60" s="42">
        <v>133288.015625</v>
      </c>
      <c r="I60" s="43">
        <v>0.93902170658111572</v>
      </c>
      <c r="J60" s="44">
        <v>141943.5</v>
      </c>
    </row>
    <row r="61" spans="1:10" x14ac:dyDescent="0.2">
      <c r="A61" s="55" t="s">
        <v>258</v>
      </c>
      <c r="B61" s="56">
        <v>0</v>
      </c>
      <c r="C61" s="57">
        <v>0</v>
      </c>
      <c r="D61" s="56">
        <v>903.0997314453125</v>
      </c>
      <c r="E61" s="57">
        <v>7.1407511131837964E-4</v>
      </c>
      <c r="F61" s="56">
        <v>65944.09375</v>
      </c>
      <c r="G61" s="57">
        <v>5.2141565829515457E-2</v>
      </c>
      <c r="H61" s="56">
        <v>1197865.375</v>
      </c>
      <c r="I61" s="57">
        <v>0.94714438915252686</v>
      </c>
      <c r="J61" s="126">
        <v>1264712.5</v>
      </c>
    </row>
    <row r="62" spans="1:10" x14ac:dyDescent="0.2">
      <c r="A62" s="41" t="s">
        <v>228</v>
      </c>
      <c r="B62" s="42">
        <v>212.82405090332031</v>
      </c>
      <c r="C62" s="43">
        <v>2.2136836778372526E-3</v>
      </c>
      <c r="D62" s="42">
        <v>778.354736328125</v>
      </c>
      <c r="E62" s="43">
        <v>8.0960365012288094E-3</v>
      </c>
      <c r="F62" s="42">
        <v>26078.9921875</v>
      </c>
      <c r="G62" s="43">
        <v>0.27125993371009827</v>
      </c>
      <c r="H62" s="42">
        <v>69070.0546875</v>
      </c>
      <c r="I62" s="43">
        <v>0.71843034029006958</v>
      </c>
      <c r="J62" s="44">
        <v>96140.2265625</v>
      </c>
    </row>
    <row r="63" spans="1:10" x14ac:dyDescent="0.2">
      <c r="A63" s="55" t="s">
        <v>217</v>
      </c>
      <c r="B63" s="56">
        <v>0</v>
      </c>
      <c r="C63" s="57">
        <v>0</v>
      </c>
      <c r="D63" s="56">
        <v>195.38287353515625</v>
      </c>
      <c r="E63" s="57">
        <v>1.8971848767250776E-3</v>
      </c>
      <c r="F63" s="56">
        <v>7681.302734375</v>
      </c>
      <c r="G63" s="57">
        <v>7.458612322807312E-2</v>
      </c>
      <c r="H63" s="56">
        <v>95108.9921875</v>
      </c>
      <c r="I63" s="57">
        <v>0.92351669073104858</v>
      </c>
      <c r="J63" s="126">
        <v>102985.6796875</v>
      </c>
    </row>
    <row r="64" spans="1:10" x14ac:dyDescent="0.2">
      <c r="A64" s="41" t="s">
        <v>218</v>
      </c>
      <c r="B64" s="42">
        <v>0</v>
      </c>
      <c r="C64" s="43">
        <v>0</v>
      </c>
      <c r="D64" s="42">
        <v>984.7510986328125</v>
      </c>
      <c r="E64" s="43">
        <v>7.9721445217728615E-3</v>
      </c>
      <c r="F64" s="42">
        <v>23508.125</v>
      </c>
      <c r="G64" s="43">
        <v>0.1903122216463089</v>
      </c>
      <c r="H64" s="42">
        <v>99031.1171875</v>
      </c>
      <c r="I64" s="43">
        <v>0.80171561241149902</v>
      </c>
      <c r="J64" s="44">
        <v>123523.9921875</v>
      </c>
    </row>
    <row r="65" spans="1:10" x14ac:dyDescent="0.2">
      <c r="A65" s="55" t="s">
        <v>255</v>
      </c>
      <c r="B65" s="56">
        <v>0</v>
      </c>
      <c r="C65" s="57">
        <v>0</v>
      </c>
      <c r="D65" s="56">
        <v>500.2891845703125</v>
      </c>
      <c r="E65" s="57">
        <v>2.3149456828832626E-3</v>
      </c>
      <c r="F65" s="56">
        <v>11428.4755859375</v>
      </c>
      <c r="G65" s="57">
        <v>5.2882019430398941E-2</v>
      </c>
      <c r="H65" s="56">
        <v>204183.9375</v>
      </c>
      <c r="I65" s="57">
        <v>0.94480305910110474</v>
      </c>
      <c r="J65" s="126">
        <v>216112.703125</v>
      </c>
    </row>
    <row r="66" spans="1:10" x14ac:dyDescent="0.2">
      <c r="A66" s="41" t="s">
        <v>211</v>
      </c>
      <c r="B66" s="42">
        <v>0</v>
      </c>
      <c r="C66" s="43">
        <v>0</v>
      </c>
      <c r="D66" s="42">
        <v>118.87240600585938</v>
      </c>
      <c r="E66" s="43">
        <v>1.4307888923212886E-3</v>
      </c>
      <c r="F66" s="42">
        <v>7177.060546875</v>
      </c>
      <c r="G66" s="43">
        <v>8.6385555565357208E-2</v>
      </c>
      <c r="H66" s="42">
        <v>75785.7890625</v>
      </c>
      <c r="I66" s="43">
        <v>0.91218364238739014</v>
      </c>
      <c r="J66" s="44">
        <v>83081.71875</v>
      </c>
    </row>
    <row r="67" spans="1:10" x14ac:dyDescent="0.2">
      <c r="A67" s="55" t="s">
        <v>212</v>
      </c>
      <c r="B67" s="56">
        <v>0</v>
      </c>
      <c r="C67" s="57">
        <v>0</v>
      </c>
      <c r="D67" s="56">
        <v>73.517646789550781</v>
      </c>
      <c r="E67" s="57">
        <v>2.3767433594912291E-3</v>
      </c>
      <c r="F67" s="56">
        <v>1410.5235595703125</v>
      </c>
      <c r="G67" s="57">
        <v>4.5600652694702148E-2</v>
      </c>
      <c r="H67" s="56">
        <v>29448.052734375</v>
      </c>
      <c r="I67" s="57">
        <v>0.95202261209487915</v>
      </c>
      <c r="J67" s="126">
        <v>30932.09375</v>
      </c>
    </row>
    <row r="68" spans="1:10" x14ac:dyDescent="0.2">
      <c r="A68" s="41" t="s">
        <v>219</v>
      </c>
      <c r="B68" s="42">
        <v>0</v>
      </c>
      <c r="C68" s="43">
        <v>0</v>
      </c>
      <c r="D68" s="42">
        <v>0</v>
      </c>
      <c r="E68" s="43">
        <v>0</v>
      </c>
      <c r="F68" s="42">
        <v>5432.4521484375</v>
      </c>
      <c r="G68" s="43">
        <v>8.1981442868709564E-2</v>
      </c>
      <c r="H68" s="42">
        <v>60831.9609375</v>
      </c>
      <c r="I68" s="43">
        <v>0.91801857948303223</v>
      </c>
      <c r="J68" s="44">
        <v>66264.4140625</v>
      </c>
    </row>
    <row r="69" spans="1:10" x14ac:dyDescent="0.2">
      <c r="A69" s="55" t="s">
        <v>227</v>
      </c>
      <c r="B69" s="56">
        <v>0</v>
      </c>
      <c r="C69" s="57">
        <v>0</v>
      </c>
      <c r="D69" s="56">
        <v>0</v>
      </c>
      <c r="E69" s="57">
        <v>0</v>
      </c>
      <c r="F69" s="56">
        <v>1570.065673828125</v>
      </c>
      <c r="G69" s="57">
        <v>1.2053420767188072E-2</v>
      </c>
      <c r="H69" s="56">
        <v>128688.8671875</v>
      </c>
      <c r="I69" s="57">
        <v>0.98794656991958618</v>
      </c>
      <c r="J69" s="126">
        <v>130258.9296875</v>
      </c>
    </row>
    <row r="70" spans="1:10" x14ac:dyDescent="0.2">
      <c r="A70" s="41" t="s">
        <v>220</v>
      </c>
      <c r="B70" s="42">
        <v>0</v>
      </c>
      <c r="C70" s="43">
        <v>0</v>
      </c>
      <c r="D70" s="42">
        <v>57.034603118896484</v>
      </c>
      <c r="E70" s="43">
        <v>7.6587841613218188E-4</v>
      </c>
      <c r="F70" s="42">
        <v>7997.92578125</v>
      </c>
      <c r="G70" s="43">
        <v>0.10739863663911819</v>
      </c>
      <c r="H70" s="42">
        <v>66414.5703125</v>
      </c>
      <c r="I70" s="43">
        <v>0.89183551073074341</v>
      </c>
      <c r="J70" s="44">
        <v>74469.53125</v>
      </c>
    </row>
    <row r="71" spans="1:10" x14ac:dyDescent="0.2">
      <c r="A71" s="55" t="s">
        <v>221</v>
      </c>
      <c r="B71" s="56">
        <v>0</v>
      </c>
      <c r="C71" s="57">
        <v>0</v>
      </c>
      <c r="D71" s="56">
        <v>0</v>
      </c>
      <c r="E71" s="57">
        <v>0</v>
      </c>
      <c r="F71" s="56">
        <v>0</v>
      </c>
      <c r="G71" s="57">
        <v>0</v>
      </c>
      <c r="H71" s="56">
        <v>65485.34375</v>
      </c>
      <c r="I71" s="57">
        <v>1</v>
      </c>
      <c r="J71" s="126">
        <v>65485.34375</v>
      </c>
    </row>
    <row r="72" spans="1:10" x14ac:dyDescent="0.2">
      <c r="A72" s="41" t="s">
        <v>222</v>
      </c>
      <c r="B72" s="42">
        <v>0</v>
      </c>
      <c r="C72" s="43">
        <v>0</v>
      </c>
      <c r="D72" s="42">
        <v>141.8599853515625</v>
      </c>
      <c r="E72" s="43">
        <v>1.2602242641150951E-3</v>
      </c>
      <c r="F72" s="42">
        <v>10550.8623046875</v>
      </c>
      <c r="G72" s="43">
        <v>9.3729414045810699E-2</v>
      </c>
      <c r="H72" s="42">
        <v>101874.53125</v>
      </c>
      <c r="I72" s="43">
        <v>0.90501034259796143</v>
      </c>
      <c r="J72" s="44">
        <v>112567.25</v>
      </c>
    </row>
    <row r="73" spans="1:10" x14ac:dyDescent="0.2">
      <c r="A73" s="55" t="s">
        <v>223</v>
      </c>
      <c r="B73" s="56">
        <v>115.32260894775391</v>
      </c>
      <c r="C73" s="57">
        <v>7.0354703348129988E-4</v>
      </c>
      <c r="D73" s="56">
        <v>791.7674560546875</v>
      </c>
      <c r="E73" s="57">
        <v>4.8303245566785336E-3</v>
      </c>
      <c r="F73" s="56">
        <v>19769.94140625</v>
      </c>
      <c r="G73" s="57">
        <v>0.12061019986867905</v>
      </c>
      <c r="H73" s="56">
        <v>143238.96875</v>
      </c>
      <c r="I73" s="57">
        <v>0.87385594844818115</v>
      </c>
      <c r="J73" s="126">
        <v>163916</v>
      </c>
    </row>
    <row r="74" spans="1:10" x14ac:dyDescent="0.2">
      <c r="A74" s="59" t="s">
        <v>11</v>
      </c>
      <c r="B74" s="60">
        <v>2062.283203125</v>
      </c>
      <c r="C74" s="61">
        <v>2.6459505897946656E-4</v>
      </c>
      <c r="D74" s="60">
        <v>18153.841796875</v>
      </c>
      <c r="E74" s="61">
        <v>2.3291741963475943E-3</v>
      </c>
      <c r="F74" s="60">
        <v>826771.25</v>
      </c>
      <c r="G74" s="61">
        <v>0.10607639700174332</v>
      </c>
      <c r="H74" s="60">
        <v>6947124</v>
      </c>
      <c r="I74" s="61">
        <v>0.89132982492446899</v>
      </c>
      <c r="J74" s="62">
        <v>7794111</v>
      </c>
    </row>
    <row r="75" spans="1:10" x14ac:dyDescent="0.2">
      <c r="A75" s="34" t="s">
        <v>30</v>
      </c>
    </row>
    <row r="76" spans="1:10" ht="15" x14ac:dyDescent="0.25">
      <c r="A76" s="28" t="s">
        <v>287</v>
      </c>
    </row>
  </sheetData>
  <mergeCells count="39"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26:A27"/>
    <mergeCell ref="A19:A20"/>
    <mergeCell ref="B19:C19"/>
    <mergeCell ref="D19:E19"/>
    <mergeCell ref="F19:G19"/>
    <mergeCell ref="H19:I19"/>
    <mergeCell ref="B26:C26"/>
    <mergeCell ref="D26:E26"/>
    <mergeCell ref="F26:G26"/>
    <mergeCell ref="H26:I26"/>
    <mergeCell ref="J26:J27"/>
    <mergeCell ref="K35:K36"/>
    <mergeCell ref="A35:A36"/>
    <mergeCell ref="B35:C35"/>
    <mergeCell ref="D35:E35"/>
    <mergeCell ref="F35:G35"/>
    <mergeCell ref="H35:I35"/>
    <mergeCell ref="J35:J36"/>
    <mergeCell ref="F43:G43"/>
    <mergeCell ref="H43:I43"/>
    <mergeCell ref="J43:J44"/>
    <mergeCell ref="J49:J50"/>
    <mergeCell ref="A49:A50"/>
    <mergeCell ref="B49:C49"/>
    <mergeCell ref="D49:E49"/>
    <mergeCell ref="F49:G49"/>
    <mergeCell ref="H49:I49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76"/>
  <sheetViews>
    <sheetView showGridLines="0" zoomScale="9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6.425781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6384" width="11.42578125" style="34"/>
  </cols>
  <sheetData>
    <row r="6" spans="1:10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</row>
    <row r="7" spans="1:10" ht="15" customHeight="1" x14ac:dyDescent="0.2">
      <c r="A7" s="33" t="s">
        <v>143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</row>
    <row r="12" spans="1:10" ht="20.25" customHeight="1" x14ac:dyDescent="0.2">
      <c r="A12" s="459"/>
      <c r="B12" s="444" t="s">
        <v>139</v>
      </c>
      <c r="C12" s="445"/>
      <c r="D12" s="444" t="s">
        <v>140</v>
      </c>
      <c r="E12" s="445"/>
      <c r="F12" s="480" t="s">
        <v>141</v>
      </c>
      <c r="G12" s="479"/>
      <c r="H12" s="480" t="s">
        <v>142</v>
      </c>
      <c r="I12" s="479"/>
      <c r="J12" s="454" t="s">
        <v>11</v>
      </c>
    </row>
    <row r="13" spans="1:10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36" t="s">
        <v>123</v>
      </c>
      <c r="I13" s="37" t="s">
        <v>12</v>
      </c>
      <c r="J13" s="455"/>
    </row>
    <row r="14" spans="1:10" ht="24" x14ac:dyDescent="0.2">
      <c r="A14" s="117" t="s">
        <v>3</v>
      </c>
      <c r="B14" s="38">
        <v>29243.56640625</v>
      </c>
      <c r="C14" s="226">
        <v>3.7678445223718882E-3</v>
      </c>
      <c r="D14" s="38">
        <v>134865.734375</v>
      </c>
      <c r="E14" s="226">
        <v>1.7376579344272614E-2</v>
      </c>
      <c r="F14" s="38">
        <v>2322139.75</v>
      </c>
      <c r="G14" s="226">
        <v>0.29919272661209106</v>
      </c>
      <c r="H14" s="38">
        <v>5275102.5</v>
      </c>
      <c r="I14" s="226">
        <v>0.67966288328170776</v>
      </c>
      <c r="J14" s="54">
        <v>7761351.5</v>
      </c>
    </row>
    <row r="15" spans="1:10" x14ac:dyDescent="0.2">
      <c r="A15" s="41" t="s">
        <v>4</v>
      </c>
      <c r="B15" s="42">
        <v>15886.501953125</v>
      </c>
      <c r="C15" s="225">
        <v>4.310140386223793E-3</v>
      </c>
      <c r="D15" s="42">
        <v>69612.3046875</v>
      </c>
      <c r="E15" s="225">
        <v>1.8886400386691093E-2</v>
      </c>
      <c r="F15" s="42">
        <v>1152453</v>
      </c>
      <c r="G15" s="225">
        <v>0.31267011165618896</v>
      </c>
      <c r="H15" s="42">
        <v>2447891.25</v>
      </c>
      <c r="I15" s="225">
        <v>0.66413336992263794</v>
      </c>
      <c r="J15" s="44">
        <v>3685843</v>
      </c>
    </row>
    <row r="16" spans="1:10" x14ac:dyDescent="0.2">
      <c r="A16" s="45" t="s">
        <v>5</v>
      </c>
      <c r="B16" s="46">
        <v>13357.0634765625</v>
      </c>
      <c r="C16" s="224">
        <v>3.2773981802165508E-3</v>
      </c>
      <c r="D16" s="46">
        <v>65253.4296875</v>
      </c>
      <c r="E16" s="224">
        <v>1.6011115163564682E-2</v>
      </c>
      <c r="F16" s="46">
        <v>1169686.75</v>
      </c>
      <c r="G16" s="224">
        <v>0.28700390458106995</v>
      </c>
      <c r="H16" s="46">
        <v>2827211</v>
      </c>
      <c r="I16" s="224">
        <v>0.69370758533477783</v>
      </c>
      <c r="J16" s="48">
        <v>4075508.25</v>
      </c>
    </row>
    <row r="17" spans="1:10" x14ac:dyDescent="0.2">
      <c r="A17" s="34" t="s">
        <v>30</v>
      </c>
      <c r="B17" s="49"/>
      <c r="C17" s="49"/>
      <c r="D17" s="49"/>
      <c r="E17" s="49"/>
      <c r="F17" s="50"/>
      <c r="G17" s="50"/>
      <c r="H17" s="50"/>
      <c r="I17" s="50"/>
    </row>
    <row r="18" spans="1:10" x14ac:dyDescent="0.2">
      <c r="B18" s="49"/>
      <c r="C18" s="49"/>
      <c r="D18" s="49"/>
      <c r="E18" s="49"/>
      <c r="F18" s="50"/>
      <c r="G18" s="50"/>
      <c r="H18" s="50"/>
      <c r="I18" s="50"/>
    </row>
    <row r="19" spans="1:10" ht="12" customHeight="1" x14ac:dyDescent="0.2">
      <c r="A19" s="456" t="s">
        <v>14</v>
      </c>
      <c r="B19" s="444" t="s">
        <v>139</v>
      </c>
      <c r="C19" s="445"/>
      <c r="D19" s="444" t="s">
        <v>140</v>
      </c>
      <c r="E19" s="445"/>
      <c r="F19" s="480" t="s">
        <v>141</v>
      </c>
      <c r="G19" s="479"/>
      <c r="H19" s="480" t="s">
        <v>142</v>
      </c>
      <c r="I19" s="479"/>
      <c r="J19" s="476" t="s">
        <v>11</v>
      </c>
    </row>
    <row r="20" spans="1:10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36" t="s">
        <v>123</v>
      </c>
      <c r="I20" s="37" t="s">
        <v>12</v>
      </c>
      <c r="J20" s="477"/>
    </row>
    <row r="21" spans="1:10" x14ac:dyDescent="0.2">
      <c r="A21" s="118" t="s">
        <v>15</v>
      </c>
      <c r="B21" s="51">
        <v>894.3333740234375</v>
      </c>
      <c r="C21" s="53">
        <v>2.8792519588023424E-3</v>
      </c>
      <c r="D21" s="51">
        <v>3043.173583984375</v>
      </c>
      <c r="E21" s="53">
        <v>9.797312319278717E-3</v>
      </c>
      <c r="F21" s="51">
        <v>69587.7265625</v>
      </c>
      <c r="G21" s="53">
        <v>0.22403347492218018</v>
      </c>
      <c r="H21" s="51">
        <v>237087.859375</v>
      </c>
      <c r="I21" s="53">
        <v>0.76328998804092407</v>
      </c>
      <c r="J21" s="54">
        <v>310613.09375</v>
      </c>
    </row>
    <row r="22" spans="1:10" x14ac:dyDescent="0.2">
      <c r="A22" s="41" t="s">
        <v>16</v>
      </c>
      <c r="B22" s="42">
        <v>10475.013671875</v>
      </c>
      <c r="C22" s="43">
        <v>2.4382108822464943E-3</v>
      </c>
      <c r="D22" s="42">
        <v>62639.3046875</v>
      </c>
      <c r="E22" s="43">
        <v>1.4580204151570797E-2</v>
      </c>
      <c r="F22" s="42">
        <v>1290269</v>
      </c>
      <c r="G22" s="43">
        <v>0.30032876133918762</v>
      </c>
      <c r="H22" s="42">
        <v>2932805.25</v>
      </c>
      <c r="I22" s="43">
        <v>0.68265283107757568</v>
      </c>
      <c r="J22" s="44">
        <v>4296188.5</v>
      </c>
    </row>
    <row r="23" spans="1:10" x14ac:dyDescent="0.2">
      <c r="A23" s="45" t="s">
        <v>17</v>
      </c>
      <c r="B23" s="46">
        <v>17874.21875</v>
      </c>
      <c r="C23" s="47">
        <v>5.6661712005734444E-3</v>
      </c>
      <c r="D23" s="46">
        <v>69183.2578125</v>
      </c>
      <c r="E23" s="47">
        <v>2.193126268684864E-2</v>
      </c>
      <c r="F23" s="46">
        <v>962283.0625</v>
      </c>
      <c r="G23" s="47">
        <v>0.30504608154296875</v>
      </c>
      <c r="H23" s="46">
        <v>2105209.25</v>
      </c>
      <c r="I23" s="47">
        <v>0.66735649108886719</v>
      </c>
      <c r="J23" s="48">
        <v>3154549.75</v>
      </c>
    </row>
    <row r="24" spans="1:10" x14ac:dyDescent="0.2">
      <c r="A24" s="34" t="s">
        <v>30</v>
      </c>
    </row>
    <row r="26" spans="1:10" ht="12" customHeight="1" x14ac:dyDescent="0.2">
      <c r="A26" s="456" t="s">
        <v>18</v>
      </c>
      <c r="B26" s="444" t="s">
        <v>139</v>
      </c>
      <c r="C26" s="445"/>
      <c r="D26" s="444" t="s">
        <v>140</v>
      </c>
      <c r="E26" s="445"/>
      <c r="F26" s="480" t="s">
        <v>141</v>
      </c>
      <c r="G26" s="479"/>
      <c r="H26" s="480" t="s">
        <v>142</v>
      </c>
      <c r="I26" s="479"/>
      <c r="J26" s="476" t="s">
        <v>11</v>
      </c>
    </row>
    <row r="27" spans="1:10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36" t="s">
        <v>123</v>
      </c>
      <c r="I27" s="37" t="s">
        <v>12</v>
      </c>
      <c r="J27" s="477"/>
    </row>
    <row r="28" spans="1:10" x14ac:dyDescent="0.2">
      <c r="A28" s="118" t="s">
        <v>19</v>
      </c>
      <c r="B28" s="51">
        <v>7850.6103515625</v>
      </c>
      <c r="C28" s="53">
        <v>7.2040846571326256E-3</v>
      </c>
      <c r="D28" s="51">
        <v>16663.533203125</v>
      </c>
      <c r="E28" s="53">
        <v>1.529123168438673E-2</v>
      </c>
      <c r="F28" s="51">
        <v>385177.03125</v>
      </c>
      <c r="G28" s="53">
        <v>0.35345631837844849</v>
      </c>
      <c r="H28" s="51">
        <v>680053.125</v>
      </c>
      <c r="I28" s="53">
        <v>0.62404835224151611</v>
      </c>
      <c r="J28" s="54">
        <v>1089744.25</v>
      </c>
    </row>
    <row r="29" spans="1:10" x14ac:dyDescent="0.2">
      <c r="A29" s="41" t="s">
        <v>20</v>
      </c>
      <c r="B29" s="42">
        <v>10036.2744140625</v>
      </c>
      <c r="C29" s="43">
        <v>4.4786026701331139E-3</v>
      </c>
      <c r="D29" s="42">
        <v>57786.30078125</v>
      </c>
      <c r="E29" s="43">
        <v>2.5786647573113441E-2</v>
      </c>
      <c r="F29" s="42">
        <v>886596.9375</v>
      </c>
      <c r="G29" s="43">
        <v>0.39563637971878052</v>
      </c>
      <c r="H29" s="42">
        <v>1286519.25</v>
      </c>
      <c r="I29" s="43">
        <v>0.57409834861755371</v>
      </c>
      <c r="J29" s="44">
        <v>2240938.75</v>
      </c>
    </row>
    <row r="30" spans="1:10" x14ac:dyDescent="0.2">
      <c r="A30" s="55" t="s">
        <v>21</v>
      </c>
      <c r="B30" s="56">
        <v>6952.798828125</v>
      </c>
      <c r="C30" s="57">
        <v>3.0191089026629925E-3</v>
      </c>
      <c r="D30" s="56">
        <v>35667.6171875</v>
      </c>
      <c r="E30" s="57">
        <v>1.5487924218177795E-2</v>
      </c>
      <c r="F30" s="56">
        <v>657013.9375</v>
      </c>
      <c r="G30" s="57">
        <v>0.28529471158981323</v>
      </c>
      <c r="H30" s="56">
        <v>1603296.5</v>
      </c>
      <c r="I30" s="57">
        <v>0.69619828462600708</v>
      </c>
      <c r="J30" s="58">
        <v>2302931</v>
      </c>
    </row>
    <row r="31" spans="1:10" x14ac:dyDescent="0.2">
      <c r="A31" s="41" t="s">
        <v>22</v>
      </c>
      <c r="B31" s="42">
        <v>1075.4293212890625</v>
      </c>
      <c r="C31" s="43">
        <v>1.2151396367698908E-3</v>
      </c>
      <c r="D31" s="42">
        <v>13047.9794921875</v>
      </c>
      <c r="E31" s="43">
        <v>1.4743057079613209E-2</v>
      </c>
      <c r="F31" s="42">
        <v>187977.984375</v>
      </c>
      <c r="G31" s="43">
        <v>0.21239840984344482</v>
      </c>
      <c r="H31" s="42">
        <v>682924</v>
      </c>
      <c r="I31" s="43">
        <v>0.77164340019226074</v>
      </c>
      <c r="J31" s="44">
        <v>885025.375</v>
      </c>
    </row>
    <row r="32" spans="1:10" x14ac:dyDescent="0.2">
      <c r="A32" s="45" t="s">
        <v>23</v>
      </c>
      <c r="B32" s="46">
        <v>3328.4521484375</v>
      </c>
      <c r="C32" s="47">
        <v>2.67837755382061E-3</v>
      </c>
      <c r="D32" s="46">
        <v>11700.3056640625</v>
      </c>
      <c r="E32" s="47">
        <v>9.4151385128498077E-3</v>
      </c>
      <c r="F32" s="46">
        <v>205373.84375</v>
      </c>
      <c r="G32" s="47">
        <v>0.1652626246213913</v>
      </c>
      <c r="H32" s="46">
        <v>1022309.4375</v>
      </c>
      <c r="I32" s="47">
        <v>0.82264387607574463</v>
      </c>
      <c r="J32" s="48">
        <v>1242712</v>
      </c>
    </row>
    <row r="33" spans="1:11" x14ac:dyDescent="0.2">
      <c r="A33" s="34" t="s">
        <v>30</v>
      </c>
    </row>
    <row r="35" spans="1:11" ht="12" customHeight="1" x14ac:dyDescent="0.2">
      <c r="A35" s="456" t="s">
        <v>24</v>
      </c>
      <c r="B35" s="444" t="s">
        <v>139</v>
      </c>
      <c r="C35" s="445"/>
      <c r="D35" s="444" t="s">
        <v>140</v>
      </c>
      <c r="E35" s="445"/>
      <c r="F35" s="480" t="s">
        <v>141</v>
      </c>
      <c r="G35" s="479"/>
      <c r="H35" s="480" t="s">
        <v>142</v>
      </c>
      <c r="I35" s="479"/>
      <c r="J35" s="476" t="s">
        <v>11</v>
      </c>
      <c r="K35" s="494"/>
    </row>
    <row r="36" spans="1:11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477"/>
      <c r="K36" s="494"/>
    </row>
    <row r="37" spans="1:11" x14ac:dyDescent="0.2">
      <c r="A37" s="118" t="s">
        <v>25</v>
      </c>
      <c r="B37" s="51">
        <v>7252.80419921875</v>
      </c>
      <c r="C37" s="52">
        <v>6.0371053405106068E-3</v>
      </c>
      <c r="D37" s="51">
        <v>38945.84375</v>
      </c>
      <c r="E37" s="52">
        <v>3.241783007979393E-2</v>
      </c>
      <c r="F37" s="51">
        <v>398908.875</v>
      </c>
      <c r="G37" s="52">
        <v>0.33204466104507446</v>
      </c>
      <c r="H37" s="51">
        <v>756263.625</v>
      </c>
      <c r="I37" s="52">
        <v>0.62950038909912109</v>
      </c>
      <c r="J37" s="54">
        <v>1201371.125</v>
      </c>
      <c r="K37" s="96"/>
    </row>
    <row r="38" spans="1:11" x14ac:dyDescent="0.2">
      <c r="A38" s="41" t="s">
        <v>26</v>
      </c>
      <c r="B38" s="42">
        <v>2214.5625</v>
      </c>
      <c r="C38" s="43">
        <v>1.3109217397868633E-3</v>
      </c>
      <c r="D38" s="42">
        <v>14506.4619140625</v>
      </c>
      <c r="E38" s="43">
        <v>8.5871750488877296E-3</v>
      </c>
      <c r="F38" s="42">
        <v>368229.75</v>
      </c>
      <c r="G38" s="43">
        <v>0.21797549724578857</v>
      </c>
      <c r="H38" s="42">
        <v>1304366.375</v>
      </c>
      <c r="I38" s="43">
        <v>0.77212637662887573</v>
      </c>
      <c r="J38" s="44">
        <v>1689317.125</v>
      </c>
      <c r="K38" s="97"/>
    </row>
    <row r="39" spans="1:11" x14ac:dyDescent="0.2">
      <c r="A39" s="55" t="s">
        <v>27</v>
      </c>
      <c r="B39" s="56">
        <v>3146.133544921875</v>
      </c>
      <c r="C39" s="57">
        <v>1.6179352533072233E-3</v>
      </c>
      <c r="D39" s="56">
        <v>41597.2421875</v>
      </c>
      <c r="E39" s="57">
        <v>2.1391857415437698E-2</v>
      </c>
      <c r="F39" s="56">
        <v>518075.34375</v>
      </c>
      <c r="G39" s="57">
        <v>0.26642617583274841</v>
      </c>
      <c r="H39" s="56">
        <v>1381717.5</v>
      </c>
      <c r="I39" s="57">
        <v>0.7105640172958374</v>
      </c>
      <c r="J39" s="126">
        <v>1944536.25</v>
      </c>
      <c r="K39" s="97"/>
    </row>
    <row r="40" spans="1:11" x14ac:dyDescent="0.2">
      <c r="A40" s="59" t="s">
        <v>28</v>
      </c>
      <c r="B40" s="60">
        <v>16630.064453125</v>
      </c>
      <c r="C40" s="61">
        <v>5.6833028793334961E-3</v>
      </c>
      <c r="D40" s="60">
        <v>39816.19140625</v>
      </c>
      <c r="E40" s="61">
        <v>1.3607130385935307E-2</v>
      </c>
      <c r="F40" s="60">
        <v>1036925.8125</v>
      </c>
      <c r="G40" s="61">
        <v>0.35436800122261047</v>
      </c>
      <c r="H40" s="60">
        <v>1832754.875</v>
      </c>
      <c r="I40" s="61">
        <v>0.62634158134460449</v>
      </c>
      <c r="J40" s="62">
        <v>2926127</v>
      </c>
      <c r="K40" s="97"/>
    </row>
    <row r="41" spans="1:11" x14ac:dyDescent="0.2">
      <c r="A41" s="34" t="s">
        <v>30</v>
      </c>
      <c r="B41" s="42"/>
      <c r="C41" s="227"/>
      <c r="D41" s="42"/>
      <c r="E41" s="227"/>
      <c r="F41" s="42"/>
      <c r="G41" s="227"/>
      <c r="H41" s="42"/>
      <c r="I41" s="227"/>
      <c r="J41" s="42"/>
      <c r="K41" s="97"/>
    </row>
    <row r="42" spans="1:11" x14ac:dyDescent="0.2">
      <c r="A42" s="228"/>
      <c r="B42" s="42"/>
      <c r="C42" s="227"/>
      <c r="D42" s="42"/>
      <c r="E42" s="227"/>
      <c r="F42" s="42"/>
      <c r="G42" s="227"/>
      <c r="H42" s="42"/>
      <c r="I42" s="227"/>
      <c r="J42" s="42"/>
      <c r="K42" s="97"/>
    </row>
    <row r="43" spans="1:11" ht="12.75" customHeight="1" x14ac:dyDescent="0.2">
      <c r="A43" s="452" t="s">
        <v>261</v>
      </c>
      <c r="B43" s="444" t="s">
        <v>139</v>
      </c>
      <c r="C43" s="475"/>
      <c r="D43" s="473" t="s">
        <v>140</v>
      </c>
      <c r="E43" s="475"/>
      <c r="F43" s="478" t="s">
        <v>141</v>
      </c>
      <c r="G43" s="487"/>
      <c r="H43" s="478" t="s">
        <v>142</v>
      </c>
      <c r="I43" s="479"/>
      <c r="J43" s="476" t="s">
        <v>11</v>
      </c>
      <c r="K43" s="97"/>
    </row>
    <row r="44" spans="1:11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212" t="s">
        <v>29</v>
      </c>
      <c r="I44" s="211" t="s">
        <v>12</v>
      </c>
      <c r="J44" s="477"/>
      <c r="K44" s="97"/>
    </row>
    <row r="45" spans="1:11" x14ac:dyDescent="0.2">
      <c r="A45" s="210" t="s">
        <v>234</v>
      </c>
      <c r="B45" s="209">
        <v>12389.4462890625</v>
      </c>
      <c r="C45" s="207">
        <v>2.0477320067584515E-3</v>
      </c>
      <c r="D45" s="208">
        <v>76566.5390625</v>
      </c>
      <c r="E45" s="207">
        <v>1.2654944323003292E-2</v>
      </c>
      <c r="F45" s="208">
        <v>1609194.875</v>
      </c>
      <c r="G45" s="207">
        <v>0.26596829295158386</v>
      </c>
      <c r="H45" s="208">
        <v>4352175</v>
      </c>
      <c r="I45" s="207">
        <v>0.71932905912399292</v>
      </c>
      <c r="J45" s="206">
        <v>6050326</v>
      </c>
      <c r="K45" s="97"/>
    </row>
    <row r="46" spans="1:11" x14ac:dyDescent="0.2">
      <c r="A46" s="59" t="s">
        <v>235</v>
      </c>
      <c r="B46" s="60">
        <v>16854.119140625</v>
      </c>
      <c r="C46" s="205">
        <v>9.8503036424517632E-3</v>
      </c>
      <c r="D46" s="60">
        <v>58299.19921875</v>
      </c>
      <c r="E46" s="205">
        <v>3.4072667360305786E-2</v>
      </c>
      <c r="F46" s="60">
        <v>712944.9375</v>
      </c>
      <c r="G46" s="205">
        <v>0.41667702794075012</v>
      </c>
      <c r="H46" s="60">
        <v>922927.0625</v>
      </c>
      <c r="I46" s="205">
        <v>0.53939998149871826</v>
      </c>
      <c r="J46" s="204">
        <v>1711025.25</v>
      </c>
      <c r="K46" s="97"/>
    </row>
    <row r="47" spans="1:11" x14ac:dyDescent="0.2">
      <c r="A47" s="34" t="s">
        <v>30</v>
      </c>
      <c r="K47" s="97"/>
    </row>
    <row r="49" spans="1:10" x14ac:dyDescent="0.2">
      <c r="A49" s="450" t="s">
        <v>3</v>
      </c>
      <c r="B49" s="444" t="s">
        <v>139</v>
      </c>
      <c r="C49" s="445"/>
      <c r="D49" s="444" t="s">
        <v>140</v>
      </c>
      <c r="E49" s="445"/>
      <c r="F49" s="480" t="s">
        <v>141</v>
      </c>
      <c r="G49" s="479"/>
      <c r="H49" s="480" t="s">
        <v>142</v>
      </c>
      <c r="I49" s="479"/>
      <c r="J49" s="449" t="s">
        <v>11</v>
      </c>
    </row>
    <row r="50" spans="1:10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449"/>
    </row>
    <row r="51" spans="1:10" x14ac:dyDescent="0.2">
      <c r="A51" s="55" t="s">
        <v>213</v>
      </c>
      <c r="B51" s="56">
        <v>97.957977294921875</v>
      </c>
      <c r="C51" s="57">
        <v>9.7475311486050487E-4</v>
      </c>
      <c r="D51" s="56">
        <v>2302.4296875</v>
      </c>
      <c r="E51" s="57">
        <v>2.2910850122570992E-2</v>
      </c>
      <c r="F51" s="56">
        <v>16824.734375</v>
      </c>
      <c r="G51" s="57">
        <v>0.16741834580898285</v>
      </c>
      <c r="H51" s="56">
        <v>81270.046875</v>
      </c>
      <c r="I51" s="57">
        <v>0.80869603157043457</v>
      </c>
      <c r="J51" s="126">
        <v>100495.1640625</v>
      </c>
    </row>
    <row r="52" spans="1:10" x14ac:dyDescent="0.2">
      <c r="A52" s="41" t="s">
        <v>230</v>
      </c>
      <c r="B52" s="42">
        <v>593.30126953125</v>
      </c>
      <c r="C52" s="43">
        <v>1.281717442907393E-3</v>
      </c>
      <c r="D52" s="42">
        <v>16323.3203125</v>
      </c>
      <c r="E52" s="43">
        <v>3.5263508558273315E-2</v>
      </c>
      <c r="F52" s="42">
        <v>248777.65625</v>
      </c>
      <c r="G52" s="43">
        <v>0.5374380350112915</v>
      </c>
      <c r="H52" s="42">
        <v>197201.234375</v>
      </c>
      <c r="I52" s="43">
        <v>0.42601674795150757</v>
      </c>
      <c r="J52" s="44">
        <v>462895.53125</v>
      </c>
    </row>
    <row r="53" spans="1:10" x14ac:dyDescent="0.2">
      <c r="A53" s="55" t="s">
        <v>214</v>
      </c>
      <c r="B53" s="56">
        <v>3842.1865234375</v>
      </c>
      <c r="C53" s="57">
        <v>1.4453767798841E-3</v>
      </c>
      <c r="D53" s="56">
        <v>57527.2109375</v>
      </c>
      <c r="E53" s="57">
        <v>2.1640932187438011E-2</v>
      </c>
      <c r="F53" s="56">
        <v>773351.125</v>
      </c>
      <c r="G53" s="57">
        <v>0.29092389345169067</v>
      </c>
      <c r="H53" s="56">
        <v>1823538.875</v>
      </c>
      <c r="I53" s="57">
        <v>0.68598979711532593</v>
      </c>
      <c r="J53" s="126">
        <v>2658259.5</v>
      </c>
    </row>
    <row r="54" spans="1:10" x14ac:dyDescent="0.2">
      <c r="A54" s="41" t="s">
        <v>224</v>
      </c>
      <c r="B54" s="42">
        <v>0</v>
      </c>
      <c r="C54" s="43">
        <v>0</v>
      </c>
      <c r="D54" s="42">
        <v>867.2662353515625</v>
      </c>
      <c r="E54" s="43">
        <v>2.5918011087924242E-3</v>
      </c>
      <c r="F54" s="42">
        <v>24713.111328125</v>
      </c>
      <c r="G54" s="43">
        <v>7.3854446411132813E-2</v>
      </c>
      <c r="H54" s="42">
        <v>309038.78125</v>
      </c>
      <c r="I54" s="43">
        <v>0.92355376482009888</v>
      </c>
      <c r="J54" s="44">
        <v>334619.15625</v>
      </c>
    </row>
    <row r="55" spans="1:10" x14ac:dyDescent="0.2">
      <c r="A55" s="55" t="s">
        <v>254</v>
      </c>
      <c r="B55" s="56">
        <v>3887.04150390625</v>
      </c>
      <c r="C55" s="57">
        <v>4.6623810194432735E-3</v>
      </c>
      <c r="D55" s="56">
        <v>18936.17578125</v>
      </c>
      <c r="E55" s="57">
        <v>2.2713331505656242E-2</v>
      </c>
      <c r="F55" s="56">
        <v>183618.453125</v>
      </c>
      <c r="G55" s="57">
        <v>0.22024440765380859</v>
      </c>
      <c r="H55" s="56">
        <v>627261.4375</v>
      </c>
      <c r="I55" s="57">
        <v>0.7523798942565918</v>
      </c>
      <c r="J55" s="126">
        <v>833703.125</v>
      </c>
    </row>
    <row r="56" spans="1:10" x14ac:dyDescent="0.2">
      <c r="A56" s="41" t="s">
        <v>215</v>
      </c>
      <c r="B56" s="42">
        <v>15670.2919921875</v>
      </c>
      <c r="C56" s="43">
        <v>6.1264064162969589E-2</v>
      </c>
      <c r="D56" s="42">
        <v>26842.193359375</v>
      </c>
      <c r="E56" s="43">
        <v>0.10494136810302734</v>
      </c>
      <c r="F56" s="42">
        <v>114111.3984375</v>
      </c>
      <c r="G56" s="43">
        <v>0.44612622261047363</v>
      </c>
      <c r="H56" s="42">
        <v>99158.8828125</v>
      </c>
      <c r="I56" s="43">
        <v>0.38766834139823914</v>
      </c>
      <c r="J56" s="44">
        <v>255782.765625</v>
      </c>
    </row>
    <row r="57" spans="1:10" x14ac:dyDescent="0.2">
      <c r="A57" s="55" t="s">
        <v>256</v>
      </c>
      <c r="B57" s="56">
        <v>0</v>
      </c>
      <c r="C57" s="57">
        <v>0</v>
      </c>
      <c r="D57" s="56">
        <v>2255.767333984375</v>
      </c>
      <c r="E57" s="57">
        <v>9.2587415128946304E-3</v>
      </c>
      <c r="F57" s="56">
        <v>46598.328125</v>
      </c>
      <c r="G57" s="57">
        <v>0.19126169383525848</v>
      </c>
      <c r="H57" s="56">
        <v>194782.390625</v>
      </c>
      <c r="I57" s="57">
        <v>0.79947954416275024</v>
      </c>
      <c r="J57" s="126">
        <v>243636.5</v>
      </c>
    </row>
    <row r="58" spans="1:10" x14ac:dyDescent="0.2">
      <c r="A58" s="41" t="s">
        <v>216</v>
      </c>
      <c r="B58" s="42">
        <v>0</v>
      </c>
      <c r="C58" s="43">
        <v>0</v>
      </c>
      <c r="D58" s="42">
        <v>1498.3414306640625</v>
      </c>
      <c r="E58" s="43">
        <v>2.7082053944468498E-2</v>
      </c>
      <c r="F58" s="42">
        <v>18972.947265625</v>
      </c>
      <c r="G58" s="43">
        <v>0.34293010830879211</v>
      </c>
      <c r="H58" s="42">
        <v>34854.69921875</v>
      </c>
      <c r="I58" s="43">
        <v>0.62998783588409424</v>
      </c>
      <c r="J58" s="44">
        <v>55325.98828125</v>
      </c>
    </row>
    <row r="59" spans="1:10" x14ac:dyDescent="0.2">
      <c r="A59" s="55" t="s">
        <v>229</v>
      </c>
      <c r="B59" s="56">
        <v>253.46066284179688</v>
      </c>
      <c r="C59" s="57">
        <v>1.4319842448458076E-3</v>
      </c>
      <c r="D59" s="56">
        <v>687.5667724609375</v>
      </c>
      <c r="E59" s="57">
        <v>3.8845662493258715E-3</v>
      </c>
      <c r="F59" s="56">
        <v>22965.55078125</v>
      </c>
      <c r="G59" s="57">
        <v>0.12974914908409119</v>
      </c>
      <c r="H59" s="56">
        <v>153093.03125</v>
      </c>
      <c r="I59" s="57">
        <v>0.86493432521820068</v>
      </c>
      <c r="J59" s="126">
        <v>176999.609375</v>
      </c>
    </row>
    <row r="60" spans="1:10" x14ac:dyDescent="0.2">
      <c r="A60" s="41" t="s">
        <v>226</v>
      </c>
      <c r="B60" s="42">
        <v>0</v>
      </c>
      <c r="C60" s="43">
        <v>0</v>
      </c>
      <c r="D60" s="42">
        <v>990.38555908203125</v>
      </c>
      <c r="E60" s="43">
        <v>6.9773229770362377E-3</v>
      </c>
      <c r="F60" s="42">
        <v>22184.732421875</v>
      </c>
      <c r="G60" s="43">
        <v>0.15629270672798157</v>
      </c>
      <c r="H60" s="42">
        <v>118768.375</v>
      </c>
      <c r="I60" s="43">
        <v>0.83673000335693359</v>
      </c>
      <c r="J60" s="44">
        <v>141943.5</v>
      </c>
    </row>
    <row r="61" spans="1:10" x14ac:dyDescent="0.2">
      <c r="A61" s="55" t="s">
        <v>258</v>
      </c>
      <c r="B61" s="56">
        <v>1291.9962158203125</v>
      </c>
      <c r="C61" s="57">
        <v>1.0215729707852006E-3</v>
      </c>
      <c r="D61" s="56">
        <v>13713.1494140625</v>
      </c>
      <c r="E61" s="57">
        <v>1.0842897929251194E-2</v>
      </c>
      <c r="F61" s="56">
        <v>272436.46875</v>
      </c>
      <c r="G61" s="57">
        <v>0.21541374921798706</v>
      </c>
      <c r="H61" s="56">
        <v>977270.9375</v>
      </c>
      <c r="I61" s="57">
        <v>0.77272176742553711</v>
      </c>
      <c r="J61" s="126">
        <v>1264712.5</v>
      </c>
    </row>
    <row r="62" spans="1:10" x14ac:dyDescent="0.2">
      <c r="A62" s="41" t="s">
        <v>228</v>
      </c>
      <c r="B62" s="42">
        <v>212.82405090332031</v>
      </c>
      <c r="C62" s="43">
        <v>2.2136836778372526E-3</v>
      </c>
      <c r="D62" s="42">
        <v>2861.611572265625</v>
      </c>
      <c r="E62" s="43">
        <v>2.9764976352453232E-2</v>
      </c>
      <c r="F62" s="42">
        <v>35417.68359375</v>
      </c>
      <c r="G62" s="43">
        <v>0.36839607357978821</v>
      </c>
      <c r="H62" s="42">
        <v>57648.109375</v>
      </c>
      <c r="I62" s="43">
        <v>0.59962528944015503</v>
      </c>
      <c r="J62" s="44">
        <v>96140.2265625</v>
      </c>
    </row>
    <row r="63" spans="1:10" x14ac:dyDescent="0.2">
      <c r="A63" s="55" t="s">
        <v>217</v>
      </c>
      <c r="B63" s="56">
        <v>189.78785705566406</v>
      </c>
      <c r="C63" s="57">
        <v>1.8428567564114928E-3</v>
      </c>
      <c r="D63" s="56">
        <v>1584.73095703125</v>
      </c>
      <c r="E63" s="57">
        <v>1.5387876890599728E-2</v>
      </c>
      <c r="F63" s="56">
        <v>23393.59765625</v>
      </c>
      <c r="G63" s="57">
        <v>0.22715389728546143</v>
      </c>
      <c r="H63" s="56">
        <v>77817.5625</v>
      </c>
      <c r="I63" s="57">
        <v>0.75561535358428955</v>
      </c>
      <c r="J63" s="126">
        <v>102985.6796875</v>
      </c>
    </row>
    <row r="64" spans="1:10" x14ac:dyDescent="0.2">
      <c r="A64" s="41" t="s">
        <v>218</v>
      </c>
      <c r="B64" s="42">
        <v>0</v>
      </c>
      <c r="C64" s="43">
        <v>0</v>
      </c>
      <c r="D64" s="42">
        <v>4266.99169921875</v>
      </c>
      <c r="E64" s="43">
        <v>3.4543830901384354E-2</v>
      </c>
      <c r="F64" s="42">
        <v>38685.82421875</v>
      </c>
      <c r="G64" s="43">
        <v>0.3131847083568573</v>
      </c>
      <c r="H64" s="42">
        <v>80571.1796875</v>
      </c>
      <c r="I64" s="43">
        <v>0.65227144956588745</v>
      </c>
      <c r="J64" s="44">
        <v>123523.9921875</v>
      </c>
    </row>
    <row r="65" spans="1:10" x14ac:dyDescent="0.2">
      <c r="A65" s="55" t="s">
        <v>255</v>
      </c>
      <c r="B65" s="56">
        <v>0</v>
      </c>
      <c r="C65" s="57">
        <v>0</v>
      </c>
      <c r="D65" s="56">
        <v>2508.9794921875</v>
      </c>
      <c r="E65" s="57">
        <v>1.1609588749706745E-2</v>
      </c>
      <c r="F65" s="56">
        <v>34361.375</v>
      </c>
      <c r="G65" s="57">
        <v>0.15899747610092163</v>
      </c>
      <c r="H65" s="56">
        <v>179242.34375</v>
      </c>
      <c r="I65" s="57">
        <v>0.82939291000366211</v>
      </c>
      <c r="J65" s="126">
        <v>216112.703125</v>
      </c>
    </row>
    <row r="66" spans="1:10" x14ac:dyDescent="0.2">
      <c r="A66" s="41" t="s">
        <v>211</v>
      </c>
      <c r="B66" s="42">
        <v>125.34342193603516</v>
      </c>
      <c r="C66" s="43">
        <v>1.5086763305589557E-3</v>
      </c>
      <c r="D66" s="42">
        <v>1794.1998291015625</v>
      </c>
      <c r="E66" s="43">
        <v>2.1595602855086327E-2</v>
      </c>
      <c r="F66" s="42">
        <v>23222.2578125</v>
      </c>
      <c r="G66" s="43">
        <v>0.27951103448867798</v>
      </c>
      <c r="H66" s="42">
        <v>57939.91796875</v>
      </c>
      <c r="I66" s="43">
        <v>0.69738465547561646</v>
      </c>
      <c r="J66" s="44">
        <v>83081.71875</v>
      </c>
    </row>
    <row r="67" spans="1:10" x14ac:dyDescent="0.2">
      <c r="A67" s="55" t="s">
        <v>212</v>
      </c>
      <c r="B67" s="56">
        <v>0</v>
      </c>
      <c r="C67" s="57">
        <v>0</v>
      </c>
      <c r="D67" s="56">
        <v>144.74235534667969</v>
      </c>
      <c r="E67" s="57">
        <v>4.6793585643172264E-3</v>
      </c>
      <c r="F67" s="56">
        <v>3110.620361328125</v>
      </c>
      <c r="G67" s="57">
        <v>0.10056287795305252</v>
      </c>
      <c r="H67" s="56">
        <v>27676.73046875</v>
      </c>
      <c r="I67" s="57">
        <v>0.89475774765014648</v>
      </c>
      <c r="J67" s="126">
        <v>30932.09375</v>
      </c>
    </row>
    <row r="68" spans="1:10" x14ac:dyDescent="0.2">
      <c r="A68" s="41" t="s">
        <v>219</v>
      </c>
      <c r="B68" s="42">
        <v>0</v>
      </c>
      <c r="C68" s="43">
        <v>0</v>
      </c>
      <c r="D68" s="42">
        <v>2572.498291015625</v>
      </c>
      <c r="E68" s="43">
        <v>3.8821715861558914E-2</v>
      </c>
      <c r="F68" s="42">
        <v>22348.845703125</v>
      </c>
      <c r="G68" s="43">
        <v>0.33726769685745239</v>
      </c>
      <c r="H68" s="42">
        <v>41343.0703125</v>
      </c>
      <c r="I68" s="43">
        <v>0.62391060590744019</v>
      </c>
      <c r="J68" s="44">
        <v>66264.4140625</v>
      </c>
    </row>
    <row r="69" spans="1:10" x14ac:dyDescent="0.2">
      <c r="A69" s="55" t="s">
        <v>227</v>
      </c>
      <c r="B69" s="56">
        <v>214.18061828613281</v>
      </c>
      <c r="C69" s="57">
        <v>1.6442681662738323E-3</v>
      </c>
      <c r="D69" s="56">
        <v>1958.0677490234375</v>
      </c>
      <c r="E69" s="57">
        <v>1.5032119117677212E-2</v>
      </c>
      <c r="F69" s="56">
        <v>76306.5390625</v>
      </c>
      <c r="G69" s="57">
        <v>0.58580654859542847</v>
      </c>
      <c r="H69" s="56">
        <v>51780.14453125</v>
      </c>
      <c r="I69" s="57">
        <v>0.39751705527305603</v>
      </c>
      <c r="J69" s="126">
        <v>130258.9296875</v>
      </c>
    </row>
    <row r="70" spans="1:10" x14ac:dyDescent="0.2">
      <c r="A70" s="41" t="s">
        <v>220</v>
      </c>
      <c r="B70" s="42">
        <v>0</v>
      </c>
      <c r="C70" s="43">
        <v>0</v>
      </c>
      <c r="D70" s="42">
        <v>3056.3935546875</v>
      </c>
      <c r="E70" s="43">
        <v>4.1042204946279526E-2</v>
      </c>
      <c r="F70" s="42">
        <v>30766.541015625</v>
      </c>
      <c r="G70" s="43">
        <v>0.41314268112182617</v>
      </c>
      <c r="H70" s="42">
        <v>40646.59375</v>
      </c>
      <c r="I70" s="43">
        <v>0.545815110206604</v>
      </c>
      <c r="J70" s="44">
        <v>74469.53125</v>
      </c>
    </row>
    <row r="71" spans="1:10" x14ac:dyDescent="0.2">
      <c r="A71" s="55" t="s">
        <v>221</v>
      </c>
      <c r="B71" s="56">
        <v>0</v>
      </c>
      <c r="C71" s="57">
        <v>0</v>
      </c>
      <c r="D71" s="56">
        <v>0</v>
      </c>
      <c r="E71" s="57">
        <v>0</v>
      </c>
      <c r="F71" s="56">
        <v>3117.0458984375</v>
      </c>
      <c r="G71" s="57">
        <v>4.7599133104085922E-2</v>
      </c>
      <c r="H71" s="56">
        <v>62368.30078125</v>
      </c>
      <c r="I71" s="57">
        <v>0.95240086317062378</v>
      </c>
      <c r="J71" s="126">
        <v>65485.34375</v>
      </c>
    </row>
    <row r="72" spans="1:10" x14ac:dyDescent="0.2">
      <c r="A72" s="41" t="s">
        <v>222</v>
      </c>
      <c r="B72" s="42">
        <v>0</v>
      </c>
      <c r="C72" s="43">
        <v>0</v>
      </c>
      <c r="D72" s="42">
        <v>2271.22216796875</v>
      </c>
      <c r="E72" s="43">
        <v>2.0176580175757408E-2</v>
      </c>
      <c r="F72" s="42">
        <v>39733.6484375</v>
      </c>
      <c r="G72" s="43">
        <v>0.35297697782516479</v>
      </c>
      <c r="H72" s="42">
        <v>70562.375</v>
      </c>
      <c r="I72" s="43">
        <v>0.62684643268585205</v>
      </c>
      <c r="J72" s="44">
        <v>112567.25</v>
      </c>
    </row>
    <row r="73" spans="1:10" x14ac:dyDescent="0.2">
      <c r="A73" s="55" t="s">
        <v>223</v>
      </c>
      <c r="B73" s="56">
        <v>369.63259887695313</v>
      </c>
      <c r="C73" s="57">
        <v>2.2550122812390327E-3</v>
      </c>
      <c r="D73" s="56">
        <v>5801.50927734375</v>
      </c>
      <c r="E73" s="57">
        <v>3.5393185913562775E-2</v>
      </c>
      <c r="F73" s="56">
        <v>55706.06640625</v>
      </c>
      <c r="G73" s="57">
        <v>0.339845210313797</v>
      </c>
      <c r="H73" s="56">
        <v>102038.7890625</v>
      </c>
      <c r="I73" s="57">
        <v>0.62250655889511108</v>
      </c>
      <c r="J73" s="126">
        <v>163916</v>
      </c>
    </row>
    <row r="74" spans="1:10" x14ac:dyDescent="0.2">
      <c r="A74" s="59" t="s">
        <v>11</v>
      </c>
      <c r="B74" s="60">
        <v>26748.00390625</v>
      </c>
      <c r="C74" s="61">
        <v>3.4318224061280489E-3</v>
      </c>
      <c r="D74" s="60">
        <v>170764.75</v>
      </c>
      <c r="E74" s="61">
        <v>2.1909458562731743E-2</v>
      </c>
      <c r="F74" s="60">
        <v>2130724.5</v>
      </c>
      <c r="G74" s="61">
        <v>0.2733762264251709</v>
      </c>
      <c r="H74" s="60">
        <v>5465874</v>
      </c>
      <c r="I74" s="61">
        <v>0.70128250122070313</v>
      </c>
      <c r="J74" s="62">
        <v>7794111</v>
      </c>
    </row>
    <row r="75" spans="1:10" x14ac:dyDescent="0.2">
      <c r="A75" s="34" t="s">
        <v>30</v>
      </c>
    </row>
    <row r="76" spans="1:10" ht="15" x14ac:dyDescent="0.25">
      <c r="A76" s="28" t="s">
        <v>287</v>
      </c>
    </row>
  </sheetData>
  <mergeCells count="39"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26:A27"/>
    <mergeCell ref="A19:A20"/>
    <mergeCell ref="B19:C19"/>
    <mergeCell ref="D19:E19"/>
    <mergeCell ref="F19:G19"/>
    <mergeCell ref="H19:I19"/>
    <mergeCell ref="B26:C26"/>
    <mergeCell ref="D26:E26"/>
    <mergeCell ref="F26:G26"/>
    <mergeCell ref="H26:I26"/>
    <mergeCell ref="J26:J27"/>
    <mergeCell ref="K35:K36"/>
    <mergeCell ref="A35:A36"/>
    <mergeCell ref="B35:C35"/>
    <mergeCell ref="D35:E35"/>
    <mergeCell ref="F35:G35"/>
    <mergeCell ref="H35:I35"/>
    <mergeCell ref="J35:J36"/>
    <mergeCell ref="F43:G43"/>
    <mergeCell ref="H43:I43"/>
    <mergeCell ref="J43:J44"/>
    <mergeCell ref="J49:J50"/>
    <mergeCell ref="A49:A50"/>
    <mergeCell ref="B49:C49"/>
    <mergeCell ref="D49:E49"/>
    <mergeCell ref="F49:G49"/>
    <mergeCell ref="H49:I49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76"/>
  <sheetViews>
    <sheetView showGridLines="0" topLeftCell="A32" zoomScaleNormal="100" workbookViewId="0"/>
  </sheetViews>
  <sheetFormatPr baseColWidth="10" defaultRowHeight="12" x14ac:dyDescent="0.2"/>
  <cols>
    <col min="1" max="1" width="24" style="34" customWidth="1"/>
    <col min="2" max="2" width="19.42578125" style="34" customWidth="1"/>
    <col min="3" max="3" width="8.140625" style="34" customWidth="1"/>
    <col min="4" max="4" width="14.140625" style="34" customWidth="1"/>
    <col min="5" max="5" width="12.140625" style="34" customWidth="1"/>
    <col min="6" max="6" width="12.85546875" style="34" customWidth="1"/>
    <col min="7" max="7" width="14.42578125" style="34" customWidth="1"/>
    <col min="8" max="8" width="12.85546875" style="34" customWidth="1"/>
    <col min="9" max="9" width="14.42578125" style="34" customWidth="1"/>
    <col min="10" max="10" width="12.85546875" style="34" customWidth="1"/>
    <col min="11" max="11" width="14.42578125" style="34" customWidth="1"/>
    <col min="12" max="12" width="12.85546875" style="34" customWidth="1"/>
    <col min="13" max="13" width="14.42578125" style="34" customWidth="1"/>
    <col min="14" max="14" width="12.85546875" style="34" customWidth="1"/>
    <col min="15" max="15" width="14.42578125" style="34" customWidth="1"/>
    <col min="16" max="16" width="12.85546875" style="34" customWidth="1"/>
    <col min="17" max="17" width="14.42578125" style="34" customWidth="1"/>
    <col min="18" max="18" width="12.85546875" style="34" customWidth="1"/>
    <col min="19" max="19" width="14.42578125" style="34" customWidth="1"/>
    <col min="20" max="20" width="15.42578125" style="34" customWidth="1"/>
    <col min="21" max="16384" width="11.42578125" style="34"/>
  </cols>
  <sheetData>
    <row r="4" spans="1:23" x14ac:dyDescent="0.2">
      <c r="G4" s="34" t="s">
        <v>0</v>
      </c>
    </row>
    <row r="6" spans="1:23" s="32" customFormat="1" ht="16.5" x14ac:dyDescent="0.2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</row>
    <row r="7" spans="1:23" ht="15" customHeight="1" x14ac:dyDescent="0.2">
      <c r="A7" s="33" t="s">
        <v>144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3" ht="15" customHeight="1" x14ac:dyDescent="0.2">
      <c r="A8" s="33" t="s">
        <v>265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3" ht="15" customHeight="1" x14ac:dyDescent="0.2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3" ht="15" customHeight="1" x14ac:dyDescent="0.2">
      <c r="A10" s="35" t="s">
        <v>286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3"/>
    </row>
    <row r="11" spans="1:23" ht="14.25" x14ac:dyDescent="0.25">
      <c r="A11" s="458" t="s">
        <v>13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</row>
    <row r="12" spans="1:23" ht="33.75" customHeight="1" x14ac:dyDescent="0.2">
      <c r="A12" s="459"/>
      <c r="B12" s="444" t="s">
        <v>145</v>
      </c>
      <c r="C12" s="445"/>
      <c r="D12" s="444" t="s">
        <v>146</v>
      </c>
      <c r="E12" s="445"/>
      <c r="F12" s="444" t="s">
        <v>147</v>
      </c>
      <c r="G12" s="445"/>
      <c r="H12" s="444" t="s">
        <v>148</v>
      </c>
      <c r="I12" s="445"/>
      <c r="J12" s="444" t="s">
        <v>149</v>
      </c>
      <c r="K12" s="445"/>
      <c r="L12" s="444" t="s">
        <v>150</v>
      </c>
      <c r="M12" s="445"/>
      <c r="N12" s="444" t="s">
        <v>151</v>
      </c>
      <c r="O12" s="445"/>
      <c r="P12" s="444" t="s">
        <v>152</v>
      </c>
      <c r="Q12" s="445"/>
      <c r="R12" s="444" t="s">
        <v>113</v>
      </c>
      <c r="S12" s="445"/>
      <c r="T12" s="454" t="s">
        <v>11</v>
      </c>
      <c r="U12" s="91"/>
      <c r="W12" s="121"/>
    </row>
    <row r="13" spans="1:23" ht="17.25" customHeight="1" x14ac:dyDescent="0.2">
      <c r="A13" s="460"/>
      <c r="B13" s="36" t="s">
        <v>123</v>
      </c>
      <c r="C13" s="37" t="s">
        <v>12</v>
      </c>
      <c r="D13" s="36" t="s">
        <v>123</v>
      </c>
      <c r="E13" s="37" t="s">
        <v>12</v>
      </c>
      <c r="F13" s="36" t="s">
        <v>123</v>
      </c>
      <c r="G13" s="37" t="s">
        <v>12</v>
      </c>
      <c r="H13" s="36" t="s">
        <v>123</v>
      </c>
      <c r="I13" s="37" t="s">
        <v>12</v>
      </c>
      <c r="J13" s="36" t="s">
        <v>123</v>
      </c>
      <c r="K13" s="37" t="s">
        <v>12</v>
      </c>
      <c r="L13" s="36" t="s">
        <v>123</v>
      </c>
      <c r="M13" s="37" t="s">
        <v>12</v>
      </c>
      <c r="N13" s="36" t="s">
        <v>123</v>
      </c>
      <c r="O13" s="37" t="s">
        <v>12</v>
      </c>
      <c r="P13" s="36" t="s">
        <v>123</v>
      </c>
      <c r="Q13" s="37" t="s">
        <v>12</v>
      </c>
      <c r="R13" s="36" t="s">
        <v>123</v>
      </c>
      <c r="S13" s="37" t="s">
        <v>12</v>
      </c>
      <c r="T13" s="455"/>
      <c r="W13" s="121"/>
    </row>
    <row r="14" spans="1:23" ht="24" x14ac:dyDescent="0.2">
      <c r="A14" s="117" t="s">
        <v>3</v>
      </c>
      <c r="B14" s="38">
        <v>4391236</v>
      </c>
      <c r="C14" s="160">
        <v>0.36506134271621704</v>
      </c>
      <c r="D14" s="38">
        <v>908483</v>
      </c>
      <c r="E14" s="160">
        <v>7.552589476108551E-2</v>
      </c>
      <c r="F14" s="38">
        <v>728423.75</v>
      </c>
      <c r="G14" s="160">
        <v>6.0556836426258087E-2</v>
      </c>
      <c r="H14" s="38">
        <v>1357438.75</v>
      </c>
      <c r="I14" s="160">
        <v>0.11284941434860229</v>
      </c>
      <c r="J14" s="38">
        <v>1183511.125</v>
      </c>
      <c r="K14" s="160">
        <v>9.8390102386474609E-2</v>
      </c>
      <c r="L14" s="38">
        <v>394869.625</v>
      </c>
      <c r="M14" s="160">
        <v>3.2827120274305344E-2</v>
      </c>
      <c r="N14" s="38">
        <v>2559028.25</v>
      </c>
      <c r="O14" s="160">
        <v>0.21274244785308838</v>
      </c>
      <c r="P14" s="38">
        <v>1181334.625</v>
      </c>
      <c r="Q14" s="160">
        <v>9.8209157586097717E-2</v>
      </c>
      <c r="R14" s="38">
        <v>5644941.5</v>
      </c>
      <c r="S14" s="160">
        <v>0.46928697824478149</v>
      </c>
      <c r="T14" s="40">
        <v>12028762</v>
      </c>
    </row>
    <row r="15" spans="1:23" x14ac:dyDescent="0.2">
      <c r="A15" s="41" t="s">
        <v>4</v>
      </c>
      <c r="B15" s="42">
        <v>1583654.375</v>
      </c>
      <c r="C15" s="98">
        <v>0.34216198325157166</v>
      </c>
      <c r="D15" s="42">
        <v>378064.15625</v>
      </c>
      <c r="E15" s="98">
        <v>8.1683970987796783E-2</v>
      </c>
      <c r="F15" s="42">
        <v>227615.53125</v>
      </c>
      <c r="G15" s="98">
        <v>4.9178272485733032E-2</v>
      </c>
      <c r="H15" s="42">
        <v>461062.78125</v>
      </c>
      <c r="I15" s="98">
        <v>9.9616535007953644E-2</v>
      </c>
      <c r="J15" s="42">
        <v>404564.375</v>
      </c>
      <c r="K15" s="98">
        <v>8.7409570813179016E-2</v>
      </c>
      <c r="L15" s="42">
        <v>165870.46875</v>
      </c>
      <c r="M15" s="98">
        <v>3.5837724804878235E-2</v>
      </c>
      <c r="N15" s="42">
        <v>942541.125</v>
      </c>
      <c r="O15" s="98">
        <v>0.20364402234554291</v>
      </c>
      <c r="P15" s="42">
        <v>343564.09375</v>
      </c>
      <c r="Q15" s="98">
        <v>7.4229948222637177E-2</v>
      </c>
      <c r="R15" s="42">
        <v>2237414.5</v>
      </c>
      <c r="S15" s="98">
        <v>0.48341241478919983</v>
      </c>
      <c r="T15" s="44">
        <v>4628376</v>
      </c>
    </row>
    <row r="16" spans="1:23" x14ac:dyDescent="0.2">
      <c r="A16" s="45" t="s">
        <v>5</v>
      </c>
      <c r="B16" s="46">
        <v>2807581.75</v>
      </c>
      <c r="C16" s="156">
        <v>0.37938317656517029</v>
      </c>
      <c r="D16" s="46">
        <v>530418.875</v>
      </c>
      <c r="E16" s="156">
        <v>7.1674488484859467E-2</v>
      </c>
      <c r="F16" s="46">
        <v>500808.25</v>
      </c>
      <c r="G16" s="156">
        <v>6.7673258483409882E-2</v>
      </c>
      <c r="H16" s="46">
        <v>896376</v>
      </c>
      <c r="I16" s="156">
        <v>0.12112557142972946</v>
      </c>
      <c r="J16" s="46">
        <v>778946.75</v>
      </c>
      <c r="K16" s="156">
        <v>0.10525758564472198</v>
      </c>
      <c r="L16" s="46">
        <v>228999.15625</v>
      </c>
      <c r="M16" s="156">
        <v>3.0944216996431351E-2</v>
      </c>
      <c r="N16" s="46">
        <v>1616487.25</v>
      </c>
      <c r="O16" s="156">
        <v>0.21843282878398895</v>
      </c>
      <c r="P16" s="46">
        <v>837770.5</v>
      </c>
      <c r="Q16" s="156">
        <v>0.11320632696151733</v>
      </c>
      <c r="R16" s="46">
        <v>3407527</v>
      </c>
      <c r="S16" s="156">
        <v>0.4604526162147522</v>
      </c>
      <c r="T16" s="48">
        <v>7400386</v>
      </c>
      <c r="W16" s="121"/>
    </row>
    <row r="17" spans="1:23" x14ac:dyDescent="0.2">
      <c r="A17" s="34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23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23" ht="12" customHeight="1" x14ac:dyDescent="0.2">
      <c r="A19" s="456" t="s">
        <v>14</v>
      </c>
      <c r="B19" s="480" t="s">
        <v>145</v>
      </c>
      <c r="C19" s="479"/>
      <c r="D19" s="480" t="s">
        <v>146</v>
      </c>
      <c r="E19" s="479"/>
      <c r="F19" s="480" t="s">
        <v>147</v>
      </c>
      <c r="G19" s="479"/>
      <c r="H19" s="480" t="s">
        <v>148</v>
      </c>
      <c r="I19" s="479"/>
      <c r="J19" s="480" t="s">
        <v>149</v>
      </c>
      <c r="K19" s="479"/>
      <c r="L19" s="480" t="s">
        <v>150</v>
      </c>
      <c r="M19" s="479"/>
      <c r="N19" s="480" t="s">
        <v>151</v>
      </c>
      <c r="O19" s="479"/>
      <c r="P19" s="480" t="s">
        <v>152</v>
      </c>
      <c r="Q19" s="479"/>
      <c r="R19" s="480" t="s">
        <v>113</v>
      </c>
      <c r="S19" s="479"/>
      <c r="T19" s="449" t="s">
        <v>11</v>
      </c>
      <c r="W19" s="121"/>
    </row>
    <row r="20" spans="1:23" x14ac:dyDescent="0.2">
      <c r="A20" s="456"/>
      <c r="B20" s="36" t="s">
        <v>123</v>
      </c>
      <c r="C20" s="37" t="s">
        <v>12</v>
      </c>
      <c r="D20" s="36" t="s">
        <v>123</v>
      </c>
      <c r="E20" s="37" t="s">
        <v>12</v>
      </c>
      <c r="F20" s="36" t="s">
        <v>123</v>
      </c>
      <c r="G20" s="37" t="s">
        <v>12</v>
      </c>
      <c r="H20" s="36" t="s">
        <v>123</v>
      </c>
      <c r="I20" s="37" t="s">
        <v>12</v>
      </c>
      <c r="J20" s="36" t="s">
        <v>123</v>
      </c>
      <c r="K20" s="37" t="s">
        <v>12</v>
      </c>
      <c r="L20" s="36" t="s">
        <v>123</v>
      </c>
      <c r="M20" s="37" t="s">
        <v>12</v>
      </c>
      <c r="N20" s="36" t="s">
        <v>123</v>
      </c>
      <c r="O20" s="37" t="s">
        <v>12</v>
      </c>
      <c r="P20" s="36" t="s">
        <v>123</v>
      </c>
      <c r="Q20" s="37" t="s">
        <v>12</v>
      </c>
      <c r="R20" s="36" t="s">
        <v>123</v>
      </c>
      <c r="S20" s="37" t="s">
        <v>12</v>
      </c>
      <c r="T20" s="449"/>
      <c r="W20" s="121"/>
    </row>
    <row r="21" spans="1:23" x14ac:dyDescent="0.2">
      <c r="A21" s="118" t="s">
        <v>15</v>
      </c>
      <c r="B21" s="51">
        <v>189619.15625</v>
      </c>
      <c r="C21" s="160">
        <v>0.34337565302848816</v>
      </c>
      <c r="D21" s="51">
        <v>58774.359375</v>
      </c>
      <c r="E21" s="160">
        <v>0.1064327284693718</v>
      </c>
      <c r="F21" s="51">
        <v>40682.3359375</v>
      </c>
      <c r="G21" s="160">
        <v>7.3670424520969391E-2</v>
      </c>
      <c r="H21" s="51">
        <v>46906.23828125</v>
      </c>
      <c r="I21" s="160">
        <v>8.4941104054450989E-2</v>
      </c>
      <c r="J21" s="51">
        <v>46575.20703125</v>
      </c>
      <c r="K21" s="160">
        <v>8.4341645240783691E-2</v>
      </c>
      <c r="L21" s="51">
        <v>22587.78125</v>
      </c>
      <c r="M21" s="160">
        <v>4.0903538465499878E-2</v>
      </c>
      <c r="N21" s="51">
        <v>132358.140625</v>
      </c>
      <c r="O21" s="160">
        <v>0.23968340456485748</v>
      </c>
      <c r="P21" s="51">
        <v>33164.4609375</v>
      </c>
      <c r="Q21" s="160">
        <v>6.0056529939174652E-2</v>
      </c>
      <c r="R21" s="51">
        <v>284594.8125</v>
      </c>
      <c r="S21" s="160">
        <v>0.51536422967910767</v>
      </c>
      <c r="T21" s="54">
        <v>552220.75</v>
      </c>
      <c r="V21" s="121"/>
      <c r="W21" s="121"/>
    </row>
    <row r="22" spans="1:23" x14ac:dyDescent="0.2">
      <c r="A22" s="41" t="s">
        <v>16</v>
      </c>
      <c r="B22" s="42">
        <v>2633277.25</v>
      </c>
      <c r="C22" s="98">
        <v>0.37417694926261902</v>
      </c>
      <c r="D22" s="42">
        <v>518821.5625</v>
      </c>
      <c r="E22" s="98">
        <v>7.3722228407859802E-2</v>
      </c>
      <c r="F22" s="42">
        <v>462979.1875</v>
      </c>
      <c r="G22" s="98">
        <v>6.5787278115749359E-2</v>
      </c>
      <c r="H22" s="42">
        <v>806903.1875</v>
      </c>
      <c r="I22" s="98">
        <v>0.11465734243392944</v>
      </c>
      <c r="J22" s="42">
        <v>683187.1875</v>
      </c>
      <c r="K22" s="98">
        <v>9.7077846527099609E-2</v>
      </c>
      <c r="L22" s="42">
        <v>287578.46875</v>
      </c>
      <c r="M22" s="98">
        <v>4.0863614529371262E-2</v>
      </c>
      <c r="N22" s="42">
        <v>1726986</v>
      </c>
      <c r="O22" s="98">
        <v>0.24539700150489807</v>
      </c>
      <c r="P22" s="42">
        <v>633607.75</v>
      </c>
      <c r="Q22" s="98">
        <v>9.0032830834388733E-2</v>
      </c>
      <c r="R22" s="42">
        <v>3134378.25</v>
      </c>
      <c r="S22" s="98">
        <v>0.44538116455078125</v>
      </c>
      <c r="T22" s="44">
        <v>7037518.5</v>
      </c>
      <c r="W22" s="121"/>
    </row>
    <row r="23" spans="1:23" x14ac:dyDescent="0.2">
      <c r="A23" s="45" t="s">
        <v>17</v>
      </c>
      <c r="B23" s="46">
        <v>1568339.625</v>
      </c>
      <c r="C23" s="156">
        <v>0.35330742597579956</v>
      </c>
      <c r="D23" s="46">
        <v>330887.09375</v>
      </c>
      <c r="E23" s="156">
        <v>7.4540525674819946E-2</v>
      </c>
      <c r="F23" s="46">
        <v>224762.25</v>
      </c>
      <c r="G23" s="156">
        <v>5.0633274018764496E-2</v>
      </c>
      <c r="H23" s="46">
        <v>503629.34375</v>
      </c>
      <c r="I23" s="156">
        <v>0.11345501244068146</v>
      </c>
      <c r="J23" s="46">
        <v>453748.75</v>
      </c>
      <c r="K23" s="156">
        <v>0.10221816599369049</v>
      </c>
      <c r="L23" s="46">
        <v>84703.3828125</v>
      </c>
      <c r="M23" s="156">
        <v>1.9081538543105125E-2</v>
      </c>
      <c r="N23" s="46">
        <v>699684.1875</v>
      </c>
      <c r="O23" s="156">
        <v>0.15762121975421906</v>
      </c>
      <c r="P23" s="46">
        <v>514562.40625</v>
      </c>
      <c r="Q23" s="156">
        <v>0.11591795831918716</v>
      </c>
      <c r="R23" s="46">
        <v>2225968.25</v>
      </c>
      <c r="S23" s="156">
        <v>0.50145459175109863</v>
      </c>
      <c r="T23" s="48">
        <v>4439022.5</v>
      </c>
      <c r="W23" s="121"/>
    </row>
    <row r="24" spans="1:23" x14ac:dyDescent="0.2">
      <c r="A24" s="34" t="s">
        <v>30</v>
      </c>
    </row>
    <row r="26" spans="1:23" ht="12" customHeight="1" x14ac:dyDescent="0.2">
      <c r="A26" s="456" t="s">
        <v>18</v>
      </c>
      <c r="B26" s="480" t="s">
        <v>145</v>
      </c>
      <c r="C26" s="479"/>
      <c r="D26" s="480" t="s">
        <v>146</v>
      </c>
      <c r="E26" s="479"/>
      <c r="F26" s="480" t="s">
        <v>147</v>
      </c>
      <c r="G26" s="479"/>
      <c r="H26" s="480" t="s">
        <v>148</v>
      </c>
      <c r="I26" s="479"/>
      <c r="J26" s="480" t="s">
        <v>149</v>
      </c>
      <c r="K26" s="479"/>
      <c r="L26" s="480" t="s">
        <v>150</v>
      </c>
      <c r="M26" s="479"/>
      <c r="N26" s="480" t="s">
        <v>151</v>
      </c>
      <c r="O26" s="479"/>
      <c r="P26" s="480" t="s">
        <v>152</v>
      </c>
      <c r="Q26" s="479"/>
      <c r="R26" s="480" t="s">
        <v>113</v>
      </c>
      <c r="S26" s="479"/>
      <c r="T26" s="449" t="s">
        <v>11</v>
      </c>
    </row>
    <row r="27" spans="1:23" x14ac:dyDescent="0.2">
      <c r="A27" s="456"/>
      <c r="B27" s="36" t="s">
        <v>123</v>
      </c>
      <c r="C27" s="37" t="s">
        <v>12</v>
      </c>
      <c r="D27" s="36" t="s">
        <v>123</v>
      </c>
      <c r="E27" s="37" t="s">
        <v>12</v>
      </c>
      <c r="F27" s="36" t="s">
        <v>123</v>
      </c>
      <c r="G27" s="37" t="s">
        <v>12</v>
      </c>
      <c r="H27" s="36" t="s">
        <v>123</v>
      </c>
      <c r="I27" s="37" t="s">
        <v>12</v>
      </c>
      <c r="J27" s="36" t="s">
        <v>123</v>
      </c>
      <c r="K27" s="37" t="s">
        <v>12</v>
      </c>
      <c r="L27" s="36" t="s">
        <v>123</v>
      </c>
      <c r="M27" s="37" t="s">
        <v>12</v>
      </c>
      <c r="N27" s="36" t="s">
        <v>123</v>
      </c>
      <c r="O27" s="37" t="s">
        <v>12</v>
      </c>
      <c r="P27" s="36" t="s">
        <v>123</v>
      </c>
      <c r="Q27" s="37" t="s">
        <v>12</v>
      </c>
      <c r="R27" s="36" t="s">
        <v>123</v>
      </c>
      <c r="S27" s="37" t="s">
        <v>12</v>
      </c>
      <c r="T27" s="449"/>
    </row>
    <row r="28" spans="1:23" x14ac:dyDescent="0.2">
      <c r="A28" s="118" t="s">
        <v>19</v>
      </c>
      <c r="B28" s="51">
        <v>533458.3125</v>
      </c>
      <c r="C28" s="130">
        <v>0.35277077555656433</v>
      </c>
      <c r="D28" s="51">
        <v>93965.625</v>
      </c>
      <c r="E28" s="130">
        <v>6.2138549983501434E-2</v>
      </c>
      <c r="F28" s="51">
        <v>90667.7578125</v>
      </c>
      <c r="G28" s="130">
        <v>5.9957697987556458E-2</v>
      </c>
      <c r="H28" s="51">
        <v>202566.078125</v>
      </c>
      <c r="I28" s="130">
        <v>0.1339549720287323</v>
      </c>
      <c r="J28" s="51">
        <v>153527.515625</v>
      </c>
      <c r="K28" s="130">
        <v>0.10152623802423477</v>
      </c>
      <c r="L28" s="51">
        <v>50617.609375</v>
      </c>
      <c r="M28" s="130">
        <v>3.3472929149866104E-2</v>
      </c>
      <c r="N28" s="51">
        <v>227599.78125</v>
      </c>
      <c r="O28" s="130">
        <v>0.15050950646400452</v>
      </c>
      <c r="P28" s="51">
        <v>174600.59375</v>
      </c>
      <c r="Q28" s="130">
        <v>0.11546166241168976</v>
      </c>
      <c r="R28" s="51">
        <v>749005.5</v>
      </c>
      <c r="S28" s="130">
        <v>0.495309978723526</v>
      </c>
      <c r="T28" s="201">
        <v>1512195.375</v>
      </c>
      <c r="W28" s="121"/>
    </row>
    <row r="29" spans="1:23" x14ac:dyDescent="0.2">
      <c r="A29" s="41" t="s">
        <v>20</v>
      </c>
      <c r="B29" s="42">
        <v>1134897.125</v>
      </c>
      <c r="C29" s="98">
        <v>0.33523151278495789</v>
      </c>
      <c r="D29" s="42">
        <v>223042.953125</v>
      </c>
      <c r="E29" s="98">
        <v>6.5883532166481018E-2</v>
      </c>
      <c r="F29" s="42">
        <v>156892.84375</v>
      </c>
      <c r="G29" s="98">
        <v>4.6343784779310226E-2</v>
      </c>
      <c r="H29" s="42">
        <v>356409.8125</v>
      </c>
      <c r="I29" s="98">
        <v>0.10527808964252472</v>
      </c>
      <c r="J29" s="42">
        <v>354840.0625</v>
      </c>
      <c r="K29" s="98">
        <v>0.10481440275907516</v>
      </c>
      <c r="L29" s="42">
        <v>78056.15625</v>
      </c>
      <c r="M29" s="98">
        <v>2.305661141872406E-2</v>
      </c>
      <c r="N29" s="42">
        <v>668757.1875</v>
      </c>
      <c r="O29" s="98">
        <v>0.19754080474376678</v>
      </c>
      <c r="P29" s="42">
        <v>329453.28125</v>
      </c>
      <c r="Q29" s="98">
        <v>9.731554239988327E-2</v>
      </c>
      <c r="R29" s="42">
        <v>1628631.625</v>
      </c>
      <c r="S29" s="98">
        <v>0.48107326030731201</v>
      </c>
      <c r="T29" s="202">
        <v>3385413</v>
      </c>
      <c r="W29" s="121"/>
    </row>
    <row r="30" spans="1:23" x14ac:dyDescent="0.2">
      <c r="A30" s="55" t="s">
        <v>21</v>
      </c>
      <c r="B30" s="56">
        <v>1401082.625</v>
      </c>
      <c r="C30" s="151">
        <v>0.36771205067634583</v>
      </c>
      <c r="D30" s="56">
        <v>329528.375</v>
      </c>
      <c r="E30" s="151">
        <v>8.6484231054782867E-2</v>
      </c>
      <c r="F30" s="56">
        <v>232041.8125</v>
      </c>
      <c r="G30" s="151">
        <v>6.0899030417203903E-2</v>
      </c>
      <c r="H30" s="56">
        <v>382294.75</v>
      </c>
      <c r="I30" s="151">
        <v>0.10033268481492996</v>
      </c>
      <c r="J30" s="56">
        <v>357056.46875</v>
      </c>
      <c r="K30" s="151">
        <v>9.3708939850330353E-2</v>
      </c>
      <c r="L30" s="56">
        <v>139247.578125</v>
      </c>
      <c r="M30" s="151">
        <v>3.6545321345329285E-2</v>
      </c>
      <c r="N30" s="56">
        <v>879339.9375</v>
      </c>
      <c r="O30" s="151">
        <v>0.23078145086765289</v>
      </c>
      <c r="P30" s="56">
        <v>349144.65625</v>
      </c>
      <c r="Q30" s="151">
        <v>9.163249284029007E-2</v>
      </c>
      <c r="R30" s="56">
        <v>1784191.375</v>
      </c>
      <c r="S30" s="151">
        <v>0.46825838088989258</v>
      </c>
      <c r="T30" s="201">
        <v>3810271.25</v>
      </c>
      <c r="W30" s="121"/>
    </row>
    <row r="31" spans="1:23" x14ac:dyDescent="0.2">
      <c r="A31" s="41" t="s">
        <v>22</v>
      </c>
      <c r="B31" s="42">
        <v>563881.875</v>
      </c>
      <c r="C31" s="98">
        <v>0.40247821807861328</v>
      </c>
      <c r="D31" s="42">
        <v>90032.84375</v>
      </c>
      <c r="E31" s="98">
        <v>6.4262144267559052E-2</v>
      </c>
      <c r="F31" s="42">
        <v>88623.7109375</v>
      </c>
      <c r="G31" s="98">
        <v>6.3256360590457916E-2</v>
      </c>
      <c r="H31" s="42">
        <v>166020.140625</v>
      </c>
      <c r="I31" s="98">
        <v>0.11849909275770187</v>
      </c>
      <c r="J31" s="42">
        <v>133533.546875</v>
      </c>
      <c r="K31" s="98">
        <v>9.5311351120471954E-2</v>
      </c>
      <c r="L31" s="42">
        <v>51222.0390625</v>
      </c>
      <c r="M31" s="98">
        <v>3.6560416221618652E-2</v>
      </c>
      <c r="N31" s="42">
        <v>325047.8125</v>
      </c>
      <c r="O31" s="98">
        <v>0.23200723528862</v>
      </c>
      <c r="P31" s="42">
        <v>121906.765625</v>
      </c>
      <c r="Q31" s="98">
        <v>8.7012581527233124E-2</v>
      </c>
      <c r="R31" s="42">
        <v>627578.125</v>
      </c>
      <c r="S31" s="98">
        <v>0.44794225692749023</v>
      </c>
      <c r="T31" s="202">
        <v>1401024.5</v>
      </c>
      <c r="W31" s="121"/>
    </row>
    <row r="32" spans="1:23" x14ac:dyDescent="0.2">
      <c r="A32" s="45" t="s">
        <v>23</v>
      </c>
      <c r="B32" s="46">
        <v>757916.1875</v>
      </c>
      <c r="C32" s="156">
        <v>0.39477726817131042</v>
      </c>
      <c r="D32" s="46">
        <v>171913.1875</v>
      </c>
      <c r="E32" s="156">
        <v>8.9544758200645447E-2</v>
      </c>
      <c r="F32" s="46">
        <v>160197.640625</v>
      </c>
      <c r="G32" s="156">
        <v>8.3442457020282745E-2</v>
      </c>
      <c r="H32" s="46">
        <v>250147.984375</v>
      </c>
      <c r="I32" s="156">
        <v>0.13029506802558899</v>
      </c>
      <c r="J32" s="46">
        <v>184553.515625</v>
      </c>
      <c r="K32" s="156">
        <v>9.6128746867179871E-2</v>
      </c>
      <c r="L32" s="46">
        <v>75726.234375</v>
      </c>
      <c r="M32" s="156">
        <v>3.9443667978048325E-2</v>
      </c>
      <c r="N32" s="46">
        <v>458283.59375</v>
      </c>
      <c r="O32" s="156">
        <v>0.23870706558227539</v>
      </c>
      <c r="P32" s="46">
        <v>206229.3125</v>
      </c>
      <c r="Q32" s="156">
        <v>0.10741905868053436</v>
      </c>
      <c r="R32" s="46">
        <v>855534.8125</v>
      </c>
      <c r="S32" s="156">
        <v>0.44562408328056335</v>
      </c>
      <c r="T32" s="48">
        <v>1919857.75</v>
      </c>
      <c r="W32" s="121"/>
    </row>
    <row r="33" spans="1:23" x14ac:dyDescent="0.2">
      <c r="A33" s="34" t="s">
        <v>30</v>
      </c>
    </row>
    <row r="35" spans="1:23" ht="12" customHeight="1" x14ac:dyDescent="0.2">
      <c r="A35" s="456" t="s">
        <v>24</v>
      </c>
      <c r="B35" s="444" t="s">
        <v>145</v>
      </c>
      <c r="C35" s="445"/>
      <c r="D35" s="444" t="s">
        <v>146</v>
      </c>
      <c r="E35" s="445"/>
      <c r="F35" s="444" t="s">
        <v>147</v>
      </c>
      <c r="G35" s="445"/>
      <c r="H35" s="444" t="s">
        <v>148</v>
      </c>
      <c r="I35" s="445"/>
      <c r="J35" s="444" t="s">
        <v>149</v>
      </c>
      <c r="K35" s="445"/>
      <c r="L35" s="444" t="s">
        <v>150</v>
      </c>
      <c r="M35" s="445"/>
      <c r="N35" s="444" t="s">
        <v>151</v>
      </c>
      <c r="O35" s="445"/>
      <c r="P35" s="444" t="s">
        <v>152</v>
      </c>
      <c r="Q35" s="445"/>
      <c r="R35" s="444" t="s">
        <v>113</v>
      </c>
      <c r="S35" s="445"/>
      <c r="T35" s="449" t="s">
        <v>11</v>
      </c>
      <c r="U35" s="494"/>
    </row>
    <row r="36" spans="1:23" x14ac:dyDescent="0.2">
      <c r="A36" s="456"/>
      <c r="B36" s="36" t="s">
        <v>29</v>
      </c>
      <c r="C36" s="37" t="s">
        <v>12</v>
      </c>
      <c r="D36" s="36" t="s">
        <v>29</v>
      </c>
      <c r="E36" s="37" t="s">
        <v>12</v>
      </c>
      <c r="F36" s="36" t="s">
        <v>29</v>
      </c>
      <c r="G36" s="37" t="s">
        <v>12</v>
      </c>
      <c r="H36" s="36" t="s">
        <v>29</v>
      </c>
      <c r="I36" s="37" t="s">
        <v>12</v>
      </c>
      <c r="J36" s="36" t="s">
        <v>29</v>
      </c>
      <c r="K36" s="37" t="s">
        <v>12</v>
      </c>
      <c r="L36" s="36" t="s">
        <v>29</v>
      </c>
      <c r="M36" s="37" t="s">
        <v>12</v>
      </c>
      <c r="N36" s="36" t="s">
        <v>29</v>
      </c>
      <c r="O36" s="37" t="s">
        <v>12</v>
      </c>
      <c r="P36" s="36" t="s">
        <v>29</v>
      </c>
      <c r="Q36" s="37" t="s">
        <v>12</v>
      </c>
      <c r="R36" s="36" t="s">
        <v>29</v>
      </c>
      <c r="S36" s="37" t="s">
        <v>12</v>
      </c>
      <c r="T36" s="449"/>
      <c r="U36" s="494"/>
    </row>
    <row r="37" spans="1:23" x14ac:dyDescent="0.2">
      <c r="A37" s="118" t="s">
        <v>25</v>
      </c>
      <c r="B37" s="51">
        <v>382197.71875</v>
      </c>
      <c r="C37" s="130">
        <v>0.31205138564109802</v>
      </c>
      <c r="D37" s="51">
        <v>55773.8515625</v>
      </c>
      <c r="E37" s="130">
        <v>4.5537445694208145E-2</v>
      </c>
      <c r="F37" s="51">
        <v>48087.8984375</v>
      </c>
      <c r="G37" s="130">
        <v>3.9262127131223679E-2</v>
      </c>
      <c r="H37" s="51">
        <v>124171.453125</v>
      </c>
      <c r="I37" s="130">
        <v>0.10138174891471863</v>
      </c>
      <c r="J37" s="51">
        <v>73550.3359375</v>
      </c>
      <c r="K37" s="130">
        <v>6.0051333159208298E-2</v>
      </c>
      <c r="L37" s="51">
        <v>26893.525390625</v>
      </c>
      <c r="M37" s="130">
        <v>2.1957645192742348E-2</v>
      </c>
      <c r="N37" s="51">
        <v>177675.875</v>
      </c>
      <c r="O37" s="130">
        <v>0.14506629109382629</v>
      </c>
      <c r="P37" s="51">
        <v>85833.796875</v>
      </c>
      <c r="Q37" s="130">
        <v>7.0080362260341644E-2</v>
      </c>
      <c r="R37" s="51">
        <v>665687.875</v>
      </c>
      <c r="S37" s="130">
        <v>0.54351139068603516</v>
      </c>
      <c r="T37" s="201">
        <v>1224791</v>
      </c>
      <c r="U37" s="96"/>
      <c r="W37" s="121"/>
    </row>
    <row r="38" spans="1:23" x14ac:dyDescent="0.2">
      <c r="A38" s="41" t="s">
        <v>26</v>
      </c>
      <c r="B38" s="42">
        <v>861176.875</v>
      </c>
      <c r="C38" s="98">
        <v>0.34923955798149109</v>
      </c>
      <c r="D38" s="42">
        <v>232020.953125</v>
      </c>
      <c r="E38" s="98">
        <v>9.4093210995197296E-2</v>
      </c>
      <c r="F38" s="42">
        <v>196815.40625</v>
      </c>
      <c r="G38" s="98">
        <v>7.981603592634201E-2</v>
      </c>
      <c r="H38" s="42">
        <v>277103.53125</v>
      </c>
      <c r="I38" s="98">
        <v>0.1123758926987648</v>
      </c>
      <c r="J38" s="42">
        <v>240639.046875</v>
      </c>
      <c r="K38" s="98">
        <v>9.7588174045085907E-2</v>
      </c>
      <c r="L38" s="42">
        <v>56577.50390625</v>
      </c>
      <c r="M38" s="98">
        <v>2.294430322945118E-2</v>
      </c>
      <c r="N38" s="42">
        <v>501498.78125</v>
      </c>
      <c r="O38" s="98">
        <v>0.20337659120559692</v>
      </c>
      <c r="P38" s="42">
        <v>263188.40625</v>
      </c>
      <c r="Q38" s="98">
        <v>0.10673278570175171</v>
      </c>
      <c r="R38" s="42">
        <v>1184178.125</v>
      </c>
      <c r="S38" s="98">
        <v>0.4802287220954895</v>
      </c>
      <c r="T38" s="202">
        <v>2465862.75</v>
      </c>
      <c r="U38" s="97"/>
      <c r="W38" s="91"/>
    </row>
    <row r="39" spans="1:23" x14ac:dyDescent="0.2">
      <c r="A39" s="55" t="s">
        <v>27</v>
      </c>
      <c r="B39" s="56">
        <v>1184853.25</v>
      </c>
      <c r="C39" s="151">
        <v>0.39283549785614014</v>
      </c>
      <c r="D39" s="56">
        <v>236491.75</v>
      </c>
      <c r="E39" s="151">
        <v>7.8408323228359222E-2</v>
      </c>
      <c r="F39" s="56">
        <v>176416.921875</v>
      </c>
      <c r="G39" s="151">
        <v>5.849064514040947E-2</v>
      </c>
      <c r="H39" s="56">
        <v>335757.03125</v>
      </c>
      <c r="I39" s="151">
        <v>0.11131951212882996</v>
      </c>
      <c r="J39" s="56">
        <v>298661.625</v>
      </c>
      <c r="K39" s="151">
        <v>9.9020615220069885E-2</v>
      </c>
      <c r="L39" s="56">
        <v>88368.171875</v>
      </c>
      <c r="M39" s="151">
        <v>2.9298273846507072E-2</v>
      </c>
      <c r="N39" s="56">
        <v>682783.5</v>
      </c>
      <c r="O39" s="151">
        <v>0.22637537121772766</v>
      </c>
      <c r="P39" s="56">
        <v>317277.0625</v>
      </c>
      <c r="Q39" s="151">
        <v>0.10519251227378845</v>
      </c>
      <c r="R39" s="56">
        <v>1298675.625</v>
      </c>
      <c r="S39" s="151">
        <v>0.43057307600975037</v>
      </c>
      <c r="T39" s="201">
        <v>3016156.25</v>
      </c>
      <c r="U39" s="97"/>
      <c r="W39" s="91"/>
    </row>
    <row r="40" spans="1:23" x14ac:dyDescent="0.2">
      <c r="A40" s="59" t="s">
        <v>28</v>
      </c>
      <c r="B40" s="197">
        <v>1963008.375</v>
      </c>
      <c r="C40" s="99">
        <v>0.36885121464729309</v>
      </c>
      <c r="D40" s="197">
        <v>384196.4375</v>
      </c>
      <c r="E40" s="99">
        <v>7.2190888226032257E-2</v>
      </c>
      <c r="F40" s="197">
        <v>307103.5625</v>
      </c>
      <c r="G40" s="99">
        <v>5.770505964756012E-2</v>
      </c>
      <c r="H40" s="197">
        <v>620406.75</v>
      </c>
      <c r="I40" s="99">
        <v>0.11657503247261047</v>
      </c>
      <c r="J40" s="197">
        <v>570660.0625</v>
      </c>
      <c r="K40" s="99">
        <v>0.10722759366035461</v>
      </c>
      <c r="L40" s="197">
        <v>223030.421875</v>
      </c>
      <c r="M40" s="99">
        <v>4.190763458609581E-2</v>
      </c>
      <c r="N40" s="197">
        <v>1197070.125</v>
      </c>
      <c r="O40" s="99">
        <v>0.22493067383766174</v>
      </c>
      <c r="P40" s="197">
        <v>515035.34375</v>
      </c>
      <c r="Q40" s="99">
        <v>9.6775643527507782E-2</v>
      </c>
      <c r="R40" s="197">
        <v>2496399.75</v>
      </c>
      <c r="S40" s="99">
        <v>0.46907597780227661</v>
      </c>
      <c r="T40" s="62">
        <v>5321952</v>
      </c>
      <c r="U40" s="97"/>
      <c r="W40" s="121"/>
    </row>
    <row r="41" spans="1:23" x14ac:dyDescent="0.2">
      <c r="A41" s="34" t="s">
        <v>30</v>
      </c>
      <c r="B41" s="42"/>
      <c r="C41" s="229"/>
      <c r="D41" s="42"/>
      <c r="E41" s="229"/>
      <c r="F41" s="42"/>
      <c r="G41" s="229"/>
      <c r="H41" s="42"/>
      <c r="I41" s="229"/>
      <c r="J41" s="42"/>
      <c r="K41" s="229"/>
      <c r="L41" s="42"/>
      <c r="M41" s="229"/>
      <c r="N41" s="42"/>
      <c r="O41" s="229"/>
      <c r="P41" s="42"/>
      <c r="Q41" s="229"/>
      <c r="R41" s="42"/>
      <c r="S41" s="229"/>
      <c r="T41" s="42"/>
      <c r="U41" s="97"/>
      <c r="W41" s="121"/>
    </row>
    <row r="42" spans="1:23" x14ac:dyDescent="0.2">
      <c r="A42" s="228"/>
      <c r="B42" s="42"/>
      <c r="C42" s="229"/>
      <c r="D42" s="42"/>
      <c r="E42" s="229"/>
      <c r="F42" s="42"/>
      <c r="G42" s="229"/>
      <c r="H42" s="42"/>
      <c r="I42" s="229"/>
      <c r="J42" s="42"/>
      <c r="K42" s="229"/>
      <c r="L42" s="42"/>
      <c r="M42" s="229"/>
      <c r="N42" s="42"/>
      <c r="O42" s="229"/>
      <c r="P42" s="42"/>
      <c r="Q42" s="229"/>
      <c r="R42" s="42"/>
      <c r="S42" s="229"/>
      <c r="T42" s="42"/>
      <c r="U42" s="97"/>
      <c r="W42" s="121"/>
    </row>
    <row r="43" spans="1:23" x14ac:dyDescent="0.2">
      <c r="A43" s="452" t="s">
        <v>233</v>
      </c>
      <c r="B43" s="444" t="s">
        <v>145</v>
      </c>
      <c r="C43" s="475"/>
      <c r="D43" s="473" t="s">
        <v>146</v>
      </c>
      <c r="E43" s="475"/>
      <c r="F43" s="473" t="s">
        <v>147</v>
      </c>
      <c r="G43" s="475"/>
      <c r="H43" s="473" t="s">
        <v>148</v>
      </c>
      <c r="I43" s="475"/>
      <c r="J43" s="473" t="s">
        <v>149</v>
      </c>
      <c r="K43" s="475"/>
      <c r="L43" s="473" t="s">
        <v>150</v>
      </c>
      <c r="M43" s="475"/>
      <c r="N43" s="473" t="s">
        <v>151</v>
      </c>
      <c r="O43" s="475"/>
      <c r="P43" s="473" t="s">
        <v>152</v>
      </c>
      <c r="Q43" s="475"/>
      <c r="R43" s="473" t="s">
        <v>113</v>
      </c>
      <c r="S43" s="445"/>
      <c r="T43" s="476" t="s">
        <v>11</v>
      </c>
    </row>
    <row r="44" spans="1:23" x14ac:dyDescent="0.2">
      <c r="A44" s="474"/>
      <c r="B44" s="212" t="s">
        <v>29</v>
      </c>
      <c r="C44" s="211" t="s">
        <v>12</v>
      </c>
      <c r="D44" s="212" t="s">
        <v>29</v>
      </c>
      <c r="E44" s="211" t="s">
        <v>12</v>
      </c>
      <c r="F44" s="212" t="s">
        <v>29</v>
      </c>
      <c r="G44" s="211" t="s">
        <v>12</v>
      </c>
      <c r="H44" s="212" t="s">
        <v>29</v>
      </c>
      <c r="I44" s="211" t="s">
        <v>12</v>
      </c>
      <c r="J44" s="212" t="s">
        <v>29</v>
      </c>
      <c r="K44" s="211" t="s">
        <v>12</v>
      </c>
      <c r="L44" s="212" t="s">
        <v>29</v>
      </c>
      <c r="M44" s="211" t="s">
        <v>12</v>
      </c>
      <c r="N44" s="212" t="s">
        <v>29</v>
      </c>
      <c r="O44" s="211" t="s">
        <v>12</v>
      </c>
      <c r="P44" s="212" t="s">
        <v>29</v>
      </c>
      <c r="Q44" s="211" t="s">
        <v>12</v>
      </c>
      <c r="R44" s="212" t="s">
        <v>29</v>
      </c>
      <c r="S44" s="211" t="s">
        <v>12</v>
      </c>
      <c r="T44" s="477"/>
    </row>
    <row r="45" spans="1:23" x14ac:dyDescent="0.2">
      <c r="A45" s="210" t="s">
        <v>234</v>
      </c>
      <c r="B45" s="209">
        <v>3346482</v>
      </c>
      <c r="C45" s="207">
        <v>0.36070376634597778</v>
      </c>
      <c r="D45" s="208">
        <v>694093.375</v>
      </c>
      <c r="E45" s="207">
        <v>7.4813514947891235E-2</v>
      </c>
      <c r="F45" s="208">
        <v>544212</v>
      </c>
      <c r="G45" s="207">
        <v>5.8658409863710403E-2</v>
      </c>
      <c r="H45" s="208">
        <v>999412.625</v>
      </c>
      <c r="I45" s="207">
        <v>0.10772264748811722</v>
      </c>
      <c r="J45" s="208">
        <v>875678</v>
      </c>
      <c r="K45" s="207">
        <v>9.4385795295238495E-2</v>
      </c>
      <c r="L45" s="208">
        <v>276320.90625</v>
      </c>
      <c r="M45" s="207">
        <v>2.9783513396978378E-2</v>
      </c>
      <c r="N45" s="208">
        <v>1889438.125</v>
      </c>
      <c r="O45" s="207">
        <v>0.20365490019321442</v>
      </c>
      <c r="P45" s="208">
        <v>919887.3125</v>
      </c>
      <c r="Q45" s="207">
        <v>9.915093332529068E-2</v>
      </c>
      <c r="R45" s="208">
        <v>4417001</v>
      </c>
      <c r="S45" s="207">
        <v>0.4760906994342804</v>
      </c>
      <c r="T45" s="206">
        <v>9277646</v>
      </c>
    </row>
    <row r="46" spans="1:23" x14ac:dyDescent="0.2">
      <c r="A46" s="59" t="s">
        <v>235</v>
      </c>
      <c r="B46" s="60">
        <v>1044754.0625</v>
      </c>
      <c r="C46" s="205">
        <v>0.37975651025772095</v>
      </c>
      <c r="D46" s="60">
        <v>214389.65625</v>
      </c>
      <c r="E46" s="205">
        <v>7.7928267419338226E-2</v>
      </c>
      <c r="F46" s="60">
        <v>184211.8125</v>
      </c>
      <c r="G46" s="205">
        <v>6.6958948969841003E-2</v>
      </c>
      <c r="H46" s="60">
        <v>358026.125</v>
      </c>
      <c r="I46" s="205">
        <v>0.13013853132724762</v>
      </c>
      <c r="J46" s="60">
        <v>307833.09375</v>
      </c>
      <c r="K46" s="205">
        <v>0.1118939146399498</v>
      </c>
      <c r="L46" s="60">
        <v>118548.7109375</v>
      </c>
      <c r="M46" s="205">
        <v>4.3091140687465668E-2</v>
      </c>
      <c r="N46" s="60">
        <v>669590.25</v>
      </c>
      <c r="O46" s="205">
        <v>0.24338862299919128</v>
      </c>
      <c r="P46" s="60">
        <v>261447.3125</v>
      </c>
      <c r="Q46" s="205">
        <v>9.5033198595046997E-2</v>
      </c>
      <c r="R46" s="60">
        <v>1227940.5</v>
      </c>
      <c r="S46" s="205">
        <v>0.44634273648262024</v>
      </c>
      <c r="T46" s="204">
        <v>2751115.5</v>
      </c>
    </row>
    <row r="47" spans="1:23" x14ac:dyDescent="0.2">
      <c r="A47" s="34" t="s">
        <v>30</v>
      </c>
    </row>
    <row r="49" spans="1:31" x14ac:dyDescent="0.2">
      <c r="A49" s="450" t="s">
        <v>3</v>
      </c>
      <c r="B49" s="444" t="s">
        <v>145</v>
      </c>
      <c r="C49" s="445"/>
      <c r="D49" s="444" t="s">
        <v>146</v>
      </c>
      <c r="E49" s="445"/>
      <c r="F49" s="444" t="s">
        <v>147</v>
      </c>
      <c r="G49" s="445"/>
      <c r="H49" s="444" t="s">
        <v>148</v>
      </c>
      <c r="I49" s="445"/>
      <c r="J49" s="444" t="s">
        <v>149</v>
      </c>
      <c r="K49" s="445"/>
      <c r="L49" s="444" t="s">
        <v>150</v>
      </c>
      <c r="M49" s="445"/>
      <c r="N49" s="444" t="s">
        <v>151</v>
      </c>
      <c r="O49" s="445"/>
      <c r="P49" s="444" t="s">
        <v>152</v>
      </c>
      <c r="Q49" s="445"/>
      <c r="R49" s="444" t="s">
        <v>113</v>
      </c>
      <c r="S49" s="445"/>
      <c r="T49" s="449" t="s">
        <v>11</v>
      </c>
    </row>
    <row r="50" spans="1:31" x14ac:dyDescent="0.2">
      <c r="A50" s="451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36" t="s">
        <v>29</v>
      </c>
      <c r="M50" s="37" t="s">
        <v>12</v>
      </c>
      <c r="N50" s="36" t="s">
        <v>29</v>
      </c>
      <c r="O50" s="37" t="s">
        <v>12</v>
      </c>
      <c r="P50" s="36" t="s">
        <v>29</v>
      </c>
      <c r="Q50" s="37" t="s">
        <v>12</v>
      </c>
      <c r="R50" s="36" t="s">
        <v>29</v>
      </c>
      <c r="S50" s="37" t="s">
        <v>12</v>
      </c>
      <c r="T50" s="449"/>
    </row>
    <row r="51" spans="1:31" x14ac:dyDescent="0.2">
      <c r="A51" s="55" t="s">
        <v>213</v>
      </c>
      <c r="B51" s="56">
        <v>38753.69921875</v>
      </c>
      <c r="C51" s="57">
        <v>0.25790825486183167</v>
      </c>
      <c r="D51" s="56">
        <v>3416.53564453125</v>
      </c>
      <c r="E51" s="57">
        <v>2.2737253457307816E-2</v>
      </c>
      <c r="F51" s="56">
        <v>3172.107421875</v>
      </c>
      <c r="G51" s="57">
        <v>2.1110570058226585E-2</v>
      </c>
      <c r="H51" s="56">
        <v>10619.30078125</v>
      </c>
      <c r="I51" s="57">
        <v>7.0672102272510529E-2</v>
      </c>
      <c r="J51" s="56">
        <v>6173.78173828125</v>
      </c>
      <c r="K51" s="57">
        <v>4.1086893528699875E-2</v>
      </c>
      <c r="L51" s="56">
        <v>712.2183837890625</v>
      </c>
      <c r="M51" s="57">
        <v>4.7398568131029606E-3</v>
      </c>
      <c r="N51" s="56">
        <v>12229.396484375</v>
      </c>
      <c r="O51" s="57">
        <v>8.138737827539444E-2</v>
      </c>
      <c r="P51" s="56">
        <v>10687.8359375</v>
      </c>
      <c r="Q51" s="57">
        <v>7.1128197014331818E-2</v>
      </c>
      <c r="R51" s="56">
        <v>90393.9375</v>
      </c>
      <c r="S51" s="57">
        <v>0.60157722234725952</v>
      </c>
      <c r="T51" s="126">
        <v>150261.578125</v>
      </c>
    </row>
    <row r="52" spans="1:31" x14ac:dyDescent="0.2">
      <c r="A52" s="41" t="s">
        <v>230</v>
      </c>
      <c r="B52" s="42">
        <v>328044.09375</v>
      </c>
      <c r="C52" s="43">
        <v>0.43630647659301758</v>
      </c>
      <c r="D52" s="42">
        <v>11619.4189453125</v>
      </c>
      <c r="E52" s="43">
        <v>1.5454105101525784E-2</v>
      </c>
      <c r="F52" s="42">
        <v>16574.365234375</v>
      </c>
      <c r="G52" s="43">
        <v>2.204430103302002E-2</v>
      </c>
      <c r="H52" s="42">
        <v>28733.267578125</v>
      </c>
      <c r="I52" s="43">
        <v>3.8215931504964828E-2</v>
      </c>
      <c r="J52" s="42">
        <v>54910.32421875</v>
      </c>
      <c r="K52" s="43">
        <v>7.3032036423683167E-2</v>
      </c>
      <c r="L52" s="42">
        <v>5694.32080078125</v>
      </c>
      <c r="M52" s="43">
        <v>7.5735826976597309E-3</v>
      </c>
      <c r="N52" s="42">
        <v>117518.59375</v>
      </c>
      <c r="O52" s="43">
        <v>0.15630252659320831</v>
      </c>
      <c r="P52" s="42">
        <v>44218.16015625</v>
      </c>
      <c r="Q52" s="43">
        <v>5.8811210095882416E-2</v>
      </c>
      <c r="R52" s="42">
        <v>343653.53125</v>
      </c>
      <c r="S52" s="43">
        <v>0.45706740021705627</v>
      </c>
      <c r="T52" s="44">
        <v>751866.25</v>
      </c>
    </row>
    <row r="53" spans="1:31" x14ac:dyDescent="0.2">
      <c r="A53" s="55" t="s">
        <v>214</v>
      </c>
      <c r="B53" s="56">
        <v>1692871.875</v>
      </c>
      <c r="C53" s="57">
        <v>0.40593290328979492</v>
      </c>
      <c r="D53" s="56">
        <v>731998.9375</v>
      </c>
      <c r="E53" s="57">
        <v>0.17552565038204193</v>
      </c>
      <c r="F53" s="56">
        <v>558843.25</v>
      </c>
      <c r="G53" s="57">
        <v>0.13400474190711975</v>
      </c>
      <c r="H53" s="56">
        <v>826851.875</v>
      </c>
      <c r="I53" s="57">
        <v>0.19827039539813995</v>
      </c>
      <c r="J53" s="56">
        <v>664850.9375</v>
      </c>
      <c r="K53" s="57">
        <v>0.15942426025867462</v>
      </c>
      <c r="L53" s="56">
        <v>331655.3125</v>
      </c>
      <c r="M53" s="57">
        <v>7.9527460038661957E-2</v>
      </c>
      <c r="N53" s="56">
        <v>1303104.625</v>
      </c>
      <c r="O53" s="57">
        <v>0.31247079372406006</v>
      </c>
      <c r="P53" s="56">
        <v>704026.4375</v>
      </c>
      <c r="Q53" s="57">
        <v>0.16881813108921051</v>
      </c>
      <c r="R53" s="56">
        <v>1345308.5</v>
      </c>
      <c r="S53" s="57">
        <v>0.32259085774421692</v>
      </c>
      <c r="T53" s="126">
        <v>4170324.5</v>
      </c>
      <c r="X53" s="121"/>
      <c r="Y53" s="121"/>
      <c r="Z53" s="121"/>
    </row>
    <row r="54" spans="1:31" x14ac:dyDescent="0.2">
      <c r="A54" s="41" t="s">
        <v>224</v>
      </c>
      <c r="B54" s="42">
        <v>81808.6796875</v>
      </c>
      <c r="C54" s="43">
        <v>0.15873393416404724</v>
      </c>
      <c r="D54" s="42">
        <v>8866.8271484375</v>
      </c>
      <c r="E54" s="43">
        <v>1.7204364761710167E-2</v>
      </c>
      <c r="F54" s="42">
        <v>5410.95166015625</v>
      </c>
      <c r="G54" s="43">
        <v>1.0498905554413795E-2</v>
      </c>
      <c r="H54" s="42">
        <v>11097.17578125</v>
      </c>
      <c r="I54" s="43">
        <v>2.1531924605369568E-2</v>
      </c>
      <c r="J54" s="42">
        <v>7459.232421875</v>
      </c>
      <c r="K54" s="43">
        <v>1.4473199844360352E-2</v>
      </c>
      <c r="L54" s="42">
        <v>748.24798583984375</v>
      </c>
      <c r="M54" s="43">
        <v>1.4518306124955416E-3</v>
      </c>
      <c r="N54" s="42">
        <v>29816.796875</v>
      </c>
      <c r="O54" s="43">
        <v>5.7853735983371735E-2</v>
      </c>
      <c r="P54" s="42">
        <v>11396.9560546875</v>
      </c>
      <c r="Q54" s="43">
        <v>2.2113591432571411E-2</v>
      </c>
      <c r="R54" s="42">
        <v>400814.75</v>
      </c>
      <c r="S54" s="43">
        <v>0.77770358324050903</v>
      </c>
      <c r="T54" s="44">
        <v>515382.40625</v>
      </c>
      <c r="X54" s="121"/>
      <c r="Y54" s="121"/>
      <c r="Z54" s="121"/>
      <c r="AA54" s="121"/>
      <c r="AB54" s="121"/>
      <c r="AC54" s="121"/>
    </row>
    <row r="55" spans="1:31" x14ac:dyDescent="0.2">
      <c r="A55" s="55" t="s">
        <v>254</v>
      </c>
      <c r="B55" s="56">
        <v>673038</v>
      </c>
      <c r="C55" s="57">
        <v>0.53714913129806519</v>
      </c>
      <c r="D55" s="56">
        <v>77338.4921875</v>
      </c>
      <c r="E55" s="57">
        <v>6.1723563820123672E-2</v>
      </c>
      <c r="F55" s="56">
        <v>31966.14453125</v>
      </c>
      <c r="G55" s="57">
        <v>2.5512062013149261E-2</v>
      </c>
      <c r="H55" s="56">
        <v>117888.2734375</v>
      </c>
      <c r="I55" s="57">
        <v>9.4086192548274994E-2</v>
      </c>
      <c r="J55" s="56">
        <v>105129.109375</v>
      </c>
      <c r="K55" s="57">
        <v>8.3903148770332336E-2</v>
      </c>
      <c r="L55" s="56">
        <v>25009.42578125</v>
      </c>
      <c r="M55" s="57">
        <v>1.9959930330514908E-2</v>
      </c>
      <c r="N55" s="56">
        <v>316736.4375</v>
      </c>
      <c r="O55" s="57">
        <v>0.25278618931770325</v>
      </c>
      <c r="P55" s="56">
        <v>138783.703125</v>
      </c>
      <c r="Q55" s="57">
        <v>0.11076276004314423</v>
      </c>
      <c r="R55" s="56">
        <v>470143.5625</v>
      </c>
      <c r="S55" s="57">
        <v>0.37521982192993164</v>
      </c>
      <c r="T55" s="126">
        <v>1252981.625</v>
      </c>
      <c r="Y55" s="121"/>
      <c r="Z55" s="121"/>
      <c r="AA55" s="121"/>
      <c r="AB55" s="121"/>
      <c r="AC55" s="121"/>
      <c r="AD55" s="121"/>
      <c r="AE55" s="121"/>
    </row>
    <row r="56" spans="1:31" x14ac:dyDescent="0.2">
      <c r="A56" s="41" t="s">
        <v>215</v>
      </c>
      <c r="B56" s="42">
        <v>122803.453125</v>
      </c>
      <c r="C56" s="43">
        <v>0.29723668098449707</v>
      </c>
      <c r="D56" s="42">
        <v>31895.671875</v>
      </c>
      <c r="E56" s="43">
        <v>7.7201113104820251E-2</v>
      </c>
      <c r="F56" s="42">
        <v>37317.8125</v>
      </c>
      <c r="G56" s="43">
        <v>9.0324997901916504E-2</v>
      </c>
      <c r="H56" s="42">
        <v>64944.66796875</v>
      </c>
      <c r="I56" s="43">
        <v>0.15719376504421234</v>
      </c>
      <c r="J56" s="42">
        <v>64722.80859375</v>
      </c>
      <c r="K56" s="43">
        <v>0.15665677189826965</v>
      </c>
      <c r="L56" s="42">
        <v>7867.806640625</v>
      </c>
      <c r="M56" s="43">
        <v>1.9043443724513054E-2</v>
      </c>
      <c r="N56" s="42">
        <v>83218.4453125</v>
      </c>
      <c r="O56" s="43">
        <v>0.20142409205436707</v>
      </c>
      <c r="P56" s="42">
        <v>94020.2734375</v>
      </c>
      <c r="Q56" s="43">
        <v>0.2275691032409668</v>
      </c>
      <c r="R56" s="42">
        <v>113670.96875</v>
      </c>
      <c r="S56" s="43">
        <v>0.27513214945793152</v>
      </c>
      <c r="T56" s="44">
        <v>413150.40625</v>
      </c>
      <c r="X56" s="91"/>
      <c r="Y56" s="121"/>
      <c r="Z56" s="121"/>
      <c r="AA56" s="121"/>
    </row>
    <row r="57" spans="1:31" x14ac:dyDescent="0.2">
      <c r="A57" s="55" t="s">
        <v>256</v>
      </c>
      <c r="B57" s="56">
        <v>42982.29296875</v>
      </c>
      <c r="C57" s="57">
        <v>0.11201103776693344</v>
      </c>
      <c r="D57" s="56">
        <v>849.50628662109375</v>
      </c>
      <c r="E57" s="57">
        <v>2.2137970663607121E-3</v>
      </c>
      <c r="F57" s="56">
        <v>3093.52197265625</v>
      </c>
      <c r="G57" s="57">
        <v>8.0616595223546028E-3</v>
      </c>
      <c r="H57" s="56">
        <v>10538.6298828125</v>
      </c>
      <c r="I57" s="57">
        <v>2.7463467791676521E-2</v>
      </c>
      <c r="J57" s="56">
        <v>13399.0224609375</v>
      </c>
      <c r="K57" s="57">
        <v>3.4917596727609634E-2</v>
      </c>
      <c r="L57" s="56">
        <v>475.609375</v>
      </c>
      <c r="M57" s="57">
        <v>1.2394289951771498E-3</v>
      </c>
      <c r="N57" s="56">
        <v>5551.15234375</v>
      </c>
      <c r="O57" s="57">
        <v>1.4466197229921818E-2</v>
      </c>
      <c r="P57" s="56">
        <v>7429.9677734375</v>
      </c>
      <c r="Q57" s="57">
        <v>1.9362354651093483E-2</v>
      </c>
      <c r="R57" s="56">
        <v>327148.21875</v>
      </c>
      <c r="S57" s="57">
        <v>0.85254198312759399</v>
      </c>
      <c r="T57" s="126">
        <v>383732.65625</v>
      </c>
      <c r="X57" s="121"/>
      <c r="Y57" s="121"/>
      <c r="Z57" s="121"/>
      <c r="AA57" s="121"/>
      <c r="AB57" s="121"/>
      <c r="AC57" s="121"/>
      <c r="AD57" s="121"/>
    </row>
    <row r="58" spans="1:31" x14ac:dyDescent="0.2">
      <c r="A58" s="41" t="s">
        <v>216</v>
      </c>
      <c r="B58" s="42">
        <v>59842.04296875</v>
      </c>
      <c r="C58" s="43">
        <v>0.73461729288101196</v>
      </c>
      <c r="D58" s="42">
        <v>2177.820068359375</v>
      </c>
      <c r="E58" s="43">
        <v>2.6734787970781326E-2</v>
      </c>
      <c r="F58" s="42">
        <v>1193.2520751953125</v>
      </c>
      <c r="G58" s="43">
        <v>1.4648290351033211E-2</v>
      </c>
      <c r="H58" s="42">
        <v>1436.19970703125</v>
      </c>
      <c r="I58" s="43">
        <v>1.7630701884627342E-2</v>
      </c>
      <c r="J58" s="42">
        <v>2947.919921875</v>
      </c>
      <c r="K58" s="43">
        <v>3.6188490688800812E-2</v>
      </c>
      <c r="L58" s="42">
        <v>1208.4034423828125</v>
      </c>
      <c r="M58" s="43">
        <v>1.4834288507699966E-2</v>
      </c>
      <c r="N58" s="42">
        <v>51944.14453125</v>
      </c>
      <c r="O58" s="43">
        <v>0.63766324520111084</v>
      </c>
      <c r="P58" s="42">
        <v>3134.06884765625</v>
      </c>
      <c r="Q58" s="43">
        <v>3.8473639637231827E-2</v>
      </c>
      <c r="R58" s="42">
        <v>15273.4140625</v>
      </c>
      <c r="S58" s="43">
        <v>0.18749551475048065</v>
      </c>
      <c r="T58" s="44">
        <v>81460.15625</v>
      </c>
      <c r="X58" s="121"/>
      <c r="Y58" s="121"/>
      <c r="Z58" s="121"/>
      <c r="AA58" s="121"/>
      <c r="AB58" s="121"/>
      <c r="AC58" s="121"/>
      <c r="AD58" s="121"/>
      <c r="AE58" s="121"/>
    </row>
    <row r="59" spans="1:31" x14ac:dyDescent="0.2">
      <c r="A59" s="55" t="s">
        <v>229</v>
      </c>
      <c r="B59" s="56">
        <v>106968.5234375</v>
      </c>
      <c r="C59" s="57">
        <v>0.40166065096855164</v>
      </c>
      <c r="D59" s="56">
        <v>2934.09716796875</v>
      </c>
      <c r="E59" s="57">
        <v>1.101736631244421E-2</v>
      </c>
      <c r="F59" s="56">
        <v>4316.78759765625</v>
      </c>
      <c r="G59" s="57">
        <v>1.620928943157196E-2</v>
      </c>
      <c r="H59" s="56">
        <v>19884.265625</v>
      </c>
      <c r="I59" s="57">
        <v>7.4664272367954254E-2</v>
      </c>
      <c r="J59" s="56">
        <v>23322.833984375</v>
      </c>
      <c r="K59" s="57">
        <v>8.7575897574424744E-2</v>
      </c>
      <c r="L59" s="56">
        <v>1545.0435791015625</v>
      </c>
      <c r="M59" s="57">
        <v>5.8015496470034122E-3</v>
      </c>
      <c r="N59" s="56">
        <v>52000.7734375</v>
      </c>
      <c r="O59" s="57">
        <v>0.19525991380214691</v>
      </c>
      <c r="P59" s="56">
        <v>11182.103515625</v>
      </c>
      <c r="Q59" s="57">
        <v>4.1988153010606766E-2</v>
      </c>
      <c r="R59" s="56">
        <v>134872.21875</v>
      </c>
      <c r="S59" s="57">
        <v>0.50643742084503174</v>
      </c>
      <c r="T59" s="126">
        <v>266315.65625</v>
      </c>
      <c r="X59" s="91"/>
      <c r="Y59" s="121"/>
      <c r="Z59" s="121"/>
      <c r="AA59" s="121"/>
    </row>
    <row r="60" spans="1:31" x14ac:dyDescent="0.2">
      <c r="A60" s="41" t="s">
        <v>226</v>
      </c>
      <c r="B60" s="42">
        <v>53256.41015625</v>
      </c>
      <c r="C60" s="43">
        <v>0.25004494190216064</v>
      </c>
      <c r="D60" s="42">
        <v>3400.13134765625</v>
      </c>
      <c r="E60" s="43">
        <v>1.5964005142450333E-2</v>
      </c>
      <c r="F60" s="42">
        <v>4560.4921875</v>
      </c>
      <c r="G60" s="43">
        <v>2.1412033587694168E-2</v>
      </c>
      <c r="H60" s="42">
        <v>9562.927734375</v>
      </c>
      <c r="I60" s="43">
        <v>4.4899038970470428E-2</v>
      </c>
      <c r="J60" s="42">
        <v>21523.27734375</v>
      </c>
      <c r="K60" s="43">
        <v>0.10105425119400024</v>
      </c>
      <c r="L60" s="42">
        <v>403.99172973632813</v>
      </c>
      <c r="M60" s="43">
        <v>1.8967874348163605E-3</v>
      </c>
      <c r="N60" s="42">
        <v>28093.708984375</v>
      </c>
      <c r="O60" s="43">
        <v>0.13190318644046783</v>
      </c>
      <c r="P60" s="42">
        <v>15267.16015625</v>
      </c>
      <c r="Q60" s="43">
        <v>7.1681059896945953E-2</v>
      </c>
      <c r="R60" s="42">
        <v>137415.40625</v>
      </c>
      <c r="S60" s="43">
        <v>0.64518100023269653</v>
      </c>
      <c r="T60" s="44">
        <v>212987.359375</v>
      </c>
      <c r="X60" s="121"/>
      <c r="Y60" s="121"/>
      <c r="Z60" s="121"/>
      <c r="AA60" s="121"/>
    </row>
    <row r="61" spans="1:31" x14ac:dyDescent="0.2">
      <c r="A61" s="55" t="s">
        <v>258</v>
      </c>
      <c r="B61" s="56">
        <v>579886.1875</v>
      </c>
      <c r="C61" s="57">
        <v>0.30447068810462952</v>
      </c>
      <c r="D61" s="56">
        <v>18727.76953125</v>
      </c>
      <c r="E61" s="57">
        <v>9.8330611363053322E-3</v>
      </c>
      <c r="F61" s="56">
        <v>14782.61328125</v>
      </c>
      <c r="G61" s="57">
        <v>7.7616474591195583E-3</v>
      </c>
      <c r="H61" s="56">
        <v>28246.32421875</v>
      </c>
      <c r="I61" s="57">
        <v>1.4830802567303181E-2</v>
      </c>
      <c r="J61" s="56">
        <v>33708.62109375</v>
      </c>
      <c r="K61" s="57">
        <v>1.7698794603347778E-2</v>
      </c>
      <c r="L61" s="56">
        <v>2304.80615234375</v>
      </c>
      <c r="M61" s="57">
        <v>1.210144255310297E-3</v>
      </c>
      <c r="N61" s="56">
        <v>93167.3828125</v>
      </c>
      <c r="O61" s="57">
        <v>4.8917766660451889E-2</v>
      </c>
      <c r="P61" s="56">
        <v>92312.7890625</v>
      </c>
      <c r="Q61" s="57">
        <v>4.846905916929245E-2</v>
      </c>
      <c r="R61" s="56">
        <v>1222427.25</v>
      </c>
      <c r="S61" s="57">
        <v>0.6418384313583374</v>
      </c>
      <c r="T61" s="126">
        <v>1904571.5</v>
      </c>
      <c r="X61" s="91"/>
      <c r="Y61" s="121"/>
      <c r="Z61" s="121"/>
      <c r="AA61" s="121"/>
      <c r="AB61" s="121"/>
    </row>
    <row r="62" spans="1:31" x14ac:dyDescent="0.2">
      <c r="A62" s="41" t="s">
        <v>228</v>
      </c>
      <c r="B62" s="42">
        <v>100117.8359375</v>
      </c>
      <c r="C62" s="43">
        <v>0.65990668535232544</v>
      </c>
      <c r="D62" s="42">
        <v>20464.990234375</v>
      </c>
      <c r="E62" s="43">
        <v>0.13489088416099548</v>
      </c>
      <c r="F62" s="42">
        <v>14384.1015625</v>
      </c>
      <c r="G62" s="43">
        <v>9.4809927046298981E-2</v>
      </c>
      <c r="H62" s="42">
        <v>40219.828125</v>
      </c>
      <c r="I62" s="43">
        <v>0.26510092616081238</v>
      </c>
      <c r="J62" s="42">
        <v>32181.396484375</v>
      </c>
      <c r="K62" s="43">
        <v>0.21211723983287811</v>
      </c>
      <c r="L62" s="42">
        <v>6897.13232421875</v>
      </c>
      <c r="M62" s="43">
        <v>4.5461066067218781E-2</v>
      </c>
      <c r="N62" s="42">
        <v>49558.125</v>
      </c>
      <c r="O62" s="43">
        <v>0.32665246725082397</v>
      </c>
      <c r="P62" s="42">
        <v>27148.61328125</v>
      </c>
      <c r="Q62" s="43">
        <v>0.1789446622133255</v>
      </c>
      <c r="R62" s="42">
        <v>37521.8125</v>
      </c>
      <c r="S62" s="43">
        <v>0.24731752276420593</v>
      </c>
      <c r="T62" s="44">
        <v>151715.140625</v>
      </c>
      <c r="X62" s="121"/>
      <c r="Y62" s="121"/>
      <c r="Z62" s="121"/>
      <c r="AA62" s="121"/>
      <c r="AB62" s="121"/>
    </row>
    <row r="63" spans="1:31" x14ac:dyDescent="0.2">
      <c r="A63" s="55" t="s">
        <v>217</v>
      </c>
      <c r="B63" s="56">
        <v>84993.375</v>
      </c>
      <c r="C63" s="57">
        <v>0.52534389495849609</v>
      </c>
      <c r="D63" s="56">
        <v>4830.17138671875</v>
      </c>
      <c r="E63" s="57">
        <v>2.9855281114578247E-2</v>
      </c>
      <c r="F63" s="56">
        <v>973.9345703125</v>
      </c>
      <c r="G63" s="57">
        <v>6.0198879800736904E-3</v>
      </c>
      <c r="H63" s="56">
        <v>12558.5869140625</v>
      </c>
      <c r="I63" s="57">
        <v>7.7624604105949402E-2</v>
      </c>
      <c r="J63" s="56">
        <v>11808.7568359375</v>
      </c>
      <c r="K63" s="57">
        <v>7.2989903390407562E-2</v>
      </c>
      <c r="L63" s="56">
        <v>3829.56396484375</v>
      </c>
      <c r="M63" s="57">
        <v>2.3670528084039688E-2</v>
      </c>
      <c r="N63" s="56">
        <v>38623.19921875</v>
      </c>
      <c r="O63" s="57">
        <v>0.23872993886470795</v>
      </c>
      <c r="P63" s="56">
        <v>28813.2734375</v>
      </c>
      <c r="Q63" s="57">
        <v>0.17809478938579559</v>
      </c>
      <c r="R63" s="56">
        <v>69093.1328125</v>
      </c>
      <c r="S63" s="57">
        <v>0.42706453800201416</v>
      </c>
      <c r="T63" s="126">
        <v>161786.171875</v>
      </c>
      <c r="X63" s="91"/>
      <c r="Y63" s="121"/>
      <c r="Z63" s="121"/>
      <c r="AA63" s="121"/>
      <c r="AB63" s="121"/>
    </row>
    <row r="64" spans="1:31" x14ac:dyDescent="0.2">
      <c r="A64" s="41" t="s">
        <v>218</v>
      </c>
      <c r="B64" s="42">
        <v>97118.625</v>
      </c>
      <c r="C64" s="43">
        <v>0.52619826793670654</v>
      </c>
      <c r="D64" s="42">
        <v>37721.85546875</v>
      </c>
      <c r="E64" s="43">
        <v>0.20438072085380554</v>
      </c>
      <c r="F64" s="42">
        <v>8805.9306640625</v>
      </c>
      <c r="G64" s="43">
        <v>4.771139845252037E-2</v>
      </c>
      <c r="H64" s="42">
        <v>18022.42578125</v>
      </c>
      <c r="I64" s="43">
        <v>9.7647279500961304E-2</v>
      </c>
      <c r="J64" s="42">
        <v>46914.65234375</v>
      </c>
      <c r="K64" s="43">
        <v>0.25418820977210999</v>
      </c>
      <c r="L64" s="42">
        <v>1300.431640625</v>
      </c>
      <c r="M64" s="43">
        <v>7.045866921544075E-3</v>
      </c>
      <c r="N64" s="42">
        <v>34198.12109375</v>
      </c>
      <c r="O64" s="43">
        <v>0.18528878688812256</v>
      </c>
      <c r="P64" s="42">
        <v>7722.91064453125</v>
      </c>
      <c r="Q64" s="43">
        <v>4.1843492537736893E-2</v>
      </c>
      <c r="R64" s="42">
        <v>77727.15625</v>
      </c>
      <c r="S64" s="43">
        <v>0.4211333692073822</v>
      </c>
      <c r="T64" s="44">
        <v>184566.59375</v>
      </c>
      <c r="X64" s="121"/>
      <c r="Y64" s="121"/>
      <c r="Z64" s="121"/>
      <c r="AA64" s="121"/>
      <c r="AB64" s="121"/>
      <c r="AC64" s="121"/>
      <c r="AD64" s="121"/>
    </row>
    <row r="65" spans="1:31" x14ac:dyDescent="0.2">
      <c r="A65" s="55" t="s">
        <v>255</v>
      </c>
      <c r="B65" s="56">
        <v>139333.140625</v>
      </c>
      <c r="C65" s="57">
        <v>0.43718215823173523</v>
      </c>
      <c r="D65" s="56">
        <v>15751.61328125</v>
      </c>
      <c r="E65" s="57">
        <v>4.9423445016145706E-2</v>
      </c>
      <c r="F65" s="56">
        <v>17584.552734375</v>
      </c>
      <c r="G65" s="57">
        <v>5.5174615234136581E-2</v>
      </c>
      <c r="H65" s="56">
        <v>25269.380859375</v>
      </c>
      <c r="I65" s="57">
        <v>7.9287111759185791E-2</v>
      </c>
      <c r="J65" s="56">
        <v>29438.37109375</v>
      </c>
      <c r="K65" s="57">
        <v>9.2368051409721375E-2</v>
      </c>
      <c r="L65" s="56">
        <v>12738.5791015625</v>
      </c>
      <c r="M65" s="57">
        <v>3.996952623128891E-2</v>
      </c>
      <c r="N65" s="56">
        <v>54992.671875</v>
      </c>
      <c r="O65" s="57">
        <v>0.17254914343357086</v>
      </c>
      <c r="P65" s="56">
        <v>26616.03515625</v>
      </c>
      <c r="Q65" s="57">
        <v>8.3512470126152039E-2</v>
      </c>
      <c r="R65" s="56">
        <v>148935.078125</v>
      </c>
      <c r="S65" s="57">
        <v>0.46730992197990417</v>
      </c>
      <c r="T65" s="126">
        <v>318707.3125</v>
      </c>
      <c r="X65" s="121"/>
      <c r="Y65" s="121"/>
      <c r="Z65" s="121"/>
      <c r="AA65" s="121"/>
    </row>
    <row r="66" spans="1:31" x14ac:dyDescent="0.2">
      <c r="A66" s="41" t="s">
        <v>211</v>
      </c>
      <c r="B66" s="42">
        <v>77327.4609375</v>
      </c>
      <c r="C66" s="43">
        <v>0.62539577484130859</v>
      </c>
      <c r="D66" s="42">
        <v>6621.8173828125</v>
      </c>
      <c r="E66" s="43">
        <v>5.3554799407720566E-2</v>
      </c>
      <c r="F66" s="42">
        <v>6693.59521484375</v>
      </c>
      <c r="G66" s="43">
        <v>5.4135307669639587E-2</v>
      </c>
      <c r="H66" s="42">
        <v>38296.77734375</v>
      </c>
      <c r="I66" s="43">
        <v>0.30973011255264282</v>
      </c>
      <c r="J66" s="42">
        <v>42510.8359375</v>
      </c>
      <c r="K66" s="43">
        <v>0.34381183981895447</v>
      </c>
      <c r="L66" s="42">
        <v>1816.369384765625</v>
      </c>
      <c r="M66" s="43">
        <v>1.4690120704472065E-2</v>
      </c>
      <c r="N66" s="42">
        <v>32084.638671875</v>
      </c>
      <c r="O66" s="43">
        <v>0.25948861241340637</v>
      </c>
      <c r="P66" s="42">
        <v>21117.06640625</v>
      </c>
      <c r="Q66" s="43">
        <v>0.17078697681427002</v>
      </c>
      <c r="R66" s="42">
        <v>32999.4609375</v>
      </c>
      <c r="S66" s="43">
        <v>0.266887366771698</v>
      </c>
      <c r="T66" s="44">
        <v>123645.6484375</v>
      </c>
      <c r="X66" s="121"/>
      <c r="Y66" s="121"/>
      <c r="Z66" s="121"/>
      <c r="AA66" s="121"/>
      <c r="AB66" s="121"/>
      <c r="AC66" s="121"/>
    </row>
    <row r="67" spans="1:31" x14ac:dyDescent="0.2">
      <c r="A67" s="55" t="s">
        <v>212</v>
      </c>
      <c r="B67" s="56">
        <v>17862.572265625</v>
      </c>
      <c r="C67" s="57">
        <v>0.41282156109809875</v>
      </c>
      <c r="D67" s="56">
        <v>25.126678466796875</v>
      </c>
      <c r="E67" s="57">
        <v>5.8070220984518528E-4</v>
      </c>
      <c r="F67" s="56">
        <v>0</v>
      </c>
      <c r="G67" s="57">
        <v>0</v>
      </c>
      <c r="H67" s="56">
        <v>4098.556640625</v>
      </c>
      <c r="I67" s="57">
        <v>9.4721667468547821E-2</v>
      </c>
      <c r="J67" s="56">
        <v>280.22988891601563</v>
      </c>
      <c r="K67" s="57">
        <v>6.4763873815536499E-3</v>
      </c>
      <c r="L67" s="56">
        <v>1058.4588623046875</v>
      </c>
      <c r="M67" s="57">
        <v>2.4462021887302399E-2</v>
      </c>
      <c r="N67" s="56">
        <v>498.31607055664063</v>
      </c>
      <c r="O67" s="57">
        <v>1.1516572907567024E-2</v>
      </c>
      <c r="P67" s="56">
        <v>895.379638671875</v>
      </c>
      <c r="Q67" s="57">
        <v>2.0693100988864899E-2</v>
      </c>
      <c r="R67" s="56">
        <v>25328.01953125</v>
      </c>
      <c r="S67" s="57">
        <v>0.58535534143447876</v>
      </c>
      <c r="T67" s="126">
        <v>43269.4765625</v>
      </c>
      <c r="X67" s="121"/>
      <c r="Y67" s="121"/>
      <c r="Z67" s="121"/>
      <c r="AA67" s="121"/>
      <c r="AB67" s="121"/>
      <c r="AC67" s="121"/>
      <c r="AD67" s="121"/>
    </row>
    <row r="68" spans="1:31" x14ac:dyDescent="0.2">
      <c r="A68" s="41" t="s">
        <v>219</v>
      </c>
      <c r="B68" s="42">
        <v>17875.19140625</v>
      </c>
      <c r="C68" s="43">
        <v>0.1714293360710144</v>
      </c>
      <c r="D68" s="42">
        <v>1977.8214111328125</v>
      </c>
      <c r="E68" s="43">
        <v>1.8967999145388603E-2</v>
      </c>
      <c r="F68" s="42">
        <v>4118.41845703125</v>
      </c>
      <c r="G68" s="43">
        <v>3.9497077465057373E-2</v>
      </c>
      <c r="H68" s="42">
        <v>4137.51416015625</v>
      </c>
      <c r="I68" s="43">
        <v>3.9680209010839462E-2</v>
      </c>
      <c r="J68" s="42">
        <v>10365.46484375</v>
      </c>
      <c r="K68" s="43">
        <v>9.9408432841300964E-2</v>
      </c>
      <c r="L68" s="42">
        <v>531.59759521484375</v>
      </c>
      <c r="M68" s="43">
        <v>5.0982069224119186E-3</v>
      </c>
      <c r="N68" s="42">
        <v>15117.541015625</v>
      </c>
      <c r="O68" s="43">
        <v>0.14498251676559448</v>
      </c>
      <c r="P68" s="42">
        <v>1096.86669921875</v>
      </c>
      <c r="Q68" s="43">
        <v>1.0519335977733135E-2</v>
      </c>
      <c r="R68" s="42">
        <v>69174.703125</v>
      </c>
      <c r="S68" s="43">
        <v>0.66340959072113037</v>
      </c>
      <c r="T68" s="44">
        <v>104271.484375</v>
      </c>
      <c r="X68" s="121"/>
      <c r="Y68" s="121"/>
      <c r="Z68" s="121"/>
      <c r="AA68" s="121"/>
      <c r="AB68" s="121"/>
      <c r="AC68" s="121"/>
      <c r="AD68" s="121"/>
    </row>
    <row r="69" spans="1:31" x14ac:dyDescent="0.2">
      <c r="A69" s="55" t="s">
        <v>227</v>
      </c>
      <c r="B69" s="56">
        <v>112160.921875</v>
      </c>
      <c r="C69" s="57">
        <v>0.54311776161193848</v>
      </c>
      <c r="D69" s="56">
        <v>9591.416015625</v>
      </c>
      <c r="E69" s="57">
        <v>4.6444591134786606E-2</v>
      </c>
      <c r="F69" s="56">
        <v>7209.134765625</v>
      </c>
      <c r="G69" s="57">
        <v>3.4908853471279144E-2</v>
      </c>
      <c r="H69" s="56">
        <v>32618.693359375</v>
      </c>
      <c r="I69" s="57">
        <v>0.1579497754573822</v>
      </c>
      <c r="J69" s="56">
        <v>21785.578125</v>
      </c>
      <c r="K69" s="57">
        <v>0.1054924875497818</v>
      </c>
      <c r="L69" s="56">
        <v>3492.767822265625</v>
      </c>
      <c r="M69" s="57">
        <v>1.691306009888649E-2</v>
      </c>
      <c r="N69" s="56">
        <v>64980.13671875</v>
      </c>
      <c r="O69" s="57">
        <v>0.31465384364128113</v>
      </c>
      <c r="P69" s="56">
        <v>49304.28125</v>
      </c>
      <c r="Q69" s="57">
        <v>0.23874653875827789</v>
      </c>
      <c r="R69" s="56">
        <v>78371.2265625</v>
      </c>
      <c r="S69" s="57">
        <v>0.37949764728546143</v>
      </c>
      <c r="T69" s="126">
        <v>206513.078125</v>
      </c>
      <c r="X69" s="121"/>
      <c r="Y69" s="121"/>
      <c r="Z69" s="121"/>
    </row>
    <row r="70" spans="1:31" x14ac:dyDescent="0.2">
      <c r="A70" s="41" t="s">
        <v>220</v>
      </c>
      <c r="B70" s="42">
        <v>53268.18359375</v>
      </c>
      <c r="C70" s="43">
        <v>0.44691967964172363</v>
      </c>
      <c r="D70" s="42">
        <v>2987.994384765625</v>
      </c>
      <c r="E70" s="43">
        <v>2.5069253519177437E-2</v>
      </c>
      <c r="F70" s="42">
        <v>2905.665771484375</v>
      </c>
      <c r="G70" s="43">
        <v>2.4378515779972076E-2</v>
      </c>
      <c r="H70" s="42">
        <v>5527.7919921875</v>
      </c>
      <c r="I70" s="43">
        <v>4.6378135681152344E-2</v>
      </c>
      <c r="J70" s="42">
        <v>839.07635498046875</v>
      </c>
      <c r="K70" s="43">
        <v>7.039844524115324E-3</v>
      </c>
      <c r="L70" s="42">
        <v>289.38748168945313</v>
      </c>
      <c r="M70" s="43">
        <v>2.4279591161757708E-3</v>
      </c>
      <c r="N70" s="42">
        <v>32726.3671875</v>
      </c>
      <c r="O70" s="43">
        <v>0.27457398176193237</v>
      </c>
      <c r="P70" s="42">
        <v>1417.0035400390625</v>
      </c>
      <c r="Q70" s="43">
        <v>1.1888649314641953E-2</v>
      </c>
      <c r="R70" s="42">
        <v>52049.2109375</v>
      </c>
      <c r="S70" s="43">
        <v>0.4366925060749054</v>
      </c>
      <c r="T70" s="44">
        <v>119189.609375</v>
      </c>
      <c r="X70" s="121"/>
      <c r="Y70" s="121"/>
      <c r="Z70" s="121"/>
    </row>
    <row r="71" spans="1:31" x14ac:dyDescent="0.2">
      <c r="A71" s="55" t="s">
        <v>221</v>
      </c>
      <c r="B71" s="56">
        <v>32339.2109375</v>
      </c>
      <c r="C71" s="57">
        <v>0.3314567506313324</v>
      </c>
      <c r="D71" s="56">
        <v>2961.434814453125</v>
      </c>
      <c r="E71" s="57">
        <v>3.0352860689163208E-2</v>
      </c>
      <c r="F71" s="56">
        <v>2780.36181640625</v>
      </c>
      <c r="G71" s="57">
        <v>2.849697507917881E-2</v>
      </c>
      <c r="H71" s="56">
        <v>8691.41015625</v>
      </c>
      <c r="I71" s="57">
        <v>8.9081533253192902E-2</v>
      </c>
      <c r="J71" s="56">
        <v>10844.2939453125</v>
      </c>
      <c r="K71" s="57">
        <v>0.11114724725484848</v>
      </c>
      <c r="L71" s="56">
        <v>1379.6614990234375</v>
      </c>
      <c r="M71" s="57">
        <v>1.4140669256448746E-2</v>
      </c>
      <c r="N71" s="56">
        <v>27210.86328125</v>
      </c>
      <c r="O71" s="57">
        <v>0.27889436483383179</v>
      </c>
      <c r="P71" s="56">
        <v>7310.2158203125</v>
      </c>
      <c r="Q71" s="57">
        <v>7.4925146996974945E-2</v>
      </c>
      <c r="R71" s="56">
        <v>42857.828125</v>
      </c>
      <c r="S71" s="57">
        <v>0.43926599621772766</v>
      </c>
      <c r="T71" s="126">
        <v>97566.9140625</v>
      </c>
      <c r="X71" s="121"/>
      <c r="Y71" s="121"/>
      <c r="Z71" s="121"/>
      <c r="AA71" s="121"/>
      <c r="AB71" s="121"/>
      <c r="AC71" s="121"/>
      <c r="AD71" s="121"/>
    </row>
    <row r="72" spans="1:31" x14ac:dyDescent="0.2">
      <c r="A72" s="41" t="s">
        <v>222</v>
      </c>
      <c r="B72" s="42">
        <v>45443.15234375</v>
      </c>
      <c r="C72" s="43">
        <v>0.2544710636138916</v>
      </c>
      <c r="D72" s="42">
        <v>618.48895263671875</v>
      </c>
      <c r="E72" s="43">
        <v>3.4633935429155827E-3</v>
      </c>
      <c r="F72" s="42">
        <v>4885.01220703125</v>
      </c>
      <c r="G72" s="43">
        <v>2.7354927733540535E-2</v>
      </c>
      <c r="H72" s="42">
        <v>6465.90478515625</v>
      </c>
      <c r="I72" s="43">
        <v>3.620755672454834E-2</v>
      </c>
      <c r="J72" s="42">
        <v>12704.9560546875</v>
      </c>
      <c r="K72" s="43">
        <v>7.1144789457321167E-2</v>
      </c>
      <c r="L72" s="42">
        <v>274.7900390625</v>
      </c>
      <c r="M72" s="43">
        <v>1.5387600287795067E-3</v>
      </c>
      <c r="N72" s="42">
        <v>22374.05078125</v>
      </c>
      <c r="O72" s="43">
        <v>0.12528945505619049</v>
      </c>
      <c r="P72" s="42">
        <v>4764.8037109375</v>
      </c>
      <c r="Q72" s="43">
        <v>2.6681786403059959E-2</v>
      </c>
      <c r="R72" s="42">
        <v>115013.4609375</v>
      </c>
      <c r="S72" s="43">
        <v>0.64404851198196411</v>
      </c>
      <c r="T72" s="44">
        <v>178578.875</v>
      </c>
      <c r="X72" s="121"/>
      <c r="Y72" s="121"/>
      <c r="Z72" s="121"/>
    </row>
    <row r="73" spans="1:31" x14ac:dyDescent="0.2">
      <c r="A73" s="55" t="s">
        <v>223</v>
      </c>
      <c r="B73" s="56">
        <v>100000.46875</v>
      </c>
      <c r="C73" s="57">
        <v>0.40986046195030212</v>
      </c>
      <c r="D73" s="56">
        <v>9853.701171875</v>
      </c>
      <c r="E73" s="57">
        <v>4.0386233478784561E-2</v>
      </c>
      <c r="F73" s="56">
        <v>15531.49609375</v>
      </c>
      <c r="G73" s="57">
        <v>6.3657164573669434E-2</v>
      </c>
      <c r="H73" s="56">
        <v>51459.68359375</v>
      </c>
      <c r="I73" s="57">
        <v>0.21091189980506897</v>
      </c>
      <c r="J73" s="56">
        <v>35455.80859375</v>
      </c>
      <c r="K73" s="57">
        <v>0.1453186571598053</v>
      </c>
      <c r="L73" s="56">
        <v>11206.607421875</v>
      </c>
      <c r="M73" s="57">
        <v>4.5931238681077957E-2</v>
      </c>
      <c r="N73" s="56">
        <v>79985.3671875</v>
      </c>
      <c r="O73" s="57">
        <v>0.3278268575668335</v>
      </c>
      <c r="P73" s="56">
        <v>15177.7587890625</v>
      </c>
      <c r="Q73" s="57">
        <v>6.2207337468862534E-2</v>
      </c>
      <c r="R73" s="56">
        <v>89319.890625</v>
      </c>
      <c r="S73" s="57">
        <v>0.36608520150184631</v>
      </c>
      <c r="T73" s="126">
        <v>243986.625</v>
      </c>
      <c r="X73" s="121"/>
      <c r="Y73" s="121"/>
      <c r="Z73" s="121"/>
      <c r="AA73" s="121"/>
      <c r="AB73" s="121"/>
      <c r="AD73" s="121"/>
    </row>
    <row r="74" spans="1:31" x14ac:dyDescent="0.2">
      <c r="A74" s="59" t="s">
        <v>11</v>
      </c>
      <c r="B74" s="60">
        <v>4658095.5</v>
      </c>
      <c r="C74" s="61">
        <v>0.38698685169219971</v>
      </c>
      <c r="D74" s="60">
        <v>1006631.625</v>
      </c>
      <c r="E74" s="61">
        <v>8.3629287779331207E-2</v>
      </c>
      <c r="F74" s="60">
        <v>767103.5</v>
      </c>
      <c r="G74" s="61">
        <v>6.372968852519989E-2</v>
      </c>
      <c r="H74" s="60">
        <v>1377169.5</v>
      </c>
      <c r="I74" s="61">
        <v>0.11441296339035034</v>
      </c>
      <c r="J74" s="60">
        <v>1253277.25</v>
      </c>
      <c r="K74" s="61">
        <v>0.10412020236253738</v>
      </c>
      <c r="L74" s="60">
        <v>422440.53125</v>
      </c>
      <c r="M74" s="61">
        <v>3.5095661878585815E-2</v>
      </c>
      <c r="N74" s="60">
        <v>2545731</v>
      </c>
      <c r="O74" s="61">
        <v>0.21149510145187378</v>
      </c>
      <c r="P74" s="60">
        <v>1323843.625</v>
      </c>
      <c r="Q74" s="61">
        <v>0.10998273640871048</v>
      </c>
      <c r="R74" s="60">
        <v>5439512.5</v>
      </c>
      <c r="S74" s="61">
        <v>0.45190572738647461</v>
      </c>
      <c r="T74" s="62">
        <v>12036831</v>
      </c>
      <c r="X74" s="121"/>
      <c r="Y74" s="121"/>
      <c r="Z74" s="121"/>
      <c r="AA74" s="121"/>
      <c r="AB74" s="121"/>
    </row>
    <row r="75" spans="1:31" x14ac:dyDescent="0.2">
      <c r="A75" s="34" t="s">
        <v>30</v>
      </c>
    </row>
    <row r="76" spans="1:31" x14ac:dyDescent="0.2">
      <c r="A76" s="34" t="s">
        <v>287</v>
      </c>
      <c r="Z76" s="121"/>
      <c r="AA76" s="121"/>
      <c r="AB76" s="121"/>
      <c r="AC76" s="121"/>
      <c r="AD76" s="121"/>
      <c r="AE76" s="121"/>
    </row>
  </sheetData>
  <mergeCells count="69">
    <mergeCell ref="U35:U36"/>
    <mergeCell ref="J35:K35"/>
    <mergeCell ref="L35:M35"/>
    <mergeCell ref="N35:O35"/>
    <mergeCell ref="P35:Q35"/>
    <mergeCell ref="R35:S35"/>
    <mergeCell ref="T35:T36"/>
    <mergeCell ref="A49:A50"/>
    <mergeCell ref="R49:S49"/>
    <mergeCell ref="D26:E26"/>
    <mergeCell ref="F26:G26"/>
    <mergeCell ref="H26:I26"/>
    <mergeCell ref="B49:C49"/>
    <mergeCell ref="D49:E49"/>
    <mergeCell ref="J49:K49"/>
    <mergeCell ref="N49:O49"/>
    <mergeCell ref="P49:Q49"/>
    <mergeCell ref="A43:A44"/>
    <mergeCell ref="B43:C43"/>
    <mergeCell ref="D43:E43"/>
    <mergeCell ref="N43:O43"/>
    <mergeCell ref="P43:Q43"/>
    <mergeCell ref="N26:O26"/>
    <mergeCell ref="T19:T20"/>
    <mergeCell ref="P19:Q19"/>
    <mergeCell ref="A19:A20"/>
    <mergeCell ref="L43:M43"/>
    <mergeCell ref="B35:C35"/>
    <mergeCell ref="D35:E35"/>
    <mergeCell ref="F35:G35"/>
    <mergeCell ref="H35:I35"/>
    <mergeCell ref="A35:A36"/>
    <mergeCell ref="F43:G43"/>
    <mergeCell ref="H43:I43"/>
    <mergeCell ref="A26:A27"/>
    <mergeCell ref="B26:C26"/>
    <mergeCell ref="L26:M26"/>
    <mergeCell ref="L19:M19"/>
    <mergeCell ref="F19:G19"/>
    <mergeCell ref="A6:T6"/>
    <mergeCell ref="A11:A13"/>
    <mergeCell ref="B11:T11"/>
    <mergeCell ref="B12:C12"/>
    <mergeCell ref="D12:E12"/>
    <mergeCell ref="N12:O12"/>
    <mergeCell ref="P12:Q12"/>
    <mergeCell ref="R12:S12"/>
    <mergeCell ref="T12:T13"/>
    <mergeCell ref="H12:I12"/>
    <mergeCell ref="J12:K12"/>
    <mergeCell ref="F12:G12"/>
    <mergeCell ref="L12:M12"/>
    <mergeCell ref="R19:S19"/>
    <mergeCell ref="L49:M49"/>
    <mergeCell ref="B19:C19"/>
    <mergeCell ref="D19:E19"/>
    <mergeCell ref="N19:O19"/>
    <mergeCell ref="P26:Q26"/>
    <mergeCell ref="H19:I19"/>
    <mergeCell ref="J19:K19"/>
    <mergeCell ref="T49:T50"/>
    <mergeCell ref="F49:G49"/>
    <mergeCell ref="H49:I49"/>
    <mergeCell ref="J26:K26"/>
    <mergeCell ref="T26:T27"/>
    <mergeCell ref="T43:T44"/>
    <mergeCell ref="R43:S43"/>
    <mergeCell ref="R26:S26"/>
    <mergeCell ref="J43:K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90"/>
  <sheetViews>
    <sheetView showGridLines="0" zoomScale="90" workbookViewId="0"/>
  </sheetViews>
  <sheetFormatPr baseColWidth="10" defaultColWidth="10.85546875" defaultRowHeight="12" x14ac:dyDescent="0.2"/>
  <cols>
    <col min="1" max="1" width="24" style="257" customWidth="1"/>
    <col min="2" max="2" width="19.42578125" style="257" customWidth="1"/>
    <col min="3" max="3" width="6.42578125" style="257" customWidth="1"/>
    <col min="4" max="4" width="14.140625" style="257" customWidth="1"/>
    <col min="5" max="5" width="12.140625" style="257" customWidth="1"/>
    <col min="6" max="16384" width="10.85546875" style="257"/>
  </cols>
  <sheetData>
    <row r="6" spans="1:6" s="255" customFormat="1" ht="16.5" x14ac:dyDescent="0.2">
      <c r="A6" s="495" t="s">
        <v>1</v>
      </c>
      <c r="B6" s="495"/>
      <c r="C6" s="495"/>
      <c r="D6" s="495"/>
      <c r="E6" s="495"/>
      <c r="F6" s="495"/>
    </row>
    <row r="7" spans="1:6" ht="15" customHeight="1" x14ac:dyDescent="0.2">
      <c r="A7" s="256" t="s">
        <v>268</v>
      </c>
      <c r="B7" s="256"/>
      <c r="C7" s="256"/>
      <c r="D7" s="256"/>
      <c r="E7" s="256"/>
      <c r="F7" s="256"/>
    </row>
    <row r="8" spans="1:6" ht="15" customHeight="1" x14ac:dyDescent="0.2">
      <c r="A8" s="256" t="s">
        <v>260</v>
      </c>
      <c r="B8" s="256"/>
      <c r="C8" s="256"/>
      <c r="D8" s="256"/>
      <c r="E8" s="256"/>
      <c r="F8" s="256"/>
    </row>
    <row r="9" spans="1:6" ht="15" customHeight="1" x14ac:dyDescent="0.2">
      <c r="A9" s="256" t="s">
        <v>3</v>
      </c>
      <c r="B9" s="256"/>
      <c r="C9" s="256"/>
      <c r="D9" s="256"/>
      <c r="E9" s="256"/>
      <c r="F9" s="256"/>
    </row>
    <row r="10" spans="1:6" ht="15" customHeight="1" x14ac:dyDescent="0.2">
      <c r="A10" s="258" t="s">
        <v>286</v>
      </c>
      <c r="B10" s="258"/>
      <c r="C10" s="258"/>
      <c r="D10" s="258"/>
      <c r="E10" s="258"/>
      <c r="F10" s="256"/>
    </row>
    <row r="11" spans="1:6" ht="14.25" x14ac:dyDescent="0.25">
      <c r="A11" s="496" t="s">
        <v>13</v>
      </c>
      <c r="B11" s="499"/>
      <c r="C11" s="499"/>
      <c r="D11" s="499"/>
      <c r="E11" s="499"/>
      <c r="F11" s="499"/>
    </row>
    <row r="12" spans="1:6" ht="20.25" customHeight="1" x14ac:dyDescent="0.2">
      <c r="A12" s="497"/>
      <c r="B12" s="426" t="s">
        <v>43</v>
      </c>
      <c r="C12" s="427"/>
      <c r="D12" s="426" t="s">
        <v>42</v>
      </c>
      <c r="E12" s="427"/>
      <c r="F12" s="500" t="s">
        <v>11</v>
      </c>
    </row>
    <row r="13" spans="1:6" ht="17.25" customHeight="1" x14ac:dyDescent="0.2">
      <c r="A13" s="498"/>
      <c r="B13" s="259" t="s">
        <v>29</v>
      </c>
      <c r="C13" s="260" t="s">
        <v>12</v>
      </c>
      <c r="D13" s="259" t="s">
        <v>29</v>
      </c>
      <c r="E13" s="260" t="s">
        <v>12</v>
      </c>
      <c r="F13" s="501"/>
    </row>
    <row r="14" spans="1:6" ht="24" x14ac:dyDescent="0.2">
      <c r="A14" s="261" t="s">
        <v>3</v>
      </c>
      <c r="B14" s="262">
        <v>923454.125</v>
      </c>
      <c r="C14" s="263">
        <v>7.6770506799221039E-2</v>
      </c>
      <c r="D14" s="262">
        <v>11105308</v>
      </c>
      <c r="E14" s="263">
        <v>0.92322951555252075</v>
      </c>
      <c r="F14" s="264">
        <v>12028762</v>
      </c>
    </row>
    <row r="15" spans="1:6" x14ac:dyDescent="0.2">
      <c r="A15" s="265" t="s">
        <v>4</v>
      </c>
      <c r="B15" s="266">
        <v>276052.53125</v>
      </c>
      <c r="C15" s="267">
        <v>5.9643499553203583E-2</v>
      </c>
      <c r="D15" s="266">
        <v>4352323.5</v>
      </c>
      <c r="E15" s="267">
        <v>0.94035649299621582</v>
      </c>
      <c r="F15" s="268">
        <v>4628376</v>
      </c>
    </row>
    <row r="16" spans="1:6" x14ac:dyDescent="0.2">
      <c r="A16" s="269" t="s">
        <v>5</v>
      </c>
      <c r="B16" s="270">
        <v>647401.625</v>
      </c>
      <c r="C16" s="271">
        <v>8.7482139468193054E-2</v>
      </c>
      <c r="D16" s="270">
        <v>6752984.5</v>
      </c>
      <c r="E16" s="271">
        <v>0.91251784563064575</v>
      </c>
      <c r="F16" s="272">
        <v>7400386</v>
      </c>
    </row>
    <row r="17" spans="1:6" x14ac:dyDescent="0.2">
      <c r="A17" s="257" t="s">
        <v>30</v>
      </c>
      <c r="B17" s="273"/>
      <c r="C17" s="273"/>
      <c r="D17" s="273"/>
      <c r="E17" s="273"/>
    </row>
    <row r="18" spans="1:6" x14ac:dyDescent="0.2">
      <c r="B18" s="273"/>
      <c r="C18" s="273"/>
      <c r="D18" s="273"/>
      <c r="E18" s="273"/>
    </row>
    <row r="19" spans="1:6" x14ac:dyDescent="0.2">
      <c r="A19" s="502" t="s">
        <v>14</v>
      </c>
      <c r="B19" s="426" t="s">
        <v>43</v>
      </c>
      <c r="C19" s="427"/>
      <c r="D19" s="426" t="s">
        <v>42</v>
      </c>
      <c r="E19" s="427"/>
      <c r="F19" s="504" t="s">
        <v>11</v>
      </c>
    </row>
    <row r="20" spans="1:6" x14ac:dyDescent="0.2">
      <c r="A20" s="503"/>
      <c r="B20" s="259" t="s">
        <v>29</v>
      </c>
      <c r="C20" s="260" t="s">
        <v>12</v>
      </c>
      <c r="D20" s="259" t="s">
        <v>29</v>
      </c>
      <c r="E20" s="260" t="s">
        <v>12</v>
      </c>
      <c r="F20" s="501"/>
    </row>
    <row r="21" spans="1:6" x14ac:dyDescent="0.2">
      <c r="A21" s="274" t="s">
        <v>15</v>
      </c>
      <c r="B21" s="275">
        <v>51076.16015625</v>
      </c>
      <c r="C21" s="263">
        <v>9.2492289841175079E-2</v>
      </c>
      <c r="D21" s="275">
        <v>501144.5625</v>
      </c>
      <c r="E21" s="263">
        <v>0.90750771760940552</v>
      </c>
      <c r="F21" s="276">
        <v>552220.75</v>
      </c>
    </row>
    <row r="22" spans="1:6" x14ac:dyDescent="0.2">
      <c r="A22" s="265" t="s">
        <v>16</v>
      </c>
      <c r="B22" s="266">
        <v>518767.875</v>
      </c>
      <c r="C22" s="267">
        <v>7.3714599013328552E-2</v>
      </c>
      <c r="D22" s="266">
        <v>6518751</v>
      </c>
      <c r="E22" s="267">
        <v>0.92628538608551025</v>
      </c>
      <c r="F22" s="268">
        <v>7037519</v>
      </c>
    </row>
    <row r="23" spans="1:6" x14ac:dyDescent="0.2">
      <c r="A23" s="269" t="s">
        <v>17</v>
      </c>
      <c r="B23" s="270">
        <v>353610.09375</v>
      </c>
      <c r="C23" s="271">
        <v>7.9659454524517059E-2</v>
      </c>
      <c r="D23" s="270">
        <v>4085412.25</v>
      </c>
      <c r="E23" s="271">
        <v>0.92034053802490234</v>
      </c>
      <c r="F23" s="272">
        <v>4439022.5</v>
      </c>
    </row>
    <row r="24" spans="1:6" x14ac:dyDescent="0.2">
      <c r="A24" s="257" t="s">
        <v>30</v>
      </c>
    </row>
    <row r="26" spans="1:6" x14ac:dyDescent="0.2">
      <c r="A26" s="502" t="s">
        <v>18</v>
      </c>
      <c r="B26" s="426" t="s">
        <v>43</v>
      </c>
      <c r="C26" s="427"/>
      <c r="D26" s="426" t="s">
        <v>42</v>
      </c>
      <c r="E26" s="427"/>
      <c r="F26" s="504" t="s">
        <v>11</v>
      </c>
    </row>
    <row r="27" spans="1:6" x14ac:dyDescent="0.2">
      <c r="A27" s="503"/>
      <c r="B27" s="259" t="s">
        <v>29</v>
      </c>
      <c r="C27" s="260" t="s">
        <v>12</v>
      </c>
      <c r="D27" s="259" t="s">
        <v>29</v>
      </c>
      <c r="E27" s="260" t="s">
        <v>12</v>
      </c>
      <c r="F27" s="501"/>
    </row>
    <row r="28" spans="1:6" x14ac:dyDescent="0.2">
      <c r="A28" s="274" t="s">
        <v>19</v>
      </c>
      <c r="B28" s="275">
        <v>200931.21875</v>
      </c>
      <c r="C28" s="277">
        <v>0.13287384808063507</v>
      </c>
      <c r="D28" s="275">
        <v>1311264.25</v>
      </c>
      <c r="E28" s="277">
        <v>0.86712616682052612</v>
      </c>
      <c r="F28" s="278">
        <v>1512195.5</v>
      </c>
    </row>
    <row r="29" spans="1:6" x14ac:dyDescent="0.2">
      <c r="A29" s="265" t="s">
        <v>20</v>
      </c>
      <c r="B29" s="266">
        <v>345535.34375</v>
      </c>
      <c r="C29" s="267">
        <v>0.10206592828035355</v>
      </c>
      <c r="D29" s="266">
        <v>3039877.75</v>
      </c>
      <c r="E29" s="267">
        <v>0.89793407917022705</v>
      </c>
      <c r="F29" s="279">
        <v>3385413</v>
      </c>
    </row>
    <row r="30" spans="1:6" x14ac:dyDescent="0.2">
      <c r="A30" s="280" t="s">
        <v>21</v>
      </c>
      <c r="B30" s="281">
        <v>259556.28125</v>
      </c>
      <c r="C30" s="282">
        <v>6.8120159208774567E-2</v>
      </c>
      <c r="D30" s="281">
        <v>3550715</v>
      </c>
      <c r="E30" s="282">
        <v>0.93187981843948364</v>
      </c>
      <c r="F30" s="278">
        <v>3810271.25</v>
      </c>
    </row>
    <row r="31" spans="1:6" x14ac:dyDescent="0.2">
      <c r="A31" s="265" t="s">
        <v>22</v>
      </c>
      <c r="B31" s="266">
        <v>77320.578125</v>
      </c>
      <c r="C31" s="267">
        <v>5.5188599973917007E-2</v>
      </c>
      <c r="D31" s="266">
        <v>1323704</v>
      </c>
      <c r="E31" s="267">
        <v>0.94481140375137329</v>
      </c>
      <c r="F31" s="279">
        <v>1401024.625</v>
      </c>
    </row>
    <row r="32" spans="1:6" x14ac:dyDescent="0.2">
      <c r="A32" s="269" t="s">
        <v>23</v>
      </c>
      <c r="B32" s="270">
        <v>40110.734375</v>
      </c>
      <c r="C32" s="271">
        <v>2.0892554894089699E-2</v>
      </c>
      <c r="D32" s="270">
        <v>1879747</v>
      </c>
      <c r="E32" s="271">
        <v>0.97910743951797485</v>
      </c>
      <c r="F32" s="272">
        <v>1919857.75</v>
      </c>
    </row>
    <row r="33" spans="1:9" x14ac:dyDescent="0.2">
      <c r="A33" s="257" t="s">
        <v>30</v>
      </c>
    </row>
    <row r="35" spans="1:9" x14ac:dyDescent="0.2">
      <c r="A35" s="502" t="s">
        <v>24</v>
      </c>
      <c r="B35" s="426" t="s">
        <v>43</v>
      </c>
      <c r="C35" s="427"/>
      <c r="D35" s="426" t="s">
        <v>42</v>
      </c>
      <c r="E35" s="427"/>
      <c r="F35" s="504" t="s">
        <v>11</v>
      </c>
    </row>
    <row r="36" spans="1:9" x14ac:dyDescent="0.2">
      <c r="A36" s="503"/>
      <c r="B36" s="259" t="s">
        <v>29</v>
      </c>
      <c r="C36" s="260" t="s">
        <v>12</v>
      </c>
      <c r="D36" s="259" t="s">
        <v>29</v>
      </c>
      <c r="E36" s="260" t="s">
        <v>12</v>
      </c>
      <c r="F36" s="501"/>
    </row>
    <row r="37" spans="1:9" x14ac:dyDescent="0.2">
      <c r="A37" s="274" t="s">
        <v>25</v>
      </c>
      <c r="B37" s="275">
        <v>63368.96484375</v>
      </c>
      <c r="C37" s="277">
        <v>5.1738593727350235E-2</v>
      </c>
      <c r="D37" s="275">
        <v>1161422</v>
      </c>
      <c r="E37" s="277">
        <v>0.94826138019561768</v>
      </c>
      <c r="F37" s="278">
        <v>1224791</v>
      </c>
    </row>
    <row r="38" spans="1:9" x14ac:dyDescent="0.2">
      <c r="A38" s="265" t="s">
        <v>26</v>
      </c>
      <c r="B38" s="266">
        <v>118791.6171875</v>
      </c>
      <c r="C38" s="267">
        <v>4.8174463212490082E-2</v>
      </c>
      <c r="D38" s="266">
        <v>2347071.25</v>
      </c>
      <c r="E38" s="267">
        <v>0.95182555913925171</v>
      </c>
      <c r="F38" s="279">
        <v>2465862.75</v>
      </c>
    </row>
    <row r="39" spans="1:9" x14ac:dyDescent="0.2">
      <c r="A39" s="280" t="s">
        <v>27</v>
      </c>
      <c r="B39" s="281">
        <v>187021.921875</v>
      </c>
      <c r="C39" s="282">
        <v>6.2006708234548569E-2</v>
      </c>
      <c r="D39" s="281">
        <v>2829134.25</v>
      </c>
      <c r="E39" s="282">
        <v>0.93799328804016113</v>
      </c>
      <c r="F39" s="278">
        <v>3016156.25</v>
      </c>
    </row>
    <row r="40" spans="1:9" x14ac:dyDescent="0.2">
      <c r="A40" s="283" t="s">
        <v>28</v>
      </c>
      <c r="B40" s="284">
        <v>554271.625</v>
      </c>
      <c r="C40" s="285">
        <v>0.10414818674325943</v>
      </c>
      <c r="D40" s="284">
        <v>4767680</v>
      </c>
      <c r="E40" s="285">
        <v>0.89585179090499878</v>
      </c>
      <c r="F40" s="286">
        <v>5321951.5</v>
      </c>
    </row>
    <row r="41" spans="1:9" x14ac:dyDescent="0.2">
      <c r="A41" s="257" t="s">
        <v>30</v>
      </c>
    </row>
    <row r="43" spans="1:9" x14ac:dyDescent="0.2">
      <c r="A43" s="502" t="s">
        <v>261</v>
      </c>
      <c r="B43" s="426" t="s">
        <v>43</v>
      </c>
      <c r="C43" s="427"/>
      <c r="D43" s="426" t="s">
        <v>42</v>
      </c>
      <c r="E43" s="427"/>
      <c r="F43" s="504" t="s">
        <v>11</v>
      </c>
    </row>
    <row r="44" spans="1:9" x14ac:dyDescent="0.2">
      <c r="A44" s="503"/>
      <c r="B44" s="287" t="s">
        <v>29</v>
      </c>
      <c r="C44" s="288" t="s">
        <v>12</v>
      </c>
      <c r="D44" s="287" t="s">
        <v>29</v>
      </c>
      <c r="E44" s="288" t="s">
        <v>12</v>
      </c>
      <c r="F44" s="501"/>
    </row>
    <row r="45" spans="1:9" x14ac:dyDescent="0.2">
      <c r="A45" s="289" t="s">
        <v>234</v>
      </c>
      <c r="B45" s="290">
        <v>467456.4375</v>
      </c>
      <c r="C45" s="277">
        <v>5.0385240465402603E-2</v>
      </c>
      <c r="D45" s="290">
        <v>8810190</v>
      </c>
      <c r="E45" s="277">
        <v>0.9496147632598877</v>
      </c>
      <c r="F45" s="276">
        <v>9277646</v>
      </c>
    </row>
    <row r="46" spans="1:9" x14ac:dyDescent="0.2">
      <c r="A46" s="291" t="s">
        <v>252</v>
      </c>
      <c r="B46" s="284">
        <v>455997.71875</v>
      </c>
      <c r="C46" s="285">
        <v>0.16575011610984802</v>
      </c>
      <c r="D46" s="284">
        <v>2295117.75</v>
      </c>
      <c r="E46" s="285">
        <v>0.83424991369247437</v>
      </c>
      <c r="F46" s="286">
        <v>2751115.5</v>
      </c>
    </row>
    <row r="47" spans="1:9" x14ac:dyDescent="0.2">
      <c r="A47" s="257" t="s">
        <v>30</v>
      </c>
    </row>
    <row r="48" spans="1:9" x14ac:dyDescent="0.2">
      <c r="I48" s="292"/>
    </row>
    <row r="49" spans="1:12" x14ac:dyDescent="0.2">
      <c r="A49" s="502" t="s">
        <v>232</v>
      </c>
      <c r="B49" s="426" t="s">
        <v>43</v>
      </c>
      <c r="C49" s="427"/>
      <c r="D49" s="426" t="s">
        <v>42</v>
      </c>
      <c r="E49" s="427"/>
      <c r="F49" s="504" t="s">
        <v>11</v>
      </c>
    </row>
    <row r="50" spans="1:12" x14ac:dyDescent="0.2">
      <c r="A50" s="503"/>
      <c r="B50" s="287" t="s">
        <v>29</v>
      </c>
      <c r="C50" s="288" t="s">
        <v>12</v>
      </c>
      <c r="D50" s="287" t="s">
        <v>29</v>
      </c>
      <c r="E50" s="288" t="s">
        <v>12</v>
      </c>
      <c r="F50" s="501"/>
      <c r="J50" s="293"/>
    </row>
    <row r="51" spans="1:12" x14ac:dyDescent="0.2">
      <c r="A51" s="289" t="s">
        <v>213</v>
      </c>
      <c r="B51" s="290">
        <v>15416.6611328125</v>
      </c>
      <c r="C51" s="277">
        <v>0.10259882360696793</v>
      </c>
      <c r="D51" s="290">
        <v>134844.921875</v>
      </c>
      <c r="E51" s="277">
        <v>0.89740115404129028</v>
      </c>
      <c r="F51" s="276">
        <v>150261.578125</v>
      </c>
      <c r="J51" s="293"/>
      <c r="K51" s="293"/>
      <c r="L51" s="293"/>
    </row>
    <row r="52" spans="1:12" x14ac:dyDescent="0.2">
      <c r="A52" s="294" t="s">
        <v>225</v>
      </c>
      <c r="B52" s="295">
        <v>89605.375</v>
      </c>
      <c r="C52" s="267">
        <v>0.11917728185653687</v>
      </c>
      <c r="D52" s="295">
        <v>662260.875</v>
      </c>
      <c r="E52" s="267">
        <v>0.88082271814346313</v>
      </c>
      <c r="F52" s="268">
        <v>751866.25</v>
      </c>
      <c r="J52" s="293"/>
    </row>
    <row r="53" spans="1:12" x14ac:dyDescent="0.2">
      <c r="A53" s="296" t="s">
        <v>257</v>
      </c>
      <c r="B53" s="281">
        <v>134434.078125</v>
      </c>
      <c r="C53" s="297">
        <v>3.2235879451036453E-2</v>
      </c>
      <c r="D53" s="281">
        <v>4035890.5</v>
      </c>
      <c r="E53" s="297">
        <v>0.96776413917541504</v>
      </c>
      <c r="F53" s="298">
        <v>4170324.5</v>
      </c>
      <c r="J53" s="293"/>
      <c r="K53" s="293"/>
      <c r="L53" s="293"/>
    </row>
    <row r="54" spans="1:12" x14ac:dyDescent="0.2">
      <c r="A54" s="294" t="s">
        <v>224</v>
      </c>
      <c r="B54" s="295">
        <v>24713.90234375</v>
      </c>
      <c r="C54" s="267">
        <v>4.7952551394701004E-2</v>
      </c>
      <c r="D54" s="295">
        <v>490668.5</v>
      </c>
      <c r="E54" s="267">
        <v>0.95204746723175049</v>
      </c>
      <c r="F54" s="268">
        <v>515382.40625</v>
      </c>
      <c r="K54" s="293"/>
      <c r="L54" s="293"/>
    </row>
    <row r="55" spans="1:12" x14ac:dyDescent="0.2">
      <c r="A55" s="150" t="s">
        <v>254</v>
      </c>
      <c r="B55" s="299">
        <v>71469.9765625</v>
      </c>
      <c r="C55" s="297">
        <v>5.7039923965930939E-2</v>
      </c>
      <c r="D55" s="299">
        <v>1181511.625</v>
      </c>
      <c r="E55" s="297">
        <v>0.94296008348464966</v>
      </c>
      <c r="F55" s="298">
        <v>1252981.625</v>
      </c>
      <c r="J55" s="293"/>
      <c r="K55" s="293"/>
      <c r="L55" s="293"/>
    </row>
    <row r="56" spans="1:12" x14ac:dyDescent="0.2">
      <c r="A56" s="294" t="s">
        <v>215</v>
      </c>
      <c r="B56" s="295">
        <v>53532.21875</v>
      </c>
      <c r="C56" s="267">
        <v>0.12957078218460083</v>
      </c>
      <c r="D56" s="295">
        <v>359618.1875</v>
      </c>
      <c r="E56" s="267">
        <v>0.87042921781539917</v>
      </c>
      <c r="F56" s="268">
        <v>413150.40625</v>
      </c>
      <c r="J56" s="293"/>
      <c r="K56" s="293"/>
      <c r="L56" s="293"/>
    </row>
    <row r="57" spans="1:12" x14ac:dyDescent="0.2">
      <c r="A57" s="296" t="s">
        <v>256</v>
      </c>
      <c r="B57" s="281">
        <v>53272.609375</v>
      </c>
      <c r="C57" s="297">
        <v>0.13882739841938019</v>
      </c>
      <c r="D57" s="281">
        <v>330460.0625</v>
      </c>
      <c r="E57" s="297">
        <v>0.86117261648178101</v>
      </c>
      <c r="F57" s="298">
        <v>383732.65625</v>
      </c>
      <c r="J57" s="293"/>
      <c r="K57" s="293"/>
      <c r="L57" s="293"/>
    </row>
    <row r="58" spans="1:12" x14ac:dyDescent="0.2">
      <c r="A58" s="294" t="s">
        <v>216</v>
      </c>
      <c r="B58" s="295">
        <v>14133.9453125</v>
      </c>
      <c r="C58" s="267">
        <v>0.17350746691226959</v>
      </c>
      <c r="D58" s="295">
        <v>67326.2109375</v>
      </c>
      <c r="E58" s="267">
        <v>0.8264925479888916</v>
      </c>
      <c r="F58" s="268">
        <v>81460.15625</v>
      </c>
      <c r="J58" s="293"/>
      <c r="K58" s="293"/>
      <c r="L58" s="293"/>
    </row>
    <row r="59" spans="1:12" x14ac:dyDescent="0.2">
      <c r="A59" s="150" t="s">
        <v>229</v>
      </c>
      <c r="B59" s="299">
        <v>44910.8359375</v>
      </c>
      <c r="C59" s="297">
        <v>0.16863760352134705</v>
      </c>
      <c r="D59" s="299">
        <v>221404.828125</v>
      </c>
      <c r="E59" s="297">
        <v>0.83136242628097534</v>
      </c>
      <c r="F59" s="298">
        <v>266315.65625</v>
      </c>
      <c r="J59" s="293"/>
      <c r="K59" s="293"/>
      <c r="L59" s="293"/>
    </row>
    <row r="60" spans="1:12" x14ac:dyDescent="0.2">
      <c r="A60" s="294" t="s">
        <v>226</v>
      </c>
      <c r="B60" s="295">
        <v>15489.6611328125</v>
      </c>
      <c r="C60" s="267">
        <v>7.2775006294250488E-2</v>
      </c>
      <c r="D60" s="295">
        <v>197353.484375</v>
      </c>
      <c r="E60" s="267">
        <v>0.92722499370574951</v>
      </c>
      <c r="F60" s="268">
        <v>212843.140625</v>
      </c>
      <c r="J60" s="293"/>
      <c r="K60" s="293"/>
      <c r="L60" s="293"/>
    </row>
    <row r="61" spans="1:12" x14ac:dyDescent="0.2">
      <c r="A61" s="296" t="s">
        <v>258</v>
      </c>
      <c r="B61" s="281">
        <v>91823.5859375</v>
      </c>
      <c r="C61" s="297">
        <v>4.8212200403213501E-2</v>
      </c>
      <c r="D61" s="281">
        <v>1812747.875</v>
      </c>
      <c r="E61" s="297">
        <v>0.95178776979446411</v>
      </c>
      <c r="F61" s="298">
        <v>1904571.5</v>
      </c>
      <c r="J61" s="293"/>
      <c r="K61" s="293"/>
      <c r="L61" s="293"/>
    </row>
    <row r="62" spans="1:12" x14ac:dyDescent="0.2">
      <c r="A62" s="294" t="s">
        <v>228</v>
      </c>
      <c r="B62" s="295">
        <v>43079.015625</v>
      </c>
      <c r="C62" s="267">
        <v>0.283946692943573</v>
      </c>
      <c r="D62" s="295">
        <v>108636.125</v>
      </c>
      <c r="E62" s="267">
        <v>0.716053307056427</v>
      </c>
      <c r="F62" s="268">
        <v>151715.140625</v>
      </c>
      <c r="J62" s="293"/>
      <c r="K62" s="293"/>
      <c r="L62" s="293"/>
    </row>
    <row r="63" spans="1:12" x14ac:dyDescent="0.2">
      <c r="A63" s="150" t="s">
        <v>217</v>
      </c>
      <c r="B63" s="299">
        <v>11254.0712890625</v>
      </c>
      <c r="C63" s="297">
        <v>6.9561392068862915E-2</v>
      </c>
      <c r="D63" s="299">
        <v>150532.09375</v>
      </c>
      <c r="E63" s="297">
        <v>0.9304385781288147</v>
      </c>
      <c r="F63" s="298">
        <v>161786.171875</v>
      </c>
      <c r="J63" s="293"/>
      <c r="K63" s="293"/>
      <c r="L63" s="293"/>
    </row>
    <row r="64" spans="1:12" x14ac:dyDescent="0.2">
      <c r="A64" s="294" t="s">
        <v>218</v>
      </c>
      <c r="B64" s="295">
        <v>29545.677734375</v>
      </c>
      <c r="C64" s="267">
        <v>0.1600814014673233</v>
      </c>
      <c r="D64" s="295">
        <v>155020.921875</v>
      </c>
      <c r="E64" s="267">
        <v>0.83991861343383789</v>
      </c>
      <c r="F64" s="268">
        <v>184566.59375</v>
      </c>
      <c r="J64" s="293"/>
      <c r="K64" s="293"/>
      <c r="L64" s="293"/>
    </row>
    <row r="65" spans="1:12" x14ac:dyDescent="0.2">
      <c r="A65" s="296" t="s">
        <v>255</v>
      </c>
      <c r="B65" s="281">
        <v>29241.81640625</v>
      </c>
      <c r="C65" s="297">
        <v>9.1751322150230408E-2</v>
      </c>
      <c r="D65" s="281">
        <v>289465.5</v>
      </c>
      <c r="E65" s="297">
        <v>0.9082486629486084</v>
      </c>
      <c r="F65" s="298">
        <v>318707.3125</v>
      </c>
      <c r="J65" s="293"/>
      <c r="K65" s="293"/>
      <c r="L65" s="293"/>
    </row>
    <row r="66" spans="1:12" x14ac:dyDescent="0.2">
      <c r="A66" s="294" t="s">
        <v>211</v>
      </c>
      <c r="B66" s="295">
        <v>12639.9423828125</v>
      </c>
      <c r="C66" s="267">
        <v>0.10222715139389038</v>
      </c>
      <c r="D66" s="295">
        <v>111005.703125</v>
      </c>
      <c r="E66" s="267">
        <v>0.89777284860610962</v>
      </c>
      <c r="F66" s="268">
        <v>123645.6484375</v>
      </c>
      <c r="J66" s="293"/>
      <c r="K66" s="293"/>
      <c r="L66" s="300"/>
    </row>
    <row r="67" spans="1:12" x14ac:dyDescent="0.2">
      <c r="A67" s="150" t="s">
        <v>212</v>
      </c>
      <c r="B67" s="299">
        <v>7494.41943359375</v>
      </c>
      <c r="C67" s="297">
        <v>0.17320337891578674</v>
      </c>
      <c r="D67" s="299">
        <v>35775.05859375</v>
      </c>
      <c r="E67" s="297">
        <v>0.82679665088653564</v>
      </c>
      <c r="F67" s="298">
        <v>43269.4765625</v>
      </c>
      <c r="J67" s="293"/>
      <c r="K67" s="293"/>
      <c r="L67" s="293"/>
    </row>
    <row r="68" spans="1:12" x14ac:dyDescent="0.2">
      <c r="A68" s="294" t="s">
        <v>219</v>
      </c>
      <c r="B68" s="295">
        <v>33239.328125</v>
      </c>
      <c r="C68" s="267">
        <v>0.31894156336784363</v>
      </c>
      <c r="D68" s="295">
        <v>70978.28125</v>
      </c>
      <c r="E68" s="267">
        <v>0.68105846643447876</v>
      </c>
      <c r="F68" s="268">
        <v>104217.609375</v>
      </c>
      <c r="J68" s="293"/>
      <c r="K68" s="293"/>
      <c r="L68" s="293"/>
    </row>
    <row r="69" spans="1:12" x14ac:dyDescent="0.2">
      <c r="A69" s="296" t="s">
        <v>227</v>
      </c>
      <c r="B69" s="281">
        <v>47394.62890625</v>
      </c>
      <c r="C69" s="297">
        <v>0.22949939966201782</v>
      </c>
      <c r="D69" s="281">
        <v>159118.453125</v>
      </c>
      <c r="E69" s="297">
        <v>0.77050060033798218</v>
      </c>
      <c r="F69" s="298">
        <v>206513.078125</v>
      </c>
      <c r="J69" s="293"/>
      <c r="K69" s="293"/>
      <c r="L69" s="293"/>
    </row>
    <row r="70" spans="1:12" x14ac:dyDescent="0.2">
      <c r="A70" s="294" t="s">
        <v>220</v>
      </c>
      <c r="B70" s="295">
        <v>33532.0078125</v>
      </c>
      <c r="C70" s="267">
        <v>0.28133329749107361</v>
      </c>
      <c r="D70" s="295">
        <v>85657.6015625</v>
      </c>
      <c r="E70" s="267">
        <v>0.718666672706604</v>
      </c>
      <c r="F70" s="268">
        <v>119189.609375</v>
      </c>
      <c r="J70" s="293"/>
    </row>
    <row r="71" spans="1:12" x14ac:dyDescent="0.2">
      <c r="A71" s="150" t="s">
        <v>221</v>
      </c>
      <c r="B71" s="299">
        <v>1042.1693115234375</v>
      </c>
      <c r="C71" s="297">
        <v>1.0681585408747196E-2</v>
      </c>
      <c r="D71" s="299">
        <v>96524.7421875</v>
      </c>
      <c r="E71" s="297">
        <v>0.98931843042373657</v>
      </c>
      <c r="F71" s="298">
        <v>97566.9140625</v>
      </c>
      <c r="J71" s="293"/>
      <c r="K71" s="293"/>
      <c r="L71" s="293"/>
    </row>
    <row r="72" spans="1:12" x14ac:dyDescent="0.2">
      <c r="A72" s="294" t="s">
        <v>222</v>
      </c>
      <c r="B72" s="295">
        <v>32974.0390625</v>
      </c>
      <c r="C72" s="267">
        <v>0.18464690446853638</v>
      </c>
      <c r="D72" s="295">
        <v>145604.84375</v>
      </c>
      <c r="E72" s="267">
        <v>0.81535309553146362</v>
      </c>
      <c r="F72" s="268">
        <v>178578.875</v>
      </c>
      <c r="J72" s="293"/>
      <c r="K72" s="293"/>
      <c r="L72" s="293"/>
    </row>
    <row r="73" spans="1:12" x14ac:dyDescent="0.2">
      <c r="A73" s="296" t="s">
        <v>223</v>
      </c>
      <c r="B73" s="281">
        <v>39249.57421875</v>
      </c>
      <c r="C73" s="297">
        <v>0.16086773574352264</v>
      </c>
      <c r="D73" s="281">
        <v>204737.046875</v>
      </c>
      <c r="E73" s="297">
        <v>0.83913224935531616</v>
      </c>
      <c r="F73" s="298">
        <v>243986.625</v>
      </c>
    </row>
    <row r="74" spans="1:12" x14ac:dyDescent="0.2">
      <c r="A74" s="301" t="s">
        <v>253</v>
      </c>
      <c r="B74" s="302">
        <v>929489.5</v>
      </c>
      <c r="C74" s="303">
        <v>7.7221721410751343E-2</v>
      </c>
      <c r="D74" s="302">
        <v>11107143</v>
      </c>
      <c r="E74" s="303">
        <v>0.92277824878692627</v>
      </c>
      <c r="F74" s="304">
        <v>12036633</v>
      </c>
    </row>
    <row r="75" spans="1:12" x14ac:dyDescent="0.2">
      <c r="A75" s="257" t="s">
        <v>30</v>
      </c>
      <c r="K75" s="300"/>
      <c r="L75" s="300"/>
    </row>
    <row r="76" spans="1:12" ht="15" x14ac:dyDescent="0.25">
      <c r="A76" s="28" t="s">
        <v>287</v>
      </c>
    </row>
    <row r="88" spans="3:5" x14ac:dyDescent="0.2">
      <c r="C88" s="293"/>
    </row>
    <row r="90" spans="3:5" x14ac:dyDescent="0.2">
      <c r="D90" s="300"/>
      <c r="E90" s="300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76"/>
  <sheetViews>
    <sheetView showGridLines="0" zoomScale="90" zoomScaleNormal="90" zoomScalePageLayoutView="90" workbookViewId="0"/>
  </sheetViews>
  <sheetFormatPr baseColWidth="10" defaultColWidth="10.85546875" defaultRowHeight="12" x14ac:dyDescent="0.2"/>
  <cols>
    <col min="1" max="1" width="24" style="307" customWidth="1"/>
    <col min="2" max="2" width="19.42578125" style="307" customWidth="1"/>
    <col min="3" max="3" width="6.42578125" style="307" customWidth="1"/>
    <col min="4" max="4" width="14.140625" style="307" customWidth="1"/>
    <col min="5" max="5" width="12.140625" style="307" customWidth="1"/>
    <col min="6" max="6" width="12.85546875" style="307" customWidth="1"/>
    <col min="7" max="7" width="14.42578125" style="307" customWidth="1"/>
    <col min="8" max="8" width="13.140625" style="307" customWidth="1"/>
    <col min="9" max="16384" width="10.85546875" style="307"/>
  </cols>
  <sheetData>
    <row r="6" spans="1:10" s="305" customFormat="1" ht="16.5" x14ac:dyDescent="0.2">
      <c r="A6" s="509" t="s">
        <v>1</v>
      </c>
      <c r="B6" s="509"/>
      <c r="C6" s="509"/>
      <c r="D6" s="509"/>
      <c r="E6" s="509"/>
      <c r="F6" s="509"/>
      <c r="G6" s="509"/>
      <c r="H6" s="509"/>
      <c r="I6" s="509"/>
      <c r="J6" s="509"/>
    </row>
    <row r="7" spans="1:10" ht="15" customHeight="1" x14ac:dyDescent="0.2">
      <c r="A7" s="306" t="s">
        <v>269</v>
      </c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5" customHeight="1" x14ac:dyDescent="0.2">
      <c r="A8" s="306" t="s">
        <v>262</v>
      </c>
      <c r="B8" s="306"/>
      <c r="C8" s="306"/>
      <c r="D8" s="306"/>
      <c r="E8" s="306"/>
      <c r="F8" s="306"/>
      <c r="G8" s="306"/>
      <c r="H8" s="306"/>
      <c r="I8" s="306"/>
      <c r="J8" s="306"/>
    </row>
    <row r="9" spans="1:10" ht="15" customHeight="1" x14ac:dyDescent="0.2">
      <c r="A9" s="306" t="s">
        <v>3</v>
      </c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5" customHeight="1" x14ac:dyDescent="0.2">
      <c r="A10" s="308" t="s">
        <v>286</v>
      </c>
      <c r="B10" s="308"/>
      <c r="C10" s="308"/>
      <c r="D10" s="308"/>
      <c r="E10" s="308"/>
      <c r="F10" s="308"/>
      <c r="G10" s="308"/>
      <c r="H10" s="308"/>
      <c r="I10" s="306"/>
      <c r="J10" s="306"/>
    </row>
    <row r="11" spans="1:10" ht="14.25" x14ac:dyDescent="0.25">
      <c r="A11" s="510" t="s">
        <v>13</v>
      </c>
      <c r="B11" s="513"/>
      <c r="C11" s="513"/>
      <c r="D11" s="513"/>
      <c r="E11" s="513"/>
      <c r="F11" s="513"/>
      <c r="G11" s="513"/>
      <c r="H11" s="513"/>
      <c r="I11" s="513"/>
      <c r="J11" s="513"/>
    </row>
    <row r="12" spans="1:10" ht="20.25" customHeight="1" x14ac:dyDescent="0.2">
      <c r="A12" s="511"/>
      <c r="B12" s="488" t="s">
        <v>270</v>
      </c>
      <c r="C12" s="489"/>
      <c r="D12" s="488" t="s">
        <v>271</v>
      </c>
      <c r="E12" s="489"/>
      <c r="F12" s="488" t="s">
        <v>272</v>
      </c>
      <c r="G12" s="489"/>
      <c r="H12" s="488" t="s">
        <v>273</v>
      </c>
      <c r="I12" s="489"/>
      <c r="J12" s="506" t="s">
        <v>11</v>
      </c>
    </row>
    <row r="13" spans="1:10" ht="17.25" customHeight="1" x14ac:dyDescent="0.2">
      <c r="A13" s="512"/>
      <c r="B13" s="309" t="s">
        <v>29</v>
      </c>
      <c r="C13" s="310" t="s">
        <v>12</v>
      </c>
      <c r="D13" s="309" t="s">
        <v>29</v>
      </c>
      <c r="E13" s="310" t="s">
        <v>12</v>
      </c>
      <c r="F13" s="309" t="s">
        <v>29</v>
      </c>
      <c r="G13" s="310" t="s">
        <v>12</v>
      </c>
      <c r="H13" s="309" t="s">
        <v>29</v>
      </c>
      <c r="I13" s="310" t="s">
        <v>12</v>
      </c>
      <c r="J13" s="507"/>
    </row>
    <row r="14" spans="1:10" ht="24" x14ac:dyDescent="0.2">
      <c r="A14" s="311" t="s">
        <v>3</v>
      </c>
      <c r="B14" s="312">
        <v>767680.6875</v>
      </c>
      <c r="C14" s="313">
        <v>0.83131438493728638</v>
      </c>
      <c r="D14" s="312">
        <v>2911.938232421875</v>
      </c>
      <c r="E14" s="313">
        <v>3.153311088681221E-3</v>
      </c>
      <c r="F14" s="312">
        <v>58753.53125</v>
      </c>
      <c r="G14" s="313">
        <v>6.3623659312725067E-2</v>
      </c>
      <c r="H14" s="312">
        <v>175086.28125</v>
      </c>
      <c r="I14" s="313">
        <v>0.18959932029247284</v>
      </c>
      <c r="J14" s="314">
        <v>923454.125</v>
      </c>
    </row>
    <row r="15" spans="1:10" x14ac:dyDescent="0.2">
      <c r="A15" s="315" t="s">
        <v>4</v>
      </c>
      <c r="B15" s="316">
        <v>230088.421875</v>
      </c>
      <c r="C15" s="317">
        <v>0.83349508047103882</v>
      </c>
      <c r="D15" s="316">
        <v>0</v>
      </c>
      <c r="E15" s="317">
        <v>0</v>
      </c>
      <c r="F15" s="316">
        <v>14448.728515625</v>
      </c>
      <c r="G15" s="317">
        <v>5.2340500056743622E-2</v>
      </c>
      <c r="H15" s="316">
        <v>58321.26171875</v>
      </c>
      <c r="I15" s="317">
        <v>0.21126870810985565</v>
      </c>
      <c r="J15" s="318">
        <v>276052.53125</v>
      </c>
    </row>
    <row r="16" spans="1:10" x14ac:dyDescent="0.2">
      <c r="A16" s="319" t="s">
        <v>5</v>
      </c>
      <c r="B16" s="320">
        <v>537592.25</v>
      </c>
      <c r="C16" s="321">
        <v>0.83038455247879028</v>
      </c>
      <c r="D16" s="320">
        <v>2911.938232421875</v>
      </c>
      <c r="E16" s="321">
        <v>4.49788523837924E-3</v>
      </c>
      <c r="F16" s="320">
        <v>44304.8046875</v>
      </c>
      <c r="G16" s="321">
        <v>6.8434804677963257E-2</v>
      </c>
      <c r="H16" s="320">
        <v>116765.015625</v>
      </c>
      <c r="I16" s="321">
        <v>0.18035948276519775</v>
      </c>
      <c r="J16" s="322">
        <v>647401.625</v>
      </c>
    </row>
    <row r="17" spans="1:17" x14ac:dyDescent="0.2">
      <c r="A17" s="307" t="s">
        <v>30</v>
      </c>
      <c r="B17" s="323"/>
      <c r="C17" s="323"/>
      <c r="D17" s="323"/>
      <c r="E17" s="323"/>
      <c r="F17" s="324"/>
      <c r="G17" s="324"/>
      <c r="H17" s="324"/>
      <c r="I17" s="324"/>
    </row>
    <row r="18" spans="1:17" x14ac:dyDescent="0.2">
      <c r="B18" s="323"/>
      <c r="C18" s="323"/>
      <c r="D18" s="323"/>
      <c r="E18" s="323"/>
      <c r="F18" s="324"/>
      <c r="G18" s="324"/>
      <c r="H18" s="324"/>
      <c r="I18" s="324"/>
    </row>
    <row r="19" spans="1:17" x14ac:dyDescent="0.2">
      <c r="A19" s="508" t="s">
        <v>14</v>
      </c>
      <c r="B19" s="488" t="s">
        <v>270</v>
      </c>
      <c r="C19" s="489"/>
      <c r="D19" s="488" t="s">
        <v>271</v>
      </c>
      <c r="E19" s="489"/>
      <c r="F19" s="488" t="s">
        <v>272</v>
      </c>
      <c r="G19" s="489"/>
      <c r="H19" s="488" t="s">
        <v>273</v>
      </c>
      <c r="I19" s="489"/>
      <c r="J19" s="505" t="s">
        <v>11</v>
      </c>
    </row>
    <row r="20" spans="1:17" x14ac:dyDescent="0.2">
      <c r="A20" s="508"/>
      <c r="B20" s="309" t="s">
        <v>29</v>
      </c>
      <c r="C20" s="310" t="s">
        <v>12</v>
      </c>
      <c r="D20" s="309" t="s">
        <v>29</v>
      </c>
      <c r="E20" s="310" t="s">
        <v>12</v>
      </c>
      <c r="F20" s="309" t="s">
        <v>29</v>
      </c>
      <c r="G20" s="310" t="s">
        <v>12</v>
      </c>
      <c r="H20" s="309" t="s">
        <v>29</v>
      </c>
      <c r="I20" s="310" t="s">
        <v>12</v>
      </c>
      <c r="J20" s="505"/>
    </row>
    <row r="21" spans="1:17" x14ac:dyDescent="0.2">
      <c r="A21" s="325" t="s">
        <v>15</v>
      </c>
      <c r="B21" s="326">
        <v>42089.90625</v>
      </c>
      <c r="C21" s="327">
        <v>0.82406169176101685</v>
      </c>
      <c r="D21" s="326">
        <v>0</v>
      </c>
      <c r="E21" s="327">
        <v>0</v>
      </c>
      <c r="F21" s="326">
        <v>6547.4921875</v>
      </c>
      <c r="G21" s="327">
        <v>0.1281907707452774</v>
      </c>
      <c r="H21" s="326">
        <v>5170.17724609375</v>
      </c>
      <c r="I21" s="327">
        <v>0.10122485458850861</v>
      </c>
      <c r="J21" s="328">
        <v>51076.16015625</v>
      </c>
    </row>
    <row r="22" spans="1:17" x14ac:dyDescent="0.2">
      <c r="A22" s="315" t="s">
        <v>16</v>
      </c>
      <c r="B22" s="316">
        <v>404276.78125</v>
      </c>
      <c r="C22" s="317">
        <v>0.77930188179016113</v>
      </c>
      <c r="D22" s="316">
        <v>573.04229736328125</v>
      </c>
      <c r="E22" s="317">
        <v>1.1046217987313867E-3</v>
      </c>
      <c r="F22" s="316">
        <v>35980.95703125</v>
      </c>
      <c r="G22" s="317">
        <v>6.9358490407466888E-2</v>
      </c>
      <c r="H22" s="316">
        <v>134046.234375</v>
      </c>
      <c r="I22" s="317">
        <v>0.25839346647262573</v>
      </c>
      <c r="J22" s="318">
        <v>518767.875</v>
      </c>
    </row>
    <row r="23" spans="1:17" x14ac:dyDescent="0.2">
      <c r="A23" s="319" t="s">
        <v>17</v>
      </c>
      <c r="B23" s="320">
        <v>321314</v>
      </c>
      <c r="C23" s="321">
        <v>0.90866744518280029</v>
      </c>
      <c r="D23" s="320">
        <v>2338.89599609375</v>
      </c>
      <c r="E23" s="321">
        <v>6.6143358126282692E-3</v>
      </c>
      <c r="F23" s="320">
        <v>16225.083984375</v>
      </c>
      <c r="G23" s="321">
        <v>4.5884106308221817E-2</v>
      </c>
      <c r="H23" s="320">
        <v>35869.8671875</v>
      </c>
      <c r="I23" s="321">
        <v>0.10143903642892838</v>
      </c>
      <c r="J23" s="322">
        <v>353610.09375</v>
      </c>
    </row>
    <row r="24" spans="1:17" x14ac:dyDescent="0.2">
      <c r="A24" s="307" t="s">
        <v>30</v>
      </c>
    </row>
    <row r="26" spans="1:17" x14ac:dyDescent="0.2">
      <c r="A26" s="508" t="s">
        <v>18</v>
      </c>
      <c r="B26" s="488" t="s">
        <v>270</v>
      </c>
      <c r="C26" s="489"/>
      <c r="D26" s="488" t="s">
        <v>271</v>
      </c>
      <c r="E26" s="489"/>
      <c r="F26" s="488" t="s">
        <v>272</v>
      </c>
      <c r="G26" s="489"/>
      <c r="H26" s="488" t="s">
        <v>273</v>
      </c>
      <c r="I26" s="489"/>
      <c r="J26" s="505" t="s">
        <v>11</v>
      </c>
      <c r="Q26" s="329"/>
    </row>
    <row r="27" spans="1:17" x14ac:dyDescent="0.2">
      <c r="A27" s="508"/>
      <c r="B27" s="309" t="s">
        <v>29</v>
      </c>
      <c r="C27" s="310" t="s">
        <v>12</v>
      </c>
      <c r="D27" s="309" t="s">
        <v>29</v>
      </c>
      <c r="E27" s="310" t="s">
        <v>12</v>
      </c>
      <c r="F27" s="309" t="s">
        <v>29</v>
      </c>
      <c r="G27" s="310" t="s">
        <v>12</v>
      </c>
      <c r="H27" s="309" t="s">
        <v>29</v>
      </c>
      <c r="I27" s="310" t="s">
        <v>12</v>
      </c>
      <c r="J27" s="505"/>
    </row>
    <row r="28" spans="1:17" x14ac:dyDescent="0.2">
      <c r="A28" s="325" t="s">
        <v>19</v>
      </c>
      <c r="B28" s="326">
        <v>191101.40625</v>
      </c>
      <c r="C28" s="327">
        <v>0.95107871294021606</v>
      </c>
      <c r="D28" s="326">
        <v>321.97589111328125</v>
      </c>
      <c r="E28" s="327">
        <v>1.6024186043068767E-3</v>
      </c>
      <c r="F28" s="326">
        <v>5057.86962890625</v>
      </c>
      <c r="G28" s="327">
        <v>2.5172146037220955E-2</v>
      </c>
      <c r="H28" s="326">
        <v>14665.53515625</v>
      </c>
      <c r="I28" s="327">
        <v>7.2987839579582214E-2</v>
      </c>
      <c r="J28" s="328">
        <v>200931.21875</v>
      </c>
    </row>
    <row r="29" spans="1:17" x14ac:dyDescent="0.2">
      <c r="A29" s="315" t="s">
        <v>20</v>
      </c>
      <c r="B29" s="316">
        <v>287399.6875</v>
      </c>
      <c r="C29" s="317">
        <v>0.83175200223922729</v>
      </c>
      <c r="D29" s="316">
        <v>2016.9200439453125</v>
      </c>
      <c r="E29" s="317">
        <v>5.837087519466877E-3</v>
      </c>
      <c r="F29" s="316">
        <v>21578.544921875</v>
      </c>
      <c r="G29" s="317">
        <v>6.2449604272842407E-2</v>
      </c>
      <c r="H29" s="316">
        <v>67898.796875</v>
      </c>
      <c r="I29" s="317">
        <v>0.19650320708751678</v>
      </c>
      <c r="J29" s="318">
        <v>345535.34375</v>
      </c>
    </row>
    <row r="30" spans="1:17" x14ac:dyDescent="0.2">
      <c r="A30" s="330" t="s">
        <v>21</v>
      </c>
      <c r="B30" s="331">
        <v>206578.390625</v>
      </c>
      <c r="C30" s="332">
        <v>0.79589056968688965</v>
      </c>
      <c r="D30" s="331">
        <v>0</v>
      </c>
      <c r="E30" s="332">
        <v>0</v>
      </c>
      <c r="F30" s="331">
        <v>16546.91015625</v>
      </c>
      <c r="G30" s="332">
        <v>6.3750766217708588E-2</v>
      </c>
      <c r="H30" s="331">
        <v>64440.93359375</v>
      </c>
      <c r="I30" s="332">
        <v>0.24827344715595245</v>
      </c>
      <c r="J30" s="333">
        <v>259556.28125</v>
      </c>
    </row>
    <row r="31" spans="1:17" x14ac:dyDescent="0.2">
      <c r="A31" s="315" t="s">
        <v>22</v>
      </c>
      <c r="B31" s="316">
        <v>58983.08984375</v>
      </c>
      <c r="C31" s="317">
        <v>0.76283818483352661</v>
      </c>
      <c r="D31" s="316">
        <v>0</v>
      </c>
      <c r="E31" s="317">
        <v>0</v>
      </c>
      <c r="F31" s="316">
        <v>3023.6875</v>
      </c>
      <c r="G31" s="317">
        <v>3.91058549284935E-2</v>
      </c>
      <c r="H31" s="316">
        <v>22771.404296875</v>
      </c>
      <c r="I31" s="317">
        <v>0.29450637102127075</v>
      </c>
      <c r="J31" s="318">
        <v>77320.578125</v>
      </c>
    </row>
    <row r="32" spans="1:17" x14ac:dyDescent="0.2">
      <c r="A32" s="319" t="s">
        <v>23</v>
      </c>
      <c r="B32" s="320">
        <v>23618.109375</v>
      </c>
      <c r="C32" s="321">
        <v>0.58882272243499756</v>
      </c>
      <c r="D32" s="320">
        <v>573.04229736328125</v>
      </c>
      <c r="E32" s="321">
        <v>1.4286507852375507E-2</v>
      </c>
      <c r="F32" s="320">
        <v>12546.5185546875</v>
      </c>
      <c r="G32" s="321">
        <v>0.31279703974723816</v>
      </c>
      <c r="H32" s="320">
        <v>5309.60693359375</v>
      </c>
      <c r="I32" s="321">
        <v>0.13237372040748596</v>
      </c>
      <c r="J32" s="322">
        <v>40110.734375</v>
      </c>
    </row>
    <row r="33" spans="1:18" x14ac:dyDescent="0.2">
      <c r="A33" s="307" t="s">
        <v>30</v>
      </c>
      <c r="B33" s="334"/>
      <c r="C33" s="335"/>
      <c r="D33" s="334"/>
      <c r="E33" s="335"/>
      <c r="F33" s="334"/>
      <c r="G33" s="335"/>
      <c r="H33" s="334"/>
      <c r="I33" s="335"/>
      <c r="J33" s="334"/>
    </row>
    <row r="34" spans="1:18" x14ac:dyDescent="0.2">
      <c r="R34" s="329"/>
    </row>
    <row r="35" spans="1:18" x14ac:dyDescent="0.2">
      <c r="A35" s="508" t="s">
        <v>24</v>
      </c>
      <c r="B35" s="488" t="s">
        <v>270</v>
      </c>
      <c r="C35" s="489"/>
      <c r="D35" s="488" t="s">
        <v>271</v>
      </c>
      <c r="E35" s="489"/>
      <c r="F35" s="488" t="s">
        <v>272</v>
      </c>
      <c r="G35" s="489"/>
      <c r="H35" s="488" t="s">
        <v>273</v>
      </c>
      <c r="I35" s="489"/>
      <c r="J35" s="505" t="s">
        <v>11</v>
      </c>
    </row>
    <row r="36" spans="1:18" x14ac:dyDescent="0.2">
      <c r="A36" s="508"/>
      <c r="B36" s="309" t="s">
        <v>29</v>
      </c>
      <c r="C36" s="310" t="s">
        <v>12</v>
      </c>
      <c r="D36" s="309" t="s">
        <v>29</v>
      </c>
      <c r="E36" s="310" t="s">
        <v>12</v>
      </c>
      <c r="F36" s="309" t="s">
        <v>29</v>
      </c>
      <c r="G36" s="310" t="s">
        <v>12</v>
      </c>
      <c r="H36" s="309" t="s">
        <v>29</v>
      </c>
      <c r="I36" s="310" t="s">
        <v>12</v>
      </c>
      <c r="J36" s="505"/>
    </row>
    <row r="37" spans="1:18" x14ac:dyDescent="0.2">
      <c r="A37" s="325" t="s">
        <v>25</v>
      </c>
      <c r="B37" s="326">
        <v>63248.55859375</v>
      </c>
      <c r="C37" s="327">
        <v>0.9980999231338501</v>
      </c>
      <c r="D37" s="326">
        <v>0</v>
      </c>
      <c r="E37" s="327">
        <v>0</v>
      </c>
      <c r="F37" s="326">
        <v>791.46990966796875</v>
      </c>
      <c r="G37" s="327">
        <v>1.2489866465330124E-2</v>
      </c>
      <c r="H37" s="326">
        <v>0</v>
      </c>
      <c r="I37" s="327">
        <v>0</v>
      </c>
      <c r="J37" s="328">
        <v>63368.96484375</v>
      </c>
    </row>
    <row r="38" spans="1:18" x14ac:dyDescent="0.2">
      <c r="A38" s="315" t="s">
        <v>26</v>
      </c>
      <c r="B38" s="316">
        <v>99936.890625</v>
      </c>
      <c r="C38" s="317">
        <v>0.84127902984619141</v>
      </c>
      <c r="D38" s="316">
        <v>910.06903076171875</v>
      </c>
      <c r="E38" s="317">
        <v>7.6610543765127659E-3</v>
      </c>
      <c r="F38" s="316">
        <v>16981.62109375</v>
      </c>
      <c r="G38" s="317">
        <v>0.14295302331447601</v>
      </c>
      <c r="H38" s="316">
        <v>4314.0341796875</v>
      </c>
      <c r="I38" s="317">
        <v>3.6315985023975372E-2</v>
      </c>
      <c r="J38" s="318">
        <v>118791.6171875</v>
      </c>
    </row>
    <row r="39" spans="1:18" x14ac:dyDescent="0.2">
      <c r="A39" s="330" t="s">
        <v>27</v>
      </c>
      <c r="B39" s="331">
        <v>157873.90625</v>
      </c>
      <c r="C39" s="332">
        <v>0.84414654970169067</v>
      </c>
      <c r="D39" s="331">
        <v>2001.869140625</v>
      </c>
      <c r="E39" s="332">
        <v>1.0703927837312222E-2</v>
      </c>
      <c r="F39" s="331">
        <v>9241.3154296875</v>
      </c>
      <c r="G39" s="332">
        <v>4.9413003027439117E-2</v>
      </c>
      <c r="H39" s="331">
        <v>30120.099609375</v>
      </c>
      <c r="I39" s="332">
        <v>0.16105116903781891</v>
      </c>
      <c r="J39" s="333">
        <v>187021.921875</v>
      </c>
    </row>
    <row r="40" spans="1:18" x14ac:dyDescent="0.2">
      <c r="A40" s="336" t="s">
        <v>28</v>
      </c>
      <c r="B40" s="337">
        <v>446621.34375</v>
      </c>
      <c r="C40" s="338">
        <v>0.80578058958053589</v>
      </c>
      <c r="D40" s="337">
        <v>0</v>
      </c>
      <c r="E40" s="338">
        <v>0</v>
      </c>
      <c r="F40" s="337">
        <v>31739.126953125</v>
      </c>
      <c r="G40" s="338">
        <v>5.7262763381004333E-2</v>
      </c>
      <c r="H40" s="337">
        <v>140652.140625</v>
      </c>
      <c r="I40" s="338">
        <v>0.25376030802726746</v>
      </c>
      <c r="J40" s="339">
        <v>554271.625</v>
      </c>
    </row>
    <row r="41" spans="1:18" x14ac:dyDescent="0.2">
      <c r="A41" s="307" t="s">
        <v>30</v>
      </c>
      <c r="J41" s="340"/>
    </row>
    <row r="42" spans="1:18" x14ac:dyDescent="0.2">
      <c r="J42" s="341"/>
    </row>
    <row r="43" spans="1:18" x14ac:dyDescent="0.2">
      <c r="A43" s="516" t="s">
        <v>261</v>
      </c>
      <c r="B43" s="488" t="s">
        <v>270</v>
      </c>
      <c r="C43" s="489"/>
      <c r="D43" s="488" t="s">
        <v>271</v>
      </c>
      <c r="E43" s="489"/>
      <c r="F43" s="488" t="s">
        <v>272</v>
      </c>
      <c r="G43" s="489"/>
      <c r="H43" s="488" t="s">
        <v>273</v>
      </c>
      <c r="I43" s="489"/>
      <c r="J43" s="505" t="s">
        <v>11</v>
      </c>
    </row>
    <row r="44" spans="1:18" x14ac:dyDescent="0.2">
      <c r="A44" s="517"/>
      <c r="B44" s="309" t="s">
        <v>29</v>
      </c>
      <c r="C44" s="310" t="s">
        <v>12</v>
      </c>
      <c r="D44" s="309" t="s">
        <v>29</v>
      </c>
      <c r="E44" s="310" t="s">
        <v>12</v>
      </c>
      <c r="F44" s="309" t="s">
        <v>29</v>
      </c>
      <c r="G44" s="310" t="s">
        <v>12</v>
      </c>
      <c r="H44" s="309" t="s">
        <v>29</v>
      </c>
      <c r="I44" s="310" t="s">
        <v>12</v>
      </c>
      <c r="J44" s="505"/>
    </row>
    <row r="45" spans="1:18" x14ac:dyDescent="0.2">
      <c r="A45" s="330" t="s">
        <v>234</v>
      </c>
      <c r="B45" s="331">
        <v>387091.1875</v>
      </c>
      <c r="C45" s="332">
        <v>0.8280797004699707</v>
      </c>
      <c r="D45" s="331">
        <v>2694.678466796875</v>
      </c>
      <c r="E45" s="332">
        <v>5.7645556516945362E-3</v>
      </c>
      <c r="F45" s="331">
        <v>28526.2421875</v>
      </c>
      <c r="G45" s="332">
        <v>6.1024390161037445E-2</v>
      </c>
      <c r="H45" s="331">
        <v>83292.625</v>
      </c>
      <c r="I45" s="332">
        <v>0.17818264663219452</v>
      </c>
      <c r="J45" s="342">
        <v>467456.4375</v>
      </c>
    </row>
    <row r="46" spans="1:18" x14ac:dyDescent="0.2">
      <c r="A46" s="336" t="s">
        <v>235</v>
      </c>
      <c r="B46" s="337">
        <v>380589.5</v>
      </c>
      <c r="C46" s="338">
        <v>0.83463031053543091</v>
      </c>
      <c r="D46" s="337">
        <v>217.25967407226563</v>
      </c>
      <c r="E46" s="338">
        <v>4.7644905862398446E-4</v>
      </c>
      <c r="F46" s="337">
        <v>30227.2890625</v>
      </c>
      <c r="G46" s="338">
        <v>6.628824770450592E-2</v>
      </c>
      <c r="H46" s="337">
        <v>91793.65625</v>
      </c>
      <c r="I46" s="338">
        <v>0.20130288600921631</v>
      </c>
      <c r="J46" s="339">
        <v>455997.71875</v>
      </c>
    </row>
    <row r="47" spans="1:18" x14ac:dyDescent="0.2">
      <c r="A47" s="307" t="s">
        <v>30</v>
      </c>
    </row>
    <row r="49" spans="1:10" x14ac:dyDescent="0.2">
      <c r="A49" s="514" t="s">
        <v>231</v>
      </c>
      <c r="B49" s="488" t="s">
        <v>270</v>
      </c>
      <c r="C49" s="489"/>
      <c r="D49" s="488" t="s">
        <v>271</v>
      </c>
      <c r="E49" s="489"/>
      <c r="F49" s="488" t="s">
        <v>272</v>
      </c>
      <c r="G49" s="489"/>
      <c r="H49" s="488" t="s">
        <v>273</v>
      </c>
      <c r="I49" s="489"/>
      <c r="J49" s="505" t="s">
        <v>11</v>
      </c>
    </row>
    <row r="50" spans="1:10" x14ac:dyDescent="0.2">
      <c r="A50" s="515"/>
      <c r="B50" s="309" t="s">
        <v>29</v>
      </c>
      <c r="C50" s="310" t="s">
        <v>12</v>
      </c>
      <c r="D50" s="309" t="s">
        <v>29</v>
      </c>
      <c r="E50" s="310" t="s">
        <v>12</v>
      </c>
      <c r="F50" s="309" t="s">
        <v>29</v>
      </c>
      <c r="G50" s="310" t="s">
        <v>12</v>
      </c>
      <c r="H50" s="309" t="s">
        <v>29</v>
      </c>
      <c r="I50" s="310" t="s">
        <v>12</v>
      </c>
      <c r="J50" s="505"/>
    </row>
    <row r="51" spans="1:10" x14ac:dyDescent="0.2">
      <c r="A51" s="330" t="s">
        <v>213</v>
      </c>
      <c r="B51" s="331">
        <v>14969.07421875</v>
      </c>
      <c r="C51" s="332">
        <v>9.962010383605957E-2</v>
      </c>
      <c r="D51" s="331">
        <v>0</v>
      </c>
      <c r="E51" s="332">
        <v>0</v>
      </c>
      <c r="F51" s="331">
        <v>219.23211669921875</v>
      </c>
      <c r="G51" s="332">
        <v>1.4590031933039427E-3</v>
      </c>
      <c r="H51" s="331">
        <v>648.15673828125</v>
      </c>
      <c r="I51" s="332">
        <v>4.3135229498147964E-3</v>
      </c>
      <c r="J51" s="342">
        <v>150261.578125</v>
      </c>
    </row>
    <row r="52" spans="1:10" x14ac:dyDescent="0.2">
      <c r="A52" s="315" t="s">
        <v>225</v>
      </c>
      <c r="B52" s="316">
        <v>67799.296875</v>
      </c>
      <c r="C52" s="317">
        <v>9.0174682438373566E-2</v>
      </c>
      <c r="D52" s="316">
        <v>403.85574340820313</v>
      </c>
      <c r="E52" s="317">
        <v>5.3713779198005795E-4</v>
      </c>
      <c r="F52" s="316">
        <v>3057.1962890625</v>
      </c>
      <c r="G52" s="317">
        <v>4.0661441162228584E-3</v>
      </c>
      <c r="H52" s="316">
        <v>31880.755859375</v>
      </c>
      <c r="I52" s="317">
        <v>4.2402166873216629E-2</v>
      </c>
      <c r="J52" s="318">
        <v>751866.25</v>
      </c>
    </row>
    <row r="53" spans="1:10" x14ac:dyDescent="0.2">
      <c r="A53" s="330" t="s">
        <v>257</v>
      </c>
      <c r="B53" s="331">
        <v>115326.65625</v>
      </c>
      <c r="C53" s="332">
        <v>2.7654120698571205E-2</v>
      </c>
      <c r="D53" s="331">
        <v>0</v>
      </c>
      <c r="E53" s="332">
        <v>0</v>
      </c>
      <c r="F53" s="331">
        <v>8425.8203125</v>
      </c>
      <c r="G53" s="332">
        <v>2.0204233005642891E-3</v>
      </c>
      <c r="H53" s="331">
        <v>15083.98046875</v>
      </c>
      <c r="I53" s="332">
        <v>3.6169798113405704E-3</v>
      </c>
      <c r="J53" s="342">
        <v>4170324.5</v>
      </c>
    </row>
    <row r="54" spans="1:10" x14ac:dyDescent="0.2">
      <c r="A54" s="315" t="s">
        <v>224</v>
      </c>
      <c r="B54" s="316">
        <v>24172.365234375</v>
      </c>
      <c r="C54" s="317">
        <v>4.6901803463697433E-2</v>
      </c>
      <c r="D54" s="316">
        <v>0</v>
      </c>
      <c r="E54" s="317">
        <v>0</v>
      </c>
      <c r="F54" s="316">
        <v>988.91339111328125</v>
      </c>
      <c r="G54" s="317">
        <v>1.918795402161777E-3</v>
      </c>
      <c r="H54" s="316">
        <v>0</v>
      </c>
      <c r="I54" s="317">
        <v>0</v>
      </c>
      <c r="J54" s="318">
        <v>515382.40625</v>
      </c>
    </row>
    <row r="55" spans="1:10" x14ac:dyDescent="0.2">
      <c r="A55" s="330" t="s">
        <v>254</v>
      </c>
      <c r="B55" s="331">
        <v>69283.65625</v>
      </c>
      <c r="C55" s="332">
        <v>5.5295027792453766E-2</v>
      </c>
      <c r="D55" s="331">
        <v>0</v>
      </c>
      <c r="E55" s="332">
        <v>0</v>
      </c>
      <c r="F55" s="331">
        <v>671.046875</v>
      </c>
      <c r="G55" s="332">
        <v>5.3556001512333751E-4</v>
      </c>
      <c r="H55" s="331">
        <v>2766.70703125</v>
      </c>
      <c r="I55" s="332">
        <v>2.2080987691879272E-3</v>
      </c>
      <c r="J55" s="342">
        <v>1252981.625</v>
      </c>
    </row>
    <row r="56" spans="1:10" x14ac:dyDescent="0.2">
      <c r="A56" s="315" t="s">
        <v>215</v>
      </c>
      <c r="B56" s="316">
        <v>50657.37109375</v>
      </c>
      <c r="C56" s="317">
        <v>0.12261241674423218</v>
      </c>
      <c r="D56" s="316">
        <v>0</v>
      </c>
      <c r="E56" s="317">
        <v>0</v>
      </c>
      <c r="F56" s="316">
        <v>1445.261474609375</v>
      </c>
      <c r="G56" s="317">
        <v>3.4981484059244394E-3</v>
      </c>
      <c r="H56" s="316">
        <v>1429.5875244140625</v>
      </c>
      <c r="I56" s="317">
        <v>3.4602107480168343E-3</v>
      </c>
      <c r="J56" s="318">
        <v>413150.40625</v>
      </c>
    </row>
    <row r="57" spans="1:10" x14ac:dyDescent="0.2">
      <c r="A57" s="330" t="s">
        <v>256</v>
      </c>
      <c r="B57" s="331">
        <v>51180.21875</v>
      </c>
      <c r="C57" s="332">
        <v>0.13337467610836029</v>
      </c>
      <c r="D57" s="331">
        <v>809.76312255859375</v>
      </c>
      <c r="E57" s="332">
        <v>2.1102272439748049E-3</v>
      </c>
      <c r="F57" s="331">
        <v>1282.626220703125</v>
      </c>
      <c r="G57" s="332">
        <v>3.342499490827322E-3</v>
      </c>
      <c r="H57" s="331">
        <v>0</v>
      </c>
      <c r="I57" s="332">
        <v>0</v>
      </c>
      <c r="J57" s="342">
        <v>383732.65625</v>
      </c>
    </row>
    <row r="58" spans="1:10" x14ac:dyDescent="0.2">
      <c r="A58" s="315" t="s">
        <v>216</v>
      </c>
      <c r="B58" s="316">
        <v>8754.7294921875</v>
      </c>
      <c r="C58" s="317">
        <v>0.10747253149747849</v>
      </c>
      <c r="D58" s="316">
        <v>0</v>
      </c>
      <c r="E58" s="317">
        <v>0</v>
      </c>
      <c r="F58" s="316">
        <v>1639.121337890625</v>
      </c>
      <c r="G58" s="317">
        <v>2.0121755078434944E-2</v>
      </c>
      <c r="H58" s="316">
        <v>5144.57568359375</v>
      </c>
      <c r="I58" s="317">
        <v>6.3154503703117371E-2</v>
      </c>
      <c r="J58" s="318">
        <v>81460.15625</v>
      </c>
    </row>
    <row r="59" spans="1:10" x14ac:dyDescent="0.2">
      <c r="A59" s="330" t="s">
        <v>229</v>
      </c>
      <c r="B59" s="331">
        <v>30307.330078125</v>
      </c>
      <c r="C59" s="332">
        <v>0.11380227655172348</v>
      </c>
      <c r="D59" s="331">
        <v>0</v>
      </c>
      <c r="E59" s="332">
        <v>0</v>
      </c>
      <c r="F59" s="331">
        <v>917.186767578125</v>
      </c>
      <c r="G59" s="332">
        <v>3.4439833834767342E-3</v>
      </c>
      <c r="H59" s="331">
        <v>17398.603515625</v>
      </c>
      <c r="I59" s="332">
        <v>6.5330758690834045E-2</v>
      </c>
      <c r="J59" s="342">
        <v>266315.65625</v>
      </c>
    </row>
    <row r="60" spans="1:10" x14ac:dyDescent="0.2">
      <c r="A60" s="315" t="s">
        <v>226</v>
      </c>
      <c r="B60" s="316">
        <v>12450.9970703125</v>
      </c>
      <c r="C60" s="317">
        <v>5.8458853513002396E-2</v>
      </c>
      <c r="D60" s="316">
        <v>213.29733276367188</v>
      </c>
      <c r="E60" s="317">
        <v>1.0014553554356098E-3</v>
      </c>
      <c r="F60" s="316">
        <v>287.49081420898438</v>
      </c>
      <c r="G60" s="317">
        <v>1.3498022453859448E-3</v>
      </c>
      <c r="H60" s="316">
        <v>3544.72412109375</v>
      </c>
      <c r="I60" s="317">
        <v>1.6642885282635689E-2</v>
      </c>
      <c r="J60" s="318">
        <v>212987.359375</v>
      </c>
    </row>
    <row r="61" spans="1:10" x14ac:dyDescent="0.2">
      <c r="A61" s="330" t="s">
        <v>258</v>
      </c>
      <c r="B61" s="331">
        <v>79740.59375</v>
      </c>
      <c r="C61" s="332">
        <v>4.1867997497320175E-2</v>
      </c>
      <c r="D61" s="331">
        <v>0</v>
      </c>
      <c r="E61" s="332">
        <v>0</v>
      </c>
      <c r="F61" s="331">
        <v>13221.62890625</v>
      </c>
      <c r="G61" s="332">
        <v>6.9420491345226765E-3</v>
      </c>
      <c r="H61" s="331">
        <v>10070.34765625</v>
      </c>
      <c r="I61" s="332">
        <v>5.2874614484608173E-3</v>
      </c>
      <c r="J61" s="342">
        <v>1904571.5</v>
      </c>
    </row>
    <row r="62" spans="1:10" x14ac:dyDescent="0.2">
      <c r="A62" s="315" t="s">
        <v>228</v>
      </c>
      <c r="B62" s="316">
        <v>36404.45703125</v>
      </c>
      <c r="C62" s="317">
        <v>0.2399526983499527</v>
      </c>
      <c r="D62" s="316">
        <v>0</v>
      </c>
      <c r="E62" s="317">
        <v>0</v>
      </c>
      <c r="F62" s="316">
        <v>655.574462890625</v>
      </c>
      <c r="G62" s="317">
        <v>4.3210876174271107E-3</v>
      </c>
      <c r="H62" s="316">
        <v>13510.8447265625</v>
      </c>
      <c r="I62" s="317">
        <v>8.9054025709629059E-2</v>
      </c>
      <c r="J62" s="318">
        <v>151715.140625</v>
      </c>
    </row>
    <row r="63" spans="1:10" x14ac:dyDescent="0.2">
      <c r="A63" s="330" t="s">
        <v>217</v>
      </c>
      <c r="B63" s="331">
        <v>10632.1044921875</v>
      </c>
      <c r="C63" s="332">
        <v>6.5717019140720367E-2</v>
      </c>
      <c r="D63" s="331">
        <v>0</v>
      </c>
      <c r="E63" s="332">
        <v>0</v>
      </c>
      <c r="F63" s="331">
        <v>621.9669189453125</v>
      </c>
      <c r="G63" s="332">
        <v>3.8443766534328461E-3</v>
      </c>
      <c r="H63" s="331">
        <v>0</v>
      </c>
      <c r="I63" s="332">
        <v>0</v>
      </c>
      <c r="J63" s="342">
        <v>161786.171875</v>
      </c>
    </row>
    <row r="64" spans="1:10" x14ac:dyDescent="0.2">
      <c r="A64" s="315" t="s">
        <v>218</v>
      </c>
      <c r="B64" s="316">
        <v>28230.0234375</v>
      </c>
      <c r="C64" s="317">
        <v>0.15295304358005524</v>
      </c>
      <c r="D64" s="316">
        <v>0</v>
      </c>
      <c r="E64" s="317">
        <v>0</v>
      </c>
      <c r="F64" s="316">
        <v>394.3116455078125</v>
      </c>
      <c r="G64" s="317">
        <v>2.1364192944020033E-3</v>
      </c>
      <c r="H64" s="316">
        <v>1430.828125</v>
      </c>
      <c r="I64" s="317">
        <v>7.7523677609860897E-3</v>
      </c>
      <c r="J64" s="318">
        <v>184566.59375</v>
      </c>
    </row>
    <row r="65" spans="1:10" x14ac:dyDescent="0.2">
      <c r="A65" s="330" t="s">
        <v>255</v>
      </c>
      <c r="B65" s="331">
        <v>26270.48046875</v>
      </c>
      <c r="C65" s="332">
        <v>8.2428239285945892E-2</v>
      </c>
      <c r="D65" s="331">
        <v>456.96820068359375</v>
      </c>
      <c r="E65" s="332">
        <v>1.4338179025799036E-3</v>
      </c>
      <c r="F65" s="331">
        <v>2558.802001953125</v>
      </c>
      <c r="G65" s="332">
        <v>8.0286897718906403E-3</v>
      </c>
      <c r="H65" s="331">
        <v>176.10958862304688</v>
      </c>
      <c r="I65" s="332">
        <v>5.5257469648495317E-4</v>
      </c>
      <c r="J65" s="342">
        <v>318707.3125</v>
      </c>
    </row>
    <row r="66" spans="1:10" x14ac:dyDescent="0.2">
      <c r="A66" s="315" t="s">
        <v>211</v>
      </c>
      <c r="B66" s="316">
        <v>12340.9853515625</v>
      </c>
      <c r="C66" s="317">
        <v>9.9809296429157257E-2</v>
      </c>
      <c r="D66" s="316">
        <v>0</v>
      </c>
      <c r="E66" s="317">
        <v>0</v>
      </c>
      <c r="F66" s="316">
        <v>231.04386901855469</v>
      </c>
      <c r="G66" s="317">
        <v>1.8685968825593591E-3</v>
      </c>
      <c r="H66" s="316">
        <v>67.913169860839844</v>
      </c>
      <c r="I66" s="317">
        <v>5.4925645235925913E-4</v>
      </c>
      <c r="J66" s="318">
        <v>123645.6484375</v>
      </c>
    </row>
    <row r="67" spans="1:10" x14ac:dyDescent="0.2">
      <c r="A67" s="330" t="s">
        <v>212</v>
      </c>
      <c r="B67" s="331">
        <v>6849.25732421875</v>
      </c>
      <c r="C67" s="332">
        <v>0.15829305350780487</v>
      </c>
      <c r="D67" s="331">
        <v>0</v>
      </c>
      <c r="E67" s="332">
        <v>0</v>
      </c>
      <c r="F67" s="331">
        <v>0</v>
      </c>
      <c r="G67" s="332">
        <v>0</v>
      </c>
      <c r="H67" s="331">
        <v>645.16217041015625</v>
      </c>
      <c r="I67" s="332">
        <v>1.4910329133272171E-2</v>
      </c>
      <c r="J67" s="342">
        <v>43269.4765625</v>
      </c>
    </row>
    <row r="68" spans="1:10" x14ac:dyDescent="0.2">
      <c r="A68" s="315" t="s">
        <v>219</v>
      </c>
      <c r="B68" s="316">
        <v>24169.189453125</v>
      </c>
      <c r="C68" s="317">
        <v>0.23179098963737488</v>
      </c>
      <c r="D68" s="316">
        <v>72.419891357421875</v>
      </c>
      <c r="E68" s="317">
        <v>6.9453212199732661E-4</v>
      </c>
      <c r="F68" s="316">
        <v>7670.7607421875</v>
      </c>
      <c r="G68" s="317">
        <v>7.3565281927585602E-2</v>
      </c>
      <c r="H68" s="316">
        <v>14734.791015625</v>
      </c>
      <c r="I68" s="317">
        <v>0.14131179451942444</v>
      </c>
      <c r="J68" s="318">
        <v>104271.484375</v>
      </c>
    </row>
    <row r="69" spans="1:10" x14ac:dyDescent="0.2">
      <c r="A69" s="330" t="s">
        <v>227</v>
      </c>
      <c r="B69" s="331">
        <v>28491.337890625</v>
      </c>
      <c r="C69" s="332">
        <v>0.13796384632587433</v>
      </c>
      <c r="D69" s="331">
        <v>191.01409912109375</v>
      </c>
      <c r="E69" s="332">
        <v>9.2494918499141932E-4</v>
      </c>
      <c r="F69" s="331">
        <v>448.0186767578125</v>
      </c>
      <c r="G69" s="332">
        <v>2.1694446913897991E-3</v>
      </c>
      <c r="H69" s="331">
        <v>26452.654296875</v>
      </c>
      <c r="I69" s="332">
        <v>0.12809190154075623</v>
      </c>
      <c r="J69" s="342">
        <v>206513.078125</v>
      </c>
    </row>
    <row r="70" spans="1:10" x14ac:dyDescent="0.2">
      <c r="A70" s="315" t="s">
        <v>220</v>
      </c>
      <c r="B70" s="316">
        <v>28522.138671875</v>
      </c>
      <c r="C70" s="317">
        <v>0.23930054903030396</v>
      </c>
      <c r="D70" s="316">
        <v>94.751411437988281</v>
      </c>
      <c r="E70" s="317">
        <v>7.9496367834508419E-4</v>
      </c>
      <c r="F70" s="316">
        <v>5689.958984375</v>
      </c>
      <c r="G70" s="317">
        <v>4.773871973156929E-2</v>
      </c>
      <c r="H70" s="316">
        <v>7207.4375</v>
      </c>
      <c r="I70" s="317">
        <v>6.0470350086688995E-2</v>
      </c>
      <c r="J70" s="318">
        <v>119189.609375</v>
      </c>
    </row>
    <row r="71" spans="1:10" x14ac:dyDescent="0.2">
      <c r="A71" s="330" t="s">
        <v>221</v>
      </c>
      <c r="B71" s="331">
        <v>919.0003662109375</v>
      </c>
      <c r="C71" s="332">
        <v>9.4191804528236389E-3</v>
      </c>
      <c r="D71" s="331">
        <v>0</v>
      </c>
      <c r="E71" s="332">
        <v>0</v>
      </c>
      <c r="F71" s="331">
        <v>123.1689453125</v>
      </c>
      <c r="G71" s="332">
        <v>1.2624048395082355E-3</v>
      </c>
      <c r="H71" s="331">
        <v>0</v>
      </c>
      <c r="I71" s="332">
        <v>0</v>
      </c>
      <c r="J71" s="342">
        <v>97566.9140625</v>
      </c>
    </row>
    <row r="72" spans="1:10" x14ac:dyDescent="0.2">
      <c r="A72" s="315" t="s">
        <v>222</v>
      </c>
      <c r="B72" s="316">
        <v>30821.2421875</v>
      </c>
      <c r="C72" s="317">
        <v>0.17259176075458527</v>
      </c>
      <c r="D72" s="316">
        <v>0</v>
      </c>
      <c r="E72" s="317">
        <v>0</v>
      </c>
      <c r="F72" s="316">
        <v>1170.2677001953125</v>
      </c>
      <c r="G72" s="317">
        <v>6.5532261505723E-3</v>
      </c>
      <c r="H72" s="316">
        <v>1608.075439453125</v>
      </c>
      <c r="I72" s="317">
        <v>9.0048471465706825E-3</v>
      </c>
      <c r="J72" s="318">
        <v>178578.875</v>
      </c>
    </row>
    <row r="73" spans="1:10" x14ac:dyDescent="0.2">
      <c r="A73" s="330" t="s">
        <v>223</v>
      </c>
      <c r="B73" s="331">
        <v>37926.54296875</v>
      </c>
      <c r="C73" s="332">
        <v>0.15544517338275909</v>
      </c>
      <c r="D73" s="331">
        <v>110.31645965576172</v>
      </c>
      <c r="E73" s="332">
        <v>4.5214142301119864E-4</v>
      </c>
      <c r="F73" s="331">
        <v>616.02093505859375</v>
      </c>
      <c r="G73" s="332">
        <v>2.524814335629344E-3</v>
      </c>
      <c r="H73" s="331">
        <v>3748.095703125</v>
      </c>
      <c r="I73" s="332">
        <v>1.5361890196800232E-2</v>
      </c>
      <c r="J73" s="342">
        <v>243986.625</v>
      </c>
    </row>
    <row r="74" spans="1:10" x14ac:dyDescent="0.2">
      <c r="A74" s="336" t="s">
        <v>253</v>
      </c>
      <c r="B74" s="337">
        <v>796219.0625</v>
      </c>
      <c r="C74" s="338">
        <v>6.6148556768894196E-2</v>
      </c>
      <c r="D74" s="337">
        <v>2352.38623046875</v>
      </c>
      <c r="E74" s="338">
        <v>1.9543235248420388E-4</v>
      </c>
      <c r="F74" s="337">
        <v>52335.421875</v>
      </c>
      <c r="G74" s="338">
        <v>4.3479399755597115E-3</v>
      </c>
      <c r="H74" s="337">
        <v>157549.34375</v>
      </c>
      <c r="I74" s="338">
        <v>1.3088938780128956E-2</v>
      </c>
      <c r="J74" s="339">
        <v>12036831</v>
      </c>
    </row>
    <row r="75" spans="1:10" x14ac:dyDescent="0.2">
      <c r="A75" s="307" t="s">
        <v>30</v>
      </c>
    </row>
    <row r="76" spans="1:10" ht="15" x14ac:dyDescent="0.25">
      <c r="A76" s="28" t="s">
        <v>287</v>
      </c>
    </row>
  </sheetData>
  <mergeCells count="38">
    <mergeCell ref="J43:J44"/>
    <mergeCell ref="A49:A50"/>
    <mergeCell ref="B49:C49"/>
    <mergeCell ref="D49:E49"/>
    <mergeCell ref="F49:G49"/>
    <mergeCell ref="H49:I49"/>
    <mergeCell ref="J49:J50"/>
    <mergeCell ref="A43:A44"/>
    <mergeCell ref="B43:C43"/>
    <mergeCell ref="D43:E43"/>
    <mergeCell ref="F43:G43"/>
    <mergeCell ref="H43:I43"/>
    <mergeCell ref="A6:J6"/>
    <mergeCell ref="A11:A13"/>
    <mergeCell ref="B11:J11"/>
    <mergeCell ref="B12:C12"/>
    <mergeCell ref="D12:E12"/>
    <mergeCell ref="D35:E35"/>
    <mergeCell ref="F35:G35"/>
    <mergeCell ref="J35:J36"/>
    <mergeCell ref="A26:A27"/>
    <mergeCell ref="B26:C26"/>
    <mergeCell ref="D26:E26"/>
    <mergeCell ref="F26:G26"/>
    <mergeCell ref="H26:I26"/>
    <mergeCell ref="J26:J27"/>
    <mergeCell ref="A35:A36"/>
    <mergeCell ref="H35:I35"/>
    <mergeCell ref="B35:C35"/>
    <mergeCell ref="J19:J20"/>
    <mergeCell ref="F12:G12"/>
    <mergeCell ref="H12:I12"/>
    <mergeCell ref="J12:J13"/>
    <mergeCell ref="A19:A20"/>
    <mergeCell ref="B19:C19"/>
    <mergeCell ref="D19:E19"/>
    <mergeCell ref="F19:G19"/>
    <mergeCell ref="H19:I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76"/>
  <sheetViews>
    <sheetView showGridLines="0" workbookViewId="0"/>
  </sheetViews>
  <sheetFormatPr baseColWidth="10" defaultColWidth="10.85546875" defaultRowHeight="12" x14ac:dyDescent="0.2"/>
  <cols>
    <col min="1" max="1" width="26.28515625" style="399" customWidth="1"/>
    <col min="2" max="3" width="10.85546875" style="399"/>
    <col min="4" max="4" width="13.7109375" style="399" customWidth="1"/>
    <col min="5" max="16384" width="10.85546875" style="399"/>
  </cols>
  <sheetData>
    <row r="6" spans="1:6" x14ac:dyDescent="0.2">
      <c r="A6" s="522" t="s">
        <v>1</v>
      </c>
      <c r="B6" s="522"/>
      <c r="C6" s="522"/>
      <c r="D6" s="522"/>
      <c r="E6" s="522"/>
      <c r="F6" s="522"/>
    </row>
    <row r="7" spans="1:6" x14ac:dyDescent="0.2">
      <c r="A7" s="343" t="s">
        <v>276</v>
      </c>
      <c r="B7" s="343"/>
      <c r="C7" s="343"/>
      <c r="D7" s="343"/>
      <c r="E7" s="343"/>
      <c r="F7" s="343"/>
    </row>
    <row r="8" spans="1:6" x14ac:dyDescent="0.2">
      <c r="A8" s="343" t="s">
        <v>262</v>
      </c>
      <c r="B8" s="343"/>
      <c r="C8" s="343"/>
      <c r="D8" s="343"/>
      <c r="E8" s="343"/>
      <c r="F8" s="343"/>
    </row>
    <row r="9" spans="1:6" x14ac:dyDescent="0.2">
      <c r="A9" s="343" t="s">
        <v>3</v>
      </c>
      <c r="B9" s="343"/>
      <c r="C9" s="343"/>
      <c r="D9" s="343"/>
      <c r="E9" s="343"/>
      <c r="F9" s="343"/>
    </row>
    <row r="10" spans="1:6" x14ac:dyDescent="0.2">
      <c r="A10" s="344" t="s">
        <v>286</v>
      </c>
      <c r="B10" s="344"/>
      <c r="C10" s="344"/>
      <c r="D10" s="344"/>
      <c r="E10" s="344"/>
      <c r="F10" s="344"/>
    </row>
    <row r="11" spans="1:6" x14ac:dyDescent="0.2">
      <c r="A11" s="518" t="s">
        <v>13</v>
      </c>
      <c r="B11" s="526"/>
      <c r="C11" s="526"/>
      <c r="D11" s="526"/>
      <c r="E11" s="526"/>
      <c r="F11" s="526"/>
    </row>
    <row r="12" spans="1:6" x14ac:dyDescent="0.2">
      <c r="A12" s="518"/>
      <c r="B12" s="523" t="s">
        <v>43</v>
      </c>
      <c r="C12" s="520"/>
      <c r="D12" s="519" t="s">
        <v>42</v>
      </c>
      <c r="E12" s="520"/>
      <c r="F12" s="524" t="s">
        <v>11</v>
      </c>
    </row>
    <row r="13" spans="1:6" x14ac:dyDescent="0.2">
      <c r="A13" s="518"/>
      <c r="B13" s="398" t="s">
        <v>29</v>
      </c>
      <c r="C13" s="346" t="s">
        <v>12</v>
      </c>
      <c r="D13" s="345" t="s">
        <v>29</v>
      </c>
      <c r="E13" s="346" t="s">
        <v>12</v>
      </c>
      <c r="F13" s="525"/>
    </row>
    <row r="14" spans="1:6" ht="24" x14ac:dyDescent="0.2">
      <c r="A14" s="347" t="s">
        <v>3</v>
      </c>
      <c r="B14" s="348">
        <v>3937542.75</v>
      </c>
      <c r="C14" s="349">
        <v>0.32734397053718567</v>
      </c>
      <c r="D14" s="348">
        <v>8091219</v>
      </c>
      <c r="E14" s="349">
        <v>0.67265599966049194</v>
      </c>
      <c r="F14" s="350">
        <v>12028762</v>
      </c>
    </row>
    <row r="15" spans="1:6" x14ac:dyDescent="0.2">
      <c r="A15" s="351" t="s">
        <v>197</v>
      </c>
      <c r="B15" s="352">
        <v>1400949</v>
      </c>
      <c r="C15" s="353">
        <v>0.30268695950508118</v>
      </c>
      <c r="D15" s="352">
        <v>3227427</v>
      </c>
      <c r="E15" s="353">
        <v>0.69731307029724121</v>
      </c>
      <c r="F15" s="354">
        <v>4628376</v>
      </c>
    </row>
    <row r="16" spans="1:6" x14ac:dyDescent="0.2">
      <c r="A16" s="355" t="s">
        <v>198</v>
      </c>
      <c r="B16" s="356">
        <v>2536593.75</v>
      </c>
      <c r="C16" s="357">
        <v>0.34276506304740906</v>
      </c>
      <c r="D16" s="356">
        <v>4863792</v>
      </c>
      <c r="E16" s="357">
        <v>0.65723496675491333</v>
      </c>
      <c r="F16" s="358">
        <v>7400386</v>
      </c>
    </row>
    <row r="17" spans="1:9" x14ac:dyDescent="0.2">
      <c r="A17" s="359" t="s">
        <v>30</v>
      </c>
      <c r="B17" s="400"/>
      <c r="C17" s="400"/>
      <c r="D17" s="400"/>
      <c r="E17" s="400"/>
      <c r="F17" s="360"/>
    </row>
    <row r="18" spans="1:9" x14ac:dyDescent="0.2">
      <c r="A18" s="400"/>
      <c r="B18" s="400"/>
      <c r="C18" s="400"/>
      <c r="D18" s="400"/>
      <c r="E18" s="400"/>
      <c r="F18" s="360"/>
    </row>
    <row r="19" spans="1:9" x14ac:dyDescent="0.2">
      <c r="A19" s="518" t="s">
        <v>14</v>
      </c>
      <c r="B19" s="519" t="s">
        <v>43</v>
      </c>
      <c r="C19" s="520"/>
      <c r="D19" s="519" t="s">
        <v>42</v>
      </c>
      <c r="E19" s="520"/>
      <c r="F19" s="521" t="s">
        <v>11</v>
      </c>
    </row>
    <row r="20" spans="1:9" x14ac:dyDescent="0.2">
      <c r="A20" s="518"/>
      <c r="B20" s="345" t="s">
        <v>29</v>
      </c>
      <c r="C20" s="346" t="s">
        <v>12</v>
      </c>
      <c r="D20" s="345" t="s">
        <v>29</v>
      </c>
      <c r="E20" s="346" t="s">
        <v>12</v>
      </c>
      <c r="F20" s="521"/>
    </row>
    <row r="21" spans="1:9" x14ac:dyDescent="0.2">
      <c r="A21" s="361" t="s">
        <v>15</v>
      </c>
      <c r="B21" s="348">
        <v>225086.953125</v>
      </c>
      <c r="C21" s="349">
        <v>0.40760323405265808</v>
      </c>
      <c r="D21" s="348">
        <v>327133.75</v>
      </c>
      <c r="E21" s="349">
        <v>0.59239673614501953</v>
      </c>
      <c r="F21" s="350">
        <v>552220.6875</v>
      </c>
      <c r="I21" s="401"/>
    </row>
    <row r="22" spans="1:9" x14ac:dyDescent="0.2">
      <c r="A22" s="351" t="s">
        <v>16</v>
      </c>
      <c r="B22" s="352">
        <v>2511578.5</v>
      </c>
      <c r="C22" s="353">
        <v>0.35688409209251404</v>
      </c>
      <c r="D22" s="352">
        <v>4525940.5</v>
      </c>
      <c r="E22" s="353">
        <v>0.64311593770980835</v>
      </c>
      <c r="F22" s="354">
        <v>7037519</v>
      </c>
      <c r="I22" s="402"/>
    </row>
    <row r="23" spans="1:9" x14ac:dyDescent="0.2">
      <c r="A23" s="355" t="s">
        <v>17</v>
      </c>
      <c r="B23" s="356">
        <v>1200877.375</v>
      </c>
      <c r="C23" s="357">
        <v>0.2705274224281311</v>
      </c>
      <c r="D23" s="356">
        <v>3238145</v>
      </c>
      <c r="E23" s="357">
        <v>0.7294725775718689</v>
      </c>
      <c r="F23" s="358">
        <v>4439022.5</v>
      </c>
    </row>
    <row r="24" spans="1:9" x14ac:dyDescent="0.2">
      <c r="A24" s="359" t="s">
        <v>30</v>
      </c>
      <c r="B24" s="400"/>
      <c r="C24" s="400"/>
      <c r="D24" s="400"/>
      <c r="E24" s="400"/>
      <c r="F24" s="360"/>
    </row>
    <row r="25" spans="1:9" x14ac:dyDescent="0.2">
      <c r="A25" s="400"/>
      <c r="B25" s="400"/>
      <c r="C25" s="400"/>
      <c r="D25" s="400"/>
      <c r="E25" s="400"/>
      <c r="F25" s="360"/>
    </row>
    <row r="26" spans="1:9" x14ac:dyDescent="0.2">
      <c r="A26" s="518" t="s">
        <v>204</v>
      </c>
      <c r="B26" s="519" t="s">
        <v>43</v>
      </c>
      <c r="C26" s="520"/>
      <c r="D26" s="519" t="s">
        <v>42</v>
      </c>
      <c r="E26" s="520"/>
      <c r="F26" s="521" t="s">
        <v>11</v>
      </c>
    </row>
    <row r="27" spans="1:9" x14ac:dyDescent="0.2">
      <c r="A27" s="518"/>
      <c r="B27" s="345" t="s">
        <v>29</v>
      </c>
      <c r="C27" s="346" t="s">
        <v>12</v>
      </c>
      <c r="D27" s="345" t="s">
        <v>29</v>
      </c>
      <c r="E27" s="346" t="s">
        <v>12</v>
      </c>
      <c r="F27" s="521"/>
    </row>
    <row r="28" spans="1:9" x14ac:dyDescent="0.2">
      <c r="A28" s="361" t="s">
        <v>19</v>
      </c>
      <c r="B28" s="362">
        <v>628289.9375</v>
      </c>
      <c r="C28" s="363">
        <v>0.41548198461532593</v>
      </c>
      <c r="D28" s="362">
        <v>883905.4375</v>
      </c>
      <c r="E28" s="363">
        <v>0.58451801538467407</v>
      </c>
      <c r="F28" s="364">
        <v>1512195.375</v>
      </c>
    </row>
    <row r="29" spans="1:9" x14ac:dyDescent="0.2">
      <c r="A29" s="351" t="s">
        <v>20</v>
      </c>
      <c r="B29" s="365">
        <v>1381382.375</v>
      </c>
      <c r="C29" s="353">
        <v>0.40803954005241394</v>
      </c>
      <c r="D29" s="365">
        <v>2004030.625</v>
      </c>
      <c r="E29" s="353">
        <v>0.59196043014526367</v>
      </c>
      <c r="F29" s="366">
        <v>3385413</v>
      </c>
    </row>
    <row r="30" spans="1:9" x14ac:dyDescent="0.2">
      <c r="A30" s="367" t="s">
        <v>21</v>
      </c>
      <c r="B30" s="368">
        <v>1309278.5</v>
      </c>
      <c r="C30" s="369">
        <v>0.34361821413040161</v>
      </c>
      <c r="D30" s="368">
        <v>2500992.75</v>
      </c>
      <c r="E30" s="369">
        <v>0.65638178586959839</v>
      </c>
      <c r="F30" s="370">
        <v>3810271.25</v>
      </c>
    </row>
    <row r="31" spans="1:9" x14ac:dyDescent="0.2">
      <c r="A31" s="351" t="s">
        <v>205</v>
      </c>
      <c r="B31" s="365">
        <v>434075.90625</v>
      </c>
      <c r="C31" s="353">
        <v>0.30982747673988342</v>
      </c>
      <c r="D31" s="365">
        <v>966948.625</v>
      </c>
      <c r="E31" s="353">
        <v>0.69017249345779419</v>
      </c>
      <c r="F31" s="366">
        <v>1401024.5</v>
      </c>
    </row>
    <row r="32" spans="1:9" x14ac:dyDescent="0.2">
      <c r="A32" s="355" t="s">
        <v>23</v>
      </c>
      <c r="B32" s="371">
        <v>184515.90625</v>
      </c>
      <c r="C32" s="357">
        <v>9.6109151840209961E-2</v>
      </c>
      <c r="D32" s="371">
        <v>1735341.75</v>
      </c>
      <c r="E32" s="357">
        <v>0.90389084815979004</v>
      </c>
      <c r="F32" s="372">
        <v>1919857.625</v>
      </c>
    </row>
    <row r="33" spans="1:6" x14ac:dyDescent="0.2">
      <c r="A33" s="359" t="s">
        <v>30</v>
      </c>
      <c r="B33" s="400"/>
      <c r="C33" s="400"/>
      <c r="D33" s="400"/>
      <c r="E33" s="400"/>
      <c r="F33" s="360"/>
    </row>
    <row r="34" spans="1:6" x14ac:dyDescent="0.2">
      <c r="A34" s="400"/>
      <c r="B34" s="400"/>
      <c r="C34" s="400"/>
      <c r="D34" s="400"/>
      <c r="E34" s="400"/>
      <c r="F34" s="360"/>
    </row>
    <row r="35" spans="1:6" x14ac:dyDescent="0.2">
      <c r="A35" s="518" t="s">
        <v>24</v>
      </c>
      <c r="B35" s="519" t="s">
        <v>43</v>
      </c>
      <c r="C35" s="520"/>
      <c r="D35" s="519" t="s">
        <v>42</v>
      </c>
      <c r="E35" s="520"/>
      <c r="F35" s="521" t="s">
        <v>11</v>
      </c>
    </row>
    <row r="36" spans="1:6" x14ac:dyDescent="0.2">
      <c r="A36" s="518"/>
      <c r="B36" s="345" t="s">
        <v>29</v>
      </c>
      <c r="C36" s="346" t="s">
        <v>12</v>
      </c>
      <c r="D36" s="345" t="s">
        <v>29</v>
      </c>
      <c r="E36" s="346" t="s">
        <v>12</v>
      </c>
      <c r="F36" s="521"/>
    </row>
    <row r="37" spans="1:6" x14ac:dyDescent="0.2">
      <c r="A37" s="361" t="s">
        <v>25</v>
      </c>
      <c r="B37" s="373">
        <v>224492.4375</v>
      </c>
      <c r="C37" s="374">
        <v>0.18329040706157684</v>
      </c>
      <c r="D37" s="373">
        <v>1000298.5625</v>
      </c>
      <c r="E37" s="374">
        <v>0.81670957803726196</v>
      </c>
      <c r="F37" s="364">
        <v>1224791</v>
      </c>
    </row>
    <row r="38" spans="1:6" x14ac:dyDescent="0.2">
      <c r="A38" s="351" t="s">
        <v>26</v>
      </c>
      <c r="B38" s="375">
        <v>463013.875</v>
      </c>
      <c r="C38" s="376">
        <v>0.18776951730251312</v>
      </c>
      <c r="D38" s="375">
        <v>2002849</v>
      </c>
      <c r="E38" s="376">
        <v>0.81223046779632568</v>
      </c>
      <c r="F38" s="366">
        <v>2465863</v>
      </c>
    </row>
    <row r="39" spans="1:6" x14ac:dyDescent="0.2">
      <c r="A39" s="367" t="s">
        <v>27</v>
      </c>
      <c r="B39" s="368">
        <v>946365.125</v>
      </c>
      <c r="C39" s="377">
        <v>0.31376528739929199</v>
      </c>
      <c r="D39" s="368">
        <v>2069791.125</v>
      </c>
      <c r="E39" s="377">
        <v>0.68623471260070801</v>
      </c>
      <c r="F39" s="378">
        <v>3016156.25</v>
      </c>
    </row>
    <row r="40" spans="1:6" x14ac:dyDescent="0.2">
      <c r="A40" s="379" t="s">
        <v>28</v>
      </c>
      <c r="B40" s="380">
        <v>2303671.25</v>
      </c>
      <c r="C40" s="381">
        <v>0.43286210298538208</v>
      </c>
      <c r="D40" s="380">
        <v>3018280.5</v>
      </c>
      <c r="E40" s="381">
        <v>0.56713789701461792</v>
      </c>
      <c r="F40" s="382">
        <v>5321952</v>
      </c>
    </row>
    <row r="41" spans="1:6" x14ac:dyDescent="0.2">
      <c r="A41" s="359" t="s">
        <v>30</v>
      </c>
      <c r="B41" s="403"/>
      <c r="C41" s="403"/>
      <c r="D41" s="403"/>
      <c r="E41" s="403"/>
    </row>
    <row r="42" spans="1:6" x14ac:dyDescent="0.2">
      <c r="A42" s="359"/>
      <c r="B42" s="403"/>
      <c r="C42" s="403"/>
      <c r="D42" s="403"/>
      <c r="E42" s="403"/>
    </row>
    <row r="43" spans="1:6" x14ac:dyDescent="0.2">
      <c r="A43" s="527" t="s">
        <v>261</v>
      </c>
      <c r="B43" s="519" t="s">
        <v>43</v>
      </c>
      <c r="C43" s="520"/>
      <c r="D43" s="519" t="s">
        <v>42</v>
      </c>
      <c r="E43" s="520"/>
      <c r="F43" s="529" t="s">
        <v>11</v>
      </c>
    </row>
    <row r="44" spans="1:6" x14ac:dyDescent="0.2">
      <c r="A44" s="528"/>
      <c r="B44" s="345" t="s">
        <v>29</v>
      </c>
      <c r="C44" s="346" t="s">
        <v>12</v>
      </c>
      <c r="D44" s="345" t="s">
        <v>29</v>
      </c>
      <c r="E44" s="346" t="s">
        <v>12</v>
      </c>
      <c r="F44" s="530"/>
    </row>
    <row r="45" spans="1:6" x14ac:dyDescent="0.2">
      <c r="A45" s="397" t="s">
        <v>234</v>
      </c>
      <c r="B45" s="384">
        <v>2480082.25</v>
      </c>
      <c r="C45" s="385">
        <v>0.26731804013252258</v>
      </c>
      <c r="D45" s="384">
        <v>6797564</v>
      </c>
      <c r="E45" s="385">
        <v>0.73268193006515503</v>
      </c>
      <c r="F45" s="386">
        <v>9277646</v>
      </c>
    </row>
    <row r="46" spans="1:6" x14ac:dyDescent="0.2">
      <c r="A46" s="379" t="s">
        <v>235</v>
      </c>
      <c r="B46" s="387">
        <v>1457460.375</v>
      </c>
      <c r="C46" s="388">
        <v>0.52977067232131958</v>
      </c>
      <c r="D46" s="387">
        <v>1293655.125</v>
      </c>
      <c r="E46" s="388">
        <v>0.47022929787635803</v>
      </c>
      <c r="F46" s="389">
        <v>2751115.5</v>
      </c>
    </row>
    <row r="47" spans="1:6" x14ac:dyDescent="0.2">
      <c r="A47" s="359" t="s">
        <v>30</v>
      </c>
    </row>
    <row r="49" spans="1:6" x14ac:dyDescent="0.2">
      <c r="A49" s="531" t="s">
        <v>3</v>
      </c>
      <c r="B49" s="519" t="s">
        <v>43</v>
      </c>
      <c r="C49" s="520"/>
      <c r="D49" s="519" t="s">
        <v>42</v>
      </c>
      <c r="E49" s="520"/>
      <c r="F49" s="529" t="s">
        <v>11</v>
      </c>
    </row>
    <row r="50" spans="1:6" x14ac:dyDescent="0.2">
      <c r="A50" s="532"/>
      <c r="B50" s="345" t="s">
        <v>29</v>
      </c>
      <c r="C50" s="346" t="s">
        <v>12</v>
      </c>
      <c r="D50" s="345" t="s">
        <v>29</v>
      </c>
      <c r="E50" s="346" t="s">
        <v>12</v>
      </c>
      <c r="F50" s="530"/>
    </row>
    <row r="51" spans="1:6" x14ac:dyDescent="0.2">
      <c r="A51" s="367" t="s">
        <v>213</v>
      </c>
      <c r="B51" s="390">
        <v>52651.4453125</v>
      </c>
      <c r="C51" s="369">
        <v>0.35039860010147095</v>
      </c>
      <c r="D51" s="390">
        <v>97610.1328125</v>
      </c>
      <c r="E51" s="369">
        <v>0.64960139989852905</v>
      </c>
      <c r="F51" s="391">
        <v>150261.578125</v>
      </c>
    </row>
    <row r="52" spans="1:6" x14ac:dyDescent="0.2">
      <c r="A52" s="351" t="s">
        <v>230</v>
      </c>
      <c r="B52" s="352">
        <v>280217.96875</v>
      </c>
      <c r="C52" s="353">
        <v>0.37269657850265503</v>
      </c>
      <c r="D52" s="352">
        <v>471648.25</v>
      </c>
      <c r="E52" s="353">
        <v>0.62730342149734497</v>
      </c>
      <c r="F52" s="354">
        <v>751866.25</v>
      </c>
    </row>
    <row r="53" spans="1:6" x14ac:dyDescent="0.2">
      <c r="A53" s="367" t="s">
        <v>274</v>
      </c>
      <c r="B53" s="390">
        <v>1449067.5</v>
      </c>
      <c r="C53" s="369">
        <v>0.34747114777565002</v>
      </c>
      <c r="D53" s="390">
        <v>2721257</v>
      </c>
      <c r="E53" s="369">
        <v>0.65252882242202759</v>
      </c>
      <c r="F53" s="391">
        <v>4170324.5</v>
      </c>
    </row>
    <row r="54" spans="1:6" x14ac:dyDescent="0.2">
      <c r="A54" s="351" t="s">
        <v>224</v>
      </c>
      <c r="B54" s="352">
        <v>140699.1875</v>
      </c>
      <c r="C54" s="353">
        <v>0.27299958467483521</v>
      </c>
      <c r="D54" s="352">
        <v>374683.21875</v>
      </c>
      <c r="E54" s="353">
        <v>0.72700041532516479</v>
      </c>
      <c r="F54" s="354">
        <v>515382.40625</v>
      </c>
    </row>
    <row r="55" spans="1:6" x14ac:dyDescent="0.2">
      <c r="A55" s="367" t="s">
        <v>254</v>
      </c>
      <c r="B55" s="390">
        <v>364699</v>
      </c>
      <c r="C55" s="369">
        <v>0.29106491804122925</v>
      </c>
      <c r="D55" s="390">
        <v>888282.625</v>
      </c>
      <c r="E55" s="369">
        <v>0.70893508195877075</v>
      </c>
      <c r="F55" s="391">
        <v>1252981.625</v>
      </c>
    </row>
    <row r="56" spans="1:6" x14ac:dyDescent="0.2">
      <c r="A56" s="351" t="s">
        <v>215</v>
      </c>
      <c r="B56" s="352">
        <v>131982.296875</v>
      </c>
      <c r="C56" s="353">
        <v>0.31945335865020752</v>
      </c>
      <c r="D56" s="352">
        <v>281168.125</v>
      </c>
      <c r="E56" s="353">
        <v>0.68054664134979248</v>
      </c>
      <c r="F56" s="354">
        <v>413150.40625</v>
      </c>
    </row>
    <row r="57" spans="1:6" x14ac:dyDescent="0.2">
      <c r="A57" s="367" t="s">
        <v>256</v>
      </c>
      <c r="B57" s="390">
        <v>106328.7890625</v>
      </c>
      <c r="C57" s="369">
        <v>0.27709078788757324</v>
      </c>
      <c r="D57" s="390">
        <v>277403.875</v>
      </c>
      <c r="E57" s="369">
        <v>0.72290921211242676</v>
      </c>
      <c r="F57" s="391">
        <v>383732.65625</v>
      </c>
    </row>
    <row r="58" spans="1:6" x14ac:dyDescent="0.2">
      <c r="A58" s="351" t="s">
        <v>216</v>
      </c>
      <c r="B58" s="352">
        <v>22545.6640625</v>
      </c>
      <c r="C58" s="353">
        <v>0.27676922082901001</v>
      </c>
      <c r="D58" s="352">
        <v>58914.4921875</v>
      </c>
      <c r="E58" s="353">
        <v>0.72323077917098999</v>
      </c>
      <c r="F58" s="354">
        <v>81460.15625</v>
      </c>
    </row>
    <row r="59" spans="1:6" x14ac:dyDescent="0.2">
      <c r="A59" s="367" t="s">
        <v>229</v>
      </c>
      <c r="B59" s="390">
        <v>109232.875</v>
      </c>
      <c r="C59" s="369">
        <v>0.41016316413879395</v>
      </c>
      <c r="D59" s="390">
        <v>157082.796875</v>
      </c>
      <c r="E59" s="369">
        <v>0.58983683586120605</v>
      </c>
      <c r="F59" s="391">
        <v>266315.65625</v>
      </c>
    </row>
    <row r="60" spans="1:6" x14ac:dyDescent="0.2">
      <c r="A60" s="351" t="s">
        <v>226</v>
      </c>
      <c r="B60" s="352">
        <v>93359.9375</v>
      </c>
      <c r="C60" s="353">
        <v>0.43863257765769958</v>
      </c>
      <c r="D60" s="352">
        <v>119483.2109375</v>
      </c>
      <c r="E60" s="353">
        <v>0.5613674521446228</v>
      </c>
      <c r="F60" s="354">
        <v>212843.140625</v>
      </c>
    </row>
    <row r="61" spans="1:6" x14ac:dyDescent="0.2">
      <c r="A61" s="367" t="s">
        <v>258</v>
      </c>
      <c r="B61" s="390">
        <v>513912.78125</v>
      </c>
      <c r="C61" s="369">
        <v>0.26983118057250977</v>
      </c>
      <c r="D61" s="390">
        <v>1390658.75</v>
      </c>
      <c r="E61" s="369">
        <v>0.73016881942749023</v>
      </c>
      <c r="F61" s="391">
        <v>1904571.5</v>
      </c>
    </row>
    <row r="62" spans="1:6" x14ac:dyDescent="0.2">
      <c r="A62" s="351" t="s">
        <v>228</v>
      </c>
      <c r="B62" s="352">
        <v>68191.078125</v>
      </c>
      <c r="C62" s="353">
        <v>0.44946786761283875</v>
      </c>
      <c r="D62" s="352">
        <v>83524.0625</v>
      </c>
      <c r="E62" s="353">
        <v>0.55053216218948364</v>
      </c>
      <c r="F62" s="354">
        <v>151715.140625</v>
      </c>
    </row>
    <row r="63" spans="1:6" x14ac:dyDescent="0.2">
      <c r="A63" s="367" t="s">
        <v>217</v>
      </c>
      <c r="B63" s="390">
        <v>46421.59375</v>
      </c>
      <c r="C63" s="369">
        <v>0.28693178296089172</v>
      </c>
      <c r="D63" s="390">
        <v>115364.5703125</v>
      </c>
      <c r="E63" s="369">
        <v>0.71306818723678589</v>
      </c>
      <c r="F63" s="391">
        <v>161786.171875</v>
      </c>
    </row>
    <row r="64" spans="1:6" x14ac:dyDescent="0.2">
      <c r="A64" s="351" t="s">
        <v>218</v>
      </c>
      <c r="B64" s="352">
        <v>43184.8046875</v>
      </c>
      <c r="C64" s="353">
        <v>0.23397952318191528</v>
      </c>
      <c r="D64" s="352">
        <v>141381.796875</v>
      </c>
      <c r="E64" s="353">
        <v>0.76602047681808472</v>
      </c>
      <c r="F64" s="354">
        <v>184566.59375</v>
      </c>
    </row>
    <row r="65" spans="1:6" x14ac:dyDescent="0.2">
      <c r="A65" s="367" t="s">
        <v>255</v>
      </c>
      <c r="B65" s="390">
        <v>69320.28125</v>
      </c>
      <c r="C65" s="369">
        <v>0.21750451624393463</v>
      </c>
      <c r="D65" s="390">
        <v>249387.015625</v>
      </c>
      <c r="E65" s="369">
        <v>0.78249549865722656</v>
      </c>
      <c r="F65" s="391">
        <v>318707.3125</v>
      </c>
    </row>
    <row r="66" spans="1:6" x14ac:dyDescent="0.2">
      <c r="A66" s="351" t="s">
        <v>211</v>
      </c>
      <c r="B66" s="352">
        <v>22402.787109375</v>
      </c>
      <c r="C66" s="353">
        <v>0.18118542432785034</v>
      </c>
      <c r="D66" s="352">
        <v>101242.859375</v>
      </c>
      <c r="E66" s="353">
        <v>0.81881457567214966</v>
      </c>
      <c r="F66" s="354">
        <v>123645.6484375</v>
      </c>
    </row>
    <row r="67" spans="1:6" x14ac:dyDescent="0.2">
      <c r="A67" s="367" t="s">
        <v>212</v>
      </c>
      <c r="B67" s="390">
        <v>18931.1640625</v>
      </c>
      <c r="C67" s="369">
        <v>0.43751773238182068</v>
      </c>
      <c r="D67" s="390">
        <v>24338.3125</v>
      </c>
      <c r="E67" s="369">
        <v>0.56248223781585693</v>
      </c>
      <c r="F67" s="391">
        <v>43269.4765625</v>
      </c>
    </row>
    <row r="68" spans="1:6" x14ac:dyDescent="0.2">
      <c r="A68" s="351" t="s">
        <v>219</v>
      </c>
      <c r="B68" s="352">
        <v>42090.16796875</v>
      </c>
      <c r="C68" s="353">
        <v>0.40386813879013062</v>
      </c>
      <c r="D68" s="352">
        <v>62127.4375</v>
      </c>
      <c r="E68" s="353">
        <v>0.59613186120986938</v>
      </c>
      <c r="F68" s="354">
        <v>104217.609375</v>
      </c>
    </row>
    <row r="69" spans="1:6" x14ac:dyDescent="0.2">
      <c r="A69" s="367" t="s">
        <v>227</v>
      </c>
      <c r="B69" s="390">
        <v>58072.20703125</v>
      </c>
      <c r="C69" s="369">
        <v>0.28120353817939758</v>
      </c>
      <c r="D69" s="390">
        <v>148440.875</v>
      </c>
      <c r="E69" s="369">
        <v>0.7187964916229248</v>
      </c>
      <c r="F69" s="391">
        <v>206513.078125</v>
      </c>
    </row>
    <row r="70" spans="1:6" x14ac:dyDescent="0.2">
      <c r="A70" s="351" t="s">
        <v>220</v>
      </c>
      <c r="B70" s="352">
        <v>50964.9453125</v>
      </c>
      <c r="C70" s="353">
        <v>0.42759555578231812</v>
      </c>
      <c r="D70" s="352">
        <v>68224.6640625</v>
      </c>
      <c r="E70" s="353">
        <v>0.57240444421768188</v>
      </c>
      <c r="F70" s="354">
        <v>119189.609375</v>
      </c>
    </row>
    <row r="71" spans="1:6" x14ac:dyDescent="0.2">
      <c r="A71" s="367" t="s">
        <v>221</v>
      </c>
      <c r="B71" s="390">
        <v>18291.58984375</v>
      </c>
      <c r="C71" s="369">
        <v>0.18747738003730774</v>
      </c>
      <c r="D71" s="390">
        <v>79275.328125</v>
      </c>
      <c r="E71" s="369">
        <v>0.81252264976501465</v>
      </c>
      <c r="F71" s="391">
        <v>97566.9140625</v>
      </c>
    </row>
    <row r="72" spans="1:6" x14ac:dyDescent="0.2">
      <c r="A72" s="351" t="s">
        <v>222</v>
      </c>
      <c r="B72" s="352">
        <v>86196.4140625</v>
      </c>
      <c r="C72" s="353">
        <v>0.48267978429794312</v>
      </c>
      <c r="D72" s="352">
        <v>92382.4609375</v>
      </c>
      <c r="E72" s="353">
        <v>0.51732021570205688</v>
      </c>
      <c r="F72" s="354">
        <v>178578.875</v>
      </c>
    </row>
    <row r="73" spans="1:6" x14ac:dyDescent="0.2">
      <c r="A73" s="367" t="s">
        <v>223</v>
      </c>
      <c r="B73" s="390">
        <v>96908.8515625</v>
      </c>
      <c r="C73" s="369">
        <v>0.39718919992446899</v>
      </c>
      <c r="D73" s="390">
        <v>147077.765625</v>
      </c>
      <c r="E73" s="369">
        <v>0.60281080007553101</v>
      </c>
      <c r="F73" s="391">
        <v>243986.625</v>
      </c>
    </row>
    <row r="74" spans="1:6" x14ac:dyDescent="0.2">
      <c r="A74" s="379" t="s">
        <v>11</v>
      </c>
      <c r="B74" s="387">
        <v>3885673.25</v>
      </c>
      <c r="C74" s="392">
        <v>0.32282063364982605</v>
      </c>
      <c r="D74" s="387">
        <v>8150959.5</v>
      </c>
      <c r="E74" s="392">
        <v>0.67717939615249634</v>
      </c>
      <c r="F74" s="389">
        <v>12036633</v>
      </c>
    </row>
    <row r="75" spans="1:6" x14ac:dyDescent="0.2">
      <c r="A75" s="359" t="s">
        <v>30</v>
      </c>
    </row>
    <row r="76" spans="1:6" x14ac:dyDescent="0.2">
      <c r="A76" s="359" t="s">
        <v>287</v>
      </c>
    </row>
  </sheetData>
  <mergeCells count="26">
    <mergeCell ref="A43:A44"/>
    <mergeCell ref="B43:C43"/>
    <mergeCell ref="D43:E43"/>
    <mergeCell ref="F43:F44"/>
    <mergeCell ref="A49:A50"/>
    <mergeCell ref="B49:C49"/>
    <mergeCell ref="D49:E49"/>
    <mergeCell ref="F49:F50"/>
    <mergeCell ref="A26:A27"/>
    <mergeCell ref="B26:C26"/>
    <mergeCell ref="D26:E26"/>
    <mergeCell ref="F26:F27"/>
    <mergeCell ref="A35:A36"/>
    <mergeCell ref="B35:C35"/>
    <mergeCell ref="D35:E35"/>
    <mergeCell ref="F35:F36"/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82"/>
  <sheetViews>
    <sheetView showGridLines="0" workbookViewId="0"/>
  </sheetViews>
  <sheetFormatPr baseColWidth="10" defaultColWidth="10.85546875" defaultRowHeight="12" x14ac:dyDescent="0.2"/>
  <cols>
    <col min="1" max="1" width="26.28515625" style="399" customWidth="1"/>
    <col min="2" max="2" width="13.42578125" style="399" customWidth="1"/>
    <col min="3" max="3" width="10.85546875" style="399"/>
    <col min="4" max="4" width="13.7109375" style="399" customWidth="1"/>
    <col min="5" max="6" width="10.85546875" style="399"/>
    <col min="7" max="7" width="14.85546875" style="399" customWidth="1"/>
    <col min="8" max="9" width="10.85546875" style="399"/>
    <col min="10" max="10" width="13.42578125" style="399" customWidth="1"/>
    <col min="11" max="16384" width="10.85546875" style="399"/>
  </cols>
  <sheetData>
    <row r="6" spans="1:13" x14ac:dyDescent="0.2">
      <c r="A6" s="522" t="s">
        <v>1</v>
      </c>
      <c r="B6" s="522"/>
      <c r="C6" s="522"/>
      <c r="D6" s="522"/>
      <c r="E6" s="522"/>
      <c r="F6" s="522"/>
      <c r="G6" s="522"/>
      <c r="H6" s="522"/>
      <c r="I6" s="522"/>
      <c r="J6" s="522"/>
    </row>
    <row r="7" spans="1:13" x14ac:dyDescent="0.2">
      <c r="A7" s="343" t="s">
        <v>277</v>
      </c>
      <c r="B7" s="343"/>
      <c r="C7" s="343"/>
      <c r="D7" s="343"/>
      <c r="E7" s="343"/>
      <c r="F7" s="343"/>
      <c r="G7" s="343"/>
      <c r="H7" s="343"/>
      <c r="I7" s="343"/>
      <c r="J7" s="343"/>
    </row>
    <row r="8" spans="1:13" x14ac:dyDescent="0.2">
      <c r="A8" s="343" t="s">
        <v>262</v>
      </c>
      <c r="B8" s="343"/>
      <c r="C8" s="343"/>
      <c r="D8" s="343"/>
      <c r="E8" s="343"/>
      <c r="F8" s="343"/>
      <c r="G8" s="343"/>
      <c r="H8" s="343"/>
      <c r="I8" s="343"/>
      <c r="J8" s="343"/>
    </row>
    <row r="9" spans="1:13" x14ac:dyDescent="0.2">
      <c r="A9" s="343" t="s">
        <v>3</v>
      </c>
      <c r="B9" s="343"/>
      <c r="C9" s="343"/>
      <c r="D9" s="343"/>
      <c r="E9" s="343"/>
      <c r="F9" s="343"/>
      <c r="G9" s="343"/>
      <c r="H9" s="343"/>
      <c r="I9" s="343"/>
      <c r="J9" s="343"/>
    </row>
    <row r="10" spans="1:13" x14ac:dyDescent="0.2">
      <c r="A10" s="344" t="s">
        <v>286</v>
      </c>
      <c r="B10" s="344"/>
      <c r="C10" s="344"/>
      <c r="D10" s="344"/>
      <c r="E10" s="344"/>
      <c r="F10" s="344"/>
      <c r="G10" s="344"/>
      <c r="H10" s="343"/>
      <c r="I10" s="343"/>
      <c r="J10" s="343"/>
    </row>
    <row r="11" spans="1:13" x14ac:dyDescent="0.2">
      <c r="A11" s="518" t="s">
        <v>13</v>
      </c>
      <c r="B11" s="537"/>
      <c r="C11" s="537"/>
      <c r="D11" s="537"/>
      <c r="E11" s="537"/>
      <c r="F11" s="537"/>
      <c r="G11" s="537"/>
      <c r="H11" s="537"/>
      <c r="I11" s="537"/>
      <c r="J11" s="537"/>
    </row>
    <row r="12" spans="1:13" ht="39" customHeight="1" x14ac:dyDescent="0.2">
      <c r="A12" s="518"/>
      <c r="B12" s="534" t="s">
        <v>270</v>
      </c>
      <c r="C12" s="535"/>
      <c r="D12" s="536" t="s">
        <v>271</v>
      </c>
      <c r="E12" s="535"/>
      <c r="F12" s="536" t="s">
        <v>275</v>
      </c>
      <c r="G12" s="535"/>
      <c r="H12" s="536" t="s">
        <v>273</v>
      </c>
      <c r="I12" s="535"/>
      <c r="J12" s="524" t="s">
        <v>11</v>
      </c>
    </row>
    <row r="13" spans="1:13" x14ac:dyDescent="0.2">
      <c r="A13" s="518"/>
      <c r="B13" s="406" t="s">
        <v>29</v>
      </c>
      <c r="C13" s="346" t="s">
        <v>12</v>
      </c>
      <c r="D13" s="345" t="s">
        <v>29</v>
      </c>
      <c r="E13" s="346" t="s">
        <v>12</v>
      </c>
      <c r="F13" s="345" t="s">
        <v>29</v>
      </c>
      <c r="G13" s="346" t="s">
        <v>12</v>
      </c>
      <c r="H13" s="345" t="s">
        <v>29</v>
      </c>
      <c r="I13" s="346" t="s">
        <v>12</v>
      </c>
      <c r="J13" s="525"/>
      <c r="M13" s="401"/>
    </row>
    <row r="14" spans="1:13" ht="24" x14ac:dyDescent="0.2">
      <c r="A14" s="347" t="s">
        <v>3</v>
      </c>
      <c r="B14" s="348">
        <v>1827228.875</v>
      </c>
      <c r="C14" s="349">
        <v>0.46405309438705444</v>
      </c>
      <c r="D14" s="348">
        <v>12684.0048828125</v>
      </c>
      <c r="E14" s="349">
        <v>3.2212997321039438E-3</v>
      </c>
      <c r="F14" s="348">
        <v>1368278.625</v>
      </c>
      <c r="G14" s="349">
        <v>0.34749555587768555</v>
      </c>
      <c r="H14" s="348">
        <v>1577292.5</v>
      </c>
      <c r="I14" s="349">
        <v>0.40057787299156189</v>
      </c>
      <c r="J14" s="350">
        <v>3937542.75</v>
      </c>
    </row>
    <row r="15" spans="1:13" x14ac:dyDescent="0.2">
      <c r="A15" s="351" t="s">
        <v>197</v>
      </c>
      <c r="B15" s="352">
        <v>653378.25</v>
      </c>
      <c r="C15" s="353">
        <v>0.46638262271881104</v>
      </c>
      <c r="D15" s="352">
        <v>689.0679931640625</v>
      </c>
      <c r="E15" s="353">
        <v>4.9185799434781075E-4</v>
      </c>
      <c r="F15" s="352">
        <v>497460.0625</v>
      </c>
      <c r="G15" s="353">
        <v>0.35508790612220764</v>
      </c>
      <c r="H15" s="352">
        <v>572267.4375</v>
      </c>
      <c r="I15" s="353">
        <v>0.40848556160926819</v>
      </c>
      <c r="J15" s="354">
        <v>1400949</v>
      </c>
      <c r="M15" s="401"/>
    </row>
    <row r="16" spans="1:13" x14ac:dyDescent="0.2">
      <c r="A16" s="355" t="s">
        <v>198</v>
      </c>
      <c r="B16" s="356">
        <v>1173850.625</v>
      </c>
      <c r="C16" s="357">
        <v>0.46276649832725525</v>
      </c>
      <c r="D16" s="356">
        <v>11994.9375</v>
      </c>
      <c r="E16" s="357">
        <v>4.7287577763199806E-3</v>
      </c>
      <c r="F16" s="356">
        <v>870818.5</v>
      </c>
      <c r="G16" s="357">
        <v>0.34330233931541443</v>
      </c>
      <c r="H16" s="356">
        <v>1005025</v>
      </c>
      <c r="I16" s="357">
        <v>0.39621049165725708</v>
      </c>
      <c r="J16" s="358">
        <v>2536593.75</v>
      </c>
      <c r="M16" s="402"/>
    </row>
    <row r="17" spans="1:15" x14ac:dyDescent="0.2">
      <c r="A17" s="359" t="s">
        <v>30</v>
      </c>
      <c r="B17" s="400"/>
      <c r="C17" s="400"/>
      <c r="D17" s="400"/>
      <c r="E17" s="400"/>
      <c r="F17" s="400"/>
      <c r="G17" s="400"/>
      <c r="H17" s="400"/>
      <c r="I17" s="400"/>
      <c r="J17" s="360"/>
    </row>
    <row r="18" spans="1:15" x14ac:dyDescent="0.2">
      <c r="A18" s="400"/>
      <c r="B18" s="400"/>
      <c r="C18" s="400"/>
      <c r="D18" s="400"/>
      <c r="E18" s="400"/>
      <c r="F18" s="400"/>
      <c r="G18" s="400"/>
      <c r="H18" s="400"/>
      <c r="I18" s="400"/>
      <c r="J18" s="360"/>
    </row>
    <row r="19" spans="1:15" ht="30" customHeight="1" x14ac:dyDescent="0.2">
      <c r="A19" s="518" t="s">
        <v>14</v>
      </c>
      <c r="B19" s="536" t="s">
        <v>270</v>
      </c>
      <c r="C19" s="535"/>
      <c r="D19" s="536" t="s">
        <v>271</v>
      </c>
      <c r="E19" s="535"/>
      <c r="F19" s="536" t="s">
        <v>275</v>
      </c>
      <c r="G19" s="535"/>
      <c r="H19" s="536" t="s">
        <v>273</v>
      </c>
      <c r="I19" s="535"/>
      <c r="J19" s="533" t="s">
        <v>11</v>
      </c>
    </row>
    <row r="20" spans="1:15" x14ac:dyDescent="0.2">
      <c r="A20" s="518"/>
      <c r="B20" s="345" t="s">
        <v>29</v>
      </c>
      <c r="C20" s="346" t="s">
        <v>12</v>
      </c>
      <c r="D20" s="345" t="s">
        <v>29</v>
      </c>
      <c r="E20" s="346" t="s">
        <v>12</v>
      </c>
      <c r="F20" s="393"/>
      <c r="G20" s="393"/>
      <c r="H20" s="345" t="s">
        <v>29</v>
      </c>
      <c r="I20" s="346" t="s">
        <v>12</v>
      </c>
      <c r="J20" s="533"/>
      <c r="M20" s="401"/>
    </row>
    <row r="21" spans="1:15" x14ac:dyDescent="0.2">
      <c r="A21" s="361" t="s">
        <v>15</v>
      </c>
      <c r="B21" s="348">
        <v>95018.2109375</v>
      </c>
      <c r="C21" s="349">
        <v>0.42214000225067139</v>
      </c>
      <c r="D21" s="348">
        <v>0</v>
      </c>
      <c r="E21" s="349">
        <v>0</v>
      </c>
      <c r="F21" s="348">
        <v>60891.6796875</v>
      </c>
      <c r="G21" s="349">
        <v>0.27052512764930725</v>
      </c>
      <c r="H21" s="348">
        <v>96775.296875</v>
      </c>
      <c r="I21" s="349">
        <v>0.42994627356529236</v>
      </c>
      <c r="J21" s="350">
        <v>225086.953125</v>
      </c>
      <c r="K21" s="401"/>
      <c r="M21" s="401"/>
    </row>
    <row r="22" spans="1:15" x14ac:dyDescent="0.2">
      <c r="A22" s="351" t="s">
        <v>16</v>
      </c>
      <c r="B22" s="352">
        <v>1117339</v>
      </c>
      <c r="C22" s="353">
        <v>0.44487521052360535</v>
      </c>
      <c r="D22" s="352">
        <v>11082.2421875</v>
      </c>
      <c r="E22" s="353">
        <v>4.4124610722064972E-3</v>
      </c>
      <c r="F22" s="352">
        <v>727983.3125</v>
      </c>
      <c r="G22" s="353">
        <v>0.28985092043876648</v>
      </c>
      <c r="H22" s="352">
        <v>1273418.375</v>
      </c>
      <c r="I22" s="353">
        <v>0.50701916217803955</v>
      </c>
      <c r="J22" s="354">
        <v>2511578.5</v>
      </c>
      <c r="M22" s="401"/>
    </row>
    <row r="23" spans="1:15" x14ac:dyDescent="0.2">
      <c r="A23" s="355" t="s">
        <v>17</v>
      </c>
      <c r="B23" s="356">
        <v>614871.625</v>
      </c>
      <c r="C23" s="357">
        <v>0.51201868057250977</v>
      </c>
      <c r="D23" s="356">
        <v>1601.76318359375</v>
      </c>
      <c r="E23" s="357">
        <v>1.3338275020942092E-3</v>
      </c>
      <c r="F23" s="356">
        <v>579403.625</v>
      </c>
      <c r="G23" s="357">
        <v>0.48248359560966492</v>
      </c>
      <c r="H23" s="356">
        <v>207098.84375</v>
      </c>
      <c r="I23" s="357">
        <v>0.1724562793970108</v>
      </c>
      <c r="J23" s="358">
        <v>1200877.375</v>
      </c>
      <c r="M23" s="401"/>
    </row>
    <row r="24" spans="1:15" x14ac:dyDescent="0.2">
      <c r="A24" s="359" t="s">
        <v>30</v>
      </c>
      <c r="B24" s="400"/>
      <c r="C24" s="400"/>
      <c r="D24" s="400"/>
      <c r="E24" s="400"/>
      <c r="F24" s="400"/>
      <c r="G24" s="400"/>
      <c r="H24" s="400"/>
      <c r="I24" s="400"/>
      <c r="J24" s="360"/>
    </row>
    <row r="25" spans="1:15" x14ac:dyDescent="0.2">
      <c r="A25" s="400"/>
      <c r="B25" s="400"/>
      <c r="C25" s="400"/>
      <c r="D25" s="400"/>
      <c r="E25" s="400"/>
      <c r="F25" s="400"/>
      <c r="G25" s="400"/>
      <c r="H25" s="400"/>
      <c r="I25" s="400"/>
      <c r="J25" s="360"/>
      <c r="M25" s="402"/>
      <c r="N25" s="402"/>
    </row>
    <row r="26" spans="1:15" ht="39" customHeight="1" x14ac:dyDescent="0.2">
      <c r="A26" s="518" t="s">
        <v>204</v>
      </c>
      <c r="B26" s="536" t="s">
        <v>270</v>
      </c>
      <c r="C26" s="535"/>
      <c r="D26" s="536" t="s">
        <v>271</v>
      </c>
      <c r="E26" s="535"/>
      <c r="F26" s="536" t="s">
        <v>275</v>
      </c>
      <c r="G26" s="535"/>
      <c r="H26" s="536" t="s">
        <v>273</v>
      </c>
      <c r="I26" s="535"/>
      <c r="J26" s="533" t="s">
        <v>11</v>
      </c>
    </row>
    <row r="27" spans="1:15" x14ac:dyDescent="0.2">
      <c r="A27" s="518"/>
      <c r="B27" s="345" t="s">
        <v>29</v>
      </c>
      <c r="C27" s="346" t="s">
        <v>12</v>
      </c>
      <c r="D27" s="345" t="s">
        <v>29</v>
      </c>
      <c r="E27" s="346" t="s">
        <v>12</v>
      </c>
      <c r="F27" s="345" t="s">
        <v>29</v>
      </c>
      <c r="G27" s="346" t="s">
        <v>12</v>
      </c>
      <c r="H27" s="345" t="s">
        <v>29</v>
      </c>
      <c r="I27" s="346" t="s">
        <v>12</v>
      </c>
      <c r="J27" s="533"/>
      <c r="M27" s="401"/>
    </row>
    <row r="28" spans="1:15" x14ac:dyDescent="0.2">
      <c r="A28" s="361" t="s">
        <v>19</v>
      </c>
      <c r="B28" s="362">
        <v>374477.15625</v>
      </c>
      <c r="C28" s="363">
        <v>0.59602600336074829</v>
      </c>
      <c r="D28" s="362">
        <v>0</v>
      </c>
      <c r="E28" s="363">
        <v>0</v>
      </c>
      <c r="F28" s="362">
        <v>231980</v>
      </c>
      <c r="G28" s="363">
        <v>0.3692244291305542</v>
      </c>
      <c r="H28" s="362">
        <v>163064.3125</v>
      </c>
      <c r="I28" s="363">
        <v>0.25953671336174011</v>
      </c>
      <c r="J28" s="364">
        <v>628289.9375</v>
      </c>
      <c r="K28" s="401"/>
      <c r="L28" s="402"/>
      <c r="M28" s="402"/>
      <c r="N28" s="401"/>
      <c r="O28" s="401"/>
    </row>
    <row r="29" spans="1:15" x14ac:dyDescent="0.2">
      <c r="A29" s="351" t="s">
        <v>20</v>
      </c>
      <c r="B29" s="365">
        <v>597904.4375</v>
      </c>
      <c r="C29" s="353">
        <v>0.43283048272132874</v>
      </c>
      <c r="D29" s="365">
        <v>8628.1220703125</v>
      </c>
      <c r="E29" s="353">
        <v>6.2460056506097317E-3</v>
      </c>
      <c r="F29" s="365">
        <v>529227.8125</v>
      </c>
      <c r="G29" s="353">
        <v>0.38311463594436646</v>
      </c>
      <c r="H29" s="365">
        <v>561616</v>
      </c>
      <c r="I29" s="353">
        <v>0.40656083822250366</v>
      </c>
      <c r="J29" s="366">
        <v>1381382.375</v>
      </c>
      <c r="M29" s="401"/>
    </row>
    <row r="30" spans="1:15" x14ac:dyDescent="0.2">
      <c r="A30" s="367" t="s">
        <v>21</v>
      </c>
      <c r="B30" s="368">
        <v>578304.4375</v>
      </c>
      <c r="C30" s="369">
        <v>0.44169700145721436</v>
      </c>
      <c r="D30" s="368">
        <v>3366.814697265625</v>
      </c>
      <c r="E30" s="369">
        <v>2.5715036317706108E-3</v>
      </c>
      <c r="F30" s="368">
        <v>406741.34375</v>
      </c>
      <c r="G30" s="369">
        <v>0.31066066026687622</v>
      </c>
      <c r="H30" s="368">
        <v>623264.4375</v>
      </c>
      <c r="I30" s="369">
        <v>0.47603654861450195</v>
      </c>
      <c r="J30" s="370">
        <v>1309278.5</v>
      </c>
      <c r="M30" s="401"/>
    </row>
    <row r="31" spans="1:15" x14ac:dyDescent="0.2">
      <c r="A31" s="351" t="s">
        <v>205</v>
      </c>
      <c r="B31" s="365">
        <v>207578</v>
      </c>
      <c r="C31" s="353">
        <v>0.47820666432380676</v>
      </c>
      <c r="D31" s="365">
        <v>0</v>
      </c>
      <c r="E31" s="353">
        <v>0</v>
      </c>
      <c r="F31" s="365">
        <v>122849.90625</v>
      </c>
      <c r="G31" s="353">
        <v>0.28301480412483215</v>
      </c>
      <c r="H31" s="365">
        <v>164994.046875</v>
      </c>
      <c r="I31" s="353">
        <v>0.38010412454605103</v>
      </c>
      <c r="J31" s="366">
        <v>434075.90625</v>
      </c>
      <c r="M31" s="401"/>
    </row>
    <row r="32" spans="1:15" x14ac:dyDescent="0.2">
      <c r="A32" s="355" t="s">
        <v>23</v>
      </c>
      <c r="B32" s="371">
        <v>68964.875</v>
      </c>
      <c r="C32" s="357">
        <v>0.37376117706298828</v>
      </c>
      <c r="D32" s="371">
        <v>689.0679931640625</v>
      </c>
      <c r="E32" s="357">
        <v>3.7344638258218765E-3</v>
      </c>
      <c r="F32" s="371">
        <v>77479.5234375</v>
      </c>
      <c r="G32" s="357">
        <v>0.41990700364112854</v>
      </c>
      <c r="H32" s="371">
        <v>64353.69140625</v>
      </c>
      <c r="I32" s="357">
        <v>0.34877043962478638</v>
      </c>
      <c r="J32" s="372">
        <v>184515.90625</v>
      </c>
      <c r="M32" s="401"/>
    </row>
    <row r="33" spans="1:13" x14ac:dyDescent="0.2">
      <c r="A33" s="359" t="s">
        <v>30</v>
      </c>
      <c r="B33" s="400"/>
      <c r="C33" s="400"/>
      <c r="D33" s="400"/>
      <c r="E33" s="400"/>
      <c r="F33" s="400"/>
      <c r="G33" s="400"/>
      <c r="H33" s="400"/>
      <c r="I33" s="400"/>
      <c r="J33" s="360"/>
      <c r="M33" s="401"/>
    </row>
    <row r="34" spans="1:13" x14ac:dyDescent="0.2">
      <c r="A34" s="400"/>
      <c r="B34" s="400"/>
      <c r="C34" s="400"/>
      <c r="D34" s="400"/>
      <c r="E34" s="400"/>
      <c r="F34" s="400"/>
      <c r="G34" s="400"/>
      <c r="H34" s="400"/>
      <c r="I34" s="400"/>
      <c r="J34" s="360"/>
    </row>
    <row r="35" spans="1:13" ht="30" customHeight="1" x14ac:dyDescent="0.2">
      <c r="A35" s="518" t="s">
        <v>24</v>
      </c>
      <c r="B35" s="536" t="s">
        <v>270</v>
      </c>
      <c r="C35" s="535"/>
      <c r="D35" s="536" t="s">
        <v>271</v>
      </c>
      <c r="E35" s="535"/>
      <c r="F35" s="536" t="s">
        <v>275</v>
      </c>
      <c r="G35" s="535"/>
      <c r="H35" s="536" t="s">
        <v>273</v>
      </c>
      <c r="I35" s="535"/>
      <c r="J35" s="533" t="s">
        <v>11</v>
      </c>
    </row>
    <row r="36" spans="1:13" x14ac:dyDescent="0.2">
      <c r="A36" s="518"/>
      <c r="B36" s="345" t="s">
        <v>29</v>
      </c>
      <c r="C36" s="346" t="s">
        <v>12</v>
      </c>
      <c r="D36" s="345" t="s">
        <v>29</v>
      </c>
      <c r="E36" s="346" t="s">
        <v>12</v>
      </c>
      <c r="F36" s="345" t="s">
        <v>29</v>
      </c>
      <c r="G36" s="346" t="s">
        <v>12</v>
      </c>
      <c r="H36" s="345" t="s">
        <v>29</v>
      </c>
      <c r="I36" s="346" t="s">
        <v>12</v>
      </c>
      <c r="J36" s="533"/>
      <c r="M36" s="401"/>
    </row>
    <row r="37" spans="1:13" x14ac:dyDescent="0.2">
      <c r="A37" s="361" t="s">
        <v>25</v>
      </c>
      <c r="B37" s="373">
        <v>145401.34375</v>
      </c>
      <c r="C37" s="374">
        <v>0.6476893424987793</v>
      </c>
      <c r="D37" s="373">
        <v>0</v>
      </c>
      <c r="E37" s="374">
        <v>0</v>
      </c>
      <c r="F37" s="373">
        <v>105979.2734375</v>
      </c>
      <c r="G37" s="374">
        <v>0.4720839262008667</v>
      </c>
      <c r="H37" s="373">
        <v>403.34719848632813</v>
      </c>
      <c r="I37" s="374">
        <v>1.7967072781175375E-3</v>
      </c>
      <c r="J37" s="364">
        <v>224492.4375</v>
      </c>
      <c r="K37" s="401"/>
      <c r="L37" s="401"/>
      <c r="M37" s="401"/>
    </row>
    <row r="38" spans="1:13" x14ac:dyDescent="0.2">
      <c r="A38" s="351" t="s">
        <v>26</v>
      </c>
      <c r="B38" s="375">
        <v>231460.6875</v>
      </c>
      <c r="C38" s="376">
        <v>0.49990010261535645</v>
      </c>
      <c r="D38" s="375">
        <v>303.83889770507813</v>
      </c>
      <c r="E38" s="376">
        <v>6.5621989779174328E-4</v>
      </c>
      <c r="F38" s="375">
        <v>204975.59375</v>
      </c>
      <c r="G38" s="376">
        <v>0.44269856810569763</v>
      </c>
      <c r="H38" s="375">
        <v>65560.578125</v>
      </c>
      <c r="I38" s="376">
        <v>0.1415952742099762</v>
      </c>
      <c r="J38" s="366">
        <v>463013.875</v>
      </c>
      <c r="M38" s="401"/>
    </row>
    <row r="39" spans="1:13" x14ac:dyDescent="0.2">
      <c r="A39" s="367" t="s">
        <v>27</v>
      </c>
      <c r="B39" s="368">
        <v>459049.5</v>
      </c>
      <c r="C39" s="377">
        <v>0.48506596684455872</v>
      </c>
      <c r="D39" s="368">
        <v>0</v>
      </c>
      <c r="E39" s="377">
        <v>0</v>
      </c>
      <c r="F39" s="368">
        <v>368636.03125</v>
      </c>
      <c r="G39" s="377">
        <v>0.38952833414077759</v>
      </c>
      <c r="H39" s="368">
        <v>304695.78125</v>
      </c>
      <c r="I39" s="377">
        <v>0.32196429371833801</v>
      </c>
      <c r="J39" s="378">
        <v>946365.125</v>
      </c>
      <c r="M39" s="401"/>
    </row>
    <row r="40" spans="1:13" x14ac:dyDescent="0.2">
      <c r="A40" s="379" t="s">
        <v>28</v>
      </c>
      <c r="B40" s="380">
        <v>991317.3125</v>
      </c>
      <c r="C40" s="381">
        <v>0.43032065033912659</v>
      </c>
      <c r="D40" s="380">
        <v>12380.166015625</v>
      </c>
      <c r="E40" s="381">
        <v>5.3741028532385826E-3</v>
      </c>
      <c r="F40" s="380">
        <v>688687.6875</v>
      </c>
      <c r="G40" s="381">
        <v>0.29895225167274475</v>
      </c>
      <c r="H40" s="380">
        <v>1206632.75</v>
      </c>
      <c r="I40" s="381">
        <v>0.52378690242767334</v>
      </c>
      <c r="J40" s="382">
        <v>2303671.25</v>
      </c>
      <c r="M40" s="401"/>
    </row>
    <row r="41" spans="1:13" x14ac:dyDescent="0.2">
      <c r="A41" s="359" t="s">
        <v>30</v>
      </c>
      <c r="B41" s="403"/>
      <c r="C41" s="403"/>
      <c r="D41" s="403"/>
      <c r="E41" s="403"/>
      <c r="F41" s="403"/>
      <c r="G41" s="403"/>
      <c r="H41" s="403"/>
      <c r="I41" s="403"/>
    </row>
    <row r="42" spans="1:13" x14ac:dyDescent="0.2">
      <c r="A42" s="359"/>
      <c r="B42" s="403"/>
      <c r="C42" s="403"/>
      <c r="D42" s="403"/>
      <c r="E42" s="403"/>
      <c r="F42" s="403"/>
      <c r="G42" s="403"/>
      <c r="H42" s="403"/>
      <c r="I42" s="403"/>
    </row>
    <row r="43" spans="1:13" ht="29.1" customHeight="1" x14ac:dyDescent="0.2">
      <c r="A43" s="527" t="s">
        <v>261</v>
      </c>
      <c r="B43" s="519" t="s">
        <v>270</v>
      </c>
      <c r="C43" s="520"/>
      <c r="D43" s="519" t="s">
        <v>271</v>
      </c>
      <c r="E43" s="520"/>
      <c r="F43" s="519" t="s">
        <v>275</v>
      </c>
      <c r="G43" s="520"/>
      <c r="H43" s="519" t="s">
        <v>273</v>
      </c>
      <c r="I43" s="520"/>
      <c r="J43" s="533" t="s">
        <v>11</v>
      </c>
    </row>
    <row r="44" spans="1:13" x14ac:dyDescent="0.2">
      <c r="A44" s="528"/>
      <c r="B44" s="345" t="s">
        <v>29</v>
      </c>
      <c r="C44" s="346" t="s">
        <v>12</v>
      </c>
      <c r="D44" s="345" t="s">
        <v>29</v>
      </c>
      <c r="E44" s="346" t="s">
        <v>12</v>
      </c>
      <c r="F44" s="345" t="s">
        <v>29</v>
      </c>
      <c r="G44" s="346" t="s">
        <v>12</v>
      </c>
      <c r="H44" s="345" t="s">
        <v>29</v>
      </c>
      <c r="I44" s="346" t="s">
        <v>12</v>
      </c>
      <c r="J44" s="533"/>
    </row>
    <row r="45" spans="1:13" x14ac:dyDescent="0.2">
      <c r="A45" s="383" t="s">
        <v>234</v>
      </c>
      <c r="B45" s="394">
        <v>1174322.875</v>
      </c>
      <c r="C45" s="395">
        <v>0.47350156307220459</v>
      </c>
      <c r="D45" s="394">
        <v>10335.671875</v>
      </c>
      <c r="E45" s="395">
        <v>4.1674715466797352E-3</v>
      </c>
      <c r="F45" s="394">
        <v>916992.1875</v>
      </c>
      <c r="G45" s="395">
        <v>0.36974266171455383</v>
      </c>
      <c r="H45" s="394">
        <v>855882.125</v>
      </c>
      <c r="I45" s="395">
        <v>0.34510231018066406</v>
      </c>
      <c r="J45" s="386">
        <v>2480082.25</v>
      </c>
      <c r="L45" s="402"/>
      <c r="M45" s="401"/>
    </row>
    <row r="46" spans="1:13" x14ac:dyDescent="0.2">
      <c r="A46" s="379" t="s">
        <v>235</v>
      </c>
      <c r="B46" s="396">
        <v>652905.9375</v>
      </c>
      <c r="C46" s="388">
        <v>0.44797509908676147</v>
      </c>
      <c r="D46" s="396">
        <v>2348.332763671875</v>
      </c>
      <c r="E46" s="388">
        <v>1.6112498706206679E-3</v>
      </c>
      <c r="F46" s="396">
        <v>451286.375</v>
      </c>
      <c r="G46" s="388">
        <v>0.3096388578414917</v>
      </c>
      <c r="H46" s="396">
        <v>721410.3125</v>
      </c>
      <c r="I46" s="388">
        <v>0.4949776828289032</v>
      </c>
      <c r="J46" s="389">
        <v>1457460.375</v>
      </c>
      <c r="M46" s="401"/>
    </row>
    <row r="47" spans="1:13" x14ac:dyDescent="0.2">
      <c r="A47" s="359" t="s">
        <v>30</v>
      </c>
    </row>
    <row r="49" spans="1:10" x14ac:dyDescent="0.2">
      <c r="A49" s="531" t="s">
        <v>3</v>
      </c>
      <c r="B49" s="519" t="s">
        <v>270</v>
      </c>
      <c r="C49" s="520"/>
      <c r="D49" s="519" t="s">
        <v>271</v>
      </c>
      <c r="E49" s="520"/>
      <c r="F49" s="519" t="s">
        <v>275</v>
      </c>
      <c r="G49" s="520"/>
      <c r="H49" s="519" t="s">
        <v>273</v>
      </c>
      <c r="I49" s="520"/>
      <c r="J49" s="533" t="s">
        <v>11</v>
      </c>
    </row>
    <row r="50" spans="1:10" x14ac:dyDescent="0.2">
      <c r="A50" s="532"/>
      <c r="B50" s="345" t="s">
        <v>29</v>
      </c>
      <c r="C50" s="346" t="s">
        <v>12</v>
      </c>
      <c r="D50" s="345" t="s">
        <v>29</v>
      </c>
      <c r="E50" s="346" t="s">
        <v>12</v>
      </c>
      <c r="F50" s="345" t="s">
        <v>29</v>
      </c>
      <c r="G50" s="346" t="s">
        <v>12</v>
      </c>
      <c r="H50" s="345" t="s">
        <v>29</v>
      </c>
      <c r="I50" s="346" t="s">
        <v>12</v>
      </c>
      <c r="J50" s="533"/>
    </row>
    <row r="51" spans="1:10" x14ac:dyDescent="0.2">
      <c r="A51" s="367" t="s">
        <v>213</v>
      </c>
      <c r="B51" s="390">
        <v>12908.328125</v>
      </c>
      <c r="C51" s="369">
        <v>8.5905715823173523E-2</v>
      </c>
      <c r="D51" s="390">
        <v>126.99916076660156</v>
      </c>
      <c r="E51" s="369">
        <v>8.4518716903403401E-4</v>
      </c>
      <c r="F51" s="390">
        <v>12745.5830078125</v>
      </c>
      <c r="G51" s="369">
        <v>8.4822632372379303E-2</v>
      </c>
      <c r="H51" s="390">
        <v>33334.4765625</v>
      </c>
      <c r="I51" s="369">
        <v>0.22184298932552338</v>
      </c>
      <c r="J51" s="391">
        <v>150261.578125</v>
      </c>
    </row>
    <row r="52" spans="1:10" x14ac:dyDescent="0.2">
      <c r="A52" s="351" t="s">
        <v>230</v>
      </c>
      <c r="B52" s="352">
        <v>111677.8984375</v>
      </c>
      <c r="C52" s="353">
        <v>0.14853426814079285</v>
      </c>
      <c r="D52" s="352">
        <v>560.94659423828125</v>
      </c>
      <c r="E52" s="353">
        <v>7.4607232818379998E-4</v>
      </c>
      <c r="F52" s="352">
        <v>170474.75</v>
      </c>
      <c r="G52" s="353">
        <v>0.22673547267913818</v>
      </c>
      <c r="H52" s="352">
        <v>84835.265625</v>
      </c>
      <c r="I52" s="353">
        <v>0.1128329262137413</v>
      </c>
      <c r="J52" s="354">
        <v>751866.25</v>
      </c>
    </row>
    <row r="53" spans="1:10" x14ac:dyDescent="0.2">
      <c r="A53" s="367" t="s">
        <v>274</v>
      </c>
      <c r="B53" s="390">
        <v>528296.25</v>
      </c>
      <c r="C53" s="369">
        <v>0.12667988240718842</v>
      </c>
      <c r="D53" s="390">
        <v>4494.0947265625</v>
      </c>
      <c r="E53" s="369">
        <v>1.0776367271319032E-3</v>
      </c>
      <c r="F53" s="390">
        <v>409426.3125</v>
      </c>
      <c r="G53" s="369">
        <v>9.8176129162311554E-2</v>
      </c>
      <c r="H53" s="390">
        <v>795914.5</v>
      </c>
      <c r="I53" s="369">
        <v>0.19085194170475006</v>
      </c>
      <c r="J53" s="391">
        <v>4170324.5</v>
      </c>
    </row>
    <row r="54" spans="1:10" x14ac:dyDescent="0.2">
      <c r="A54" s="351" t="s">
        <v>224</v>
      </c>
      <c r="B54" s="352">
        <v>58941.25</v>
      </c>
      <c r="C54" s="353">
        <v>0.11436410248279572</v>
      </c>
      <c r="D54" s="352">
        <v>610.5863037109375</v>
      </c>
      <c r="E54" s="353">
        <v>1.1847247369587421E-3</v>
      </c>
      <c r="F54" s="352">
        <v>82596.59375</v>
      </c>
      <c r="G54" s="353">
        <v>0.16026273369789124</v>
      </c>
      <c r="H54" s="352">
        <v>9769.9951171875</v>
      </c>
      <c r="I54" s="353">
        <v>1.8956789746880531E-2</v>
      </c>
      <c r="J54" s="354">
        <v>515382.40625</v>
      </c>
    </row>
    <row r="55" spans="1:10" x14ac:dyDescent="0.2">
      <c r="A55" s="367" t="s">
        <v>254</v>
      </c>
      <c r="B55" s="390">
        <v>155503.875</v>
      </c>
      <c r="C55" s="369">
        <v>0.12410707026720047</v>
      </c>
      <c r="D55" s="390">
        <v>0</v>
      </c>
      <c r="E55" s="369">
        <v>0</v>
      </c>
      <c r="F55" s="390">
        <v>109719.046875</v>
      </c>
      <c r="G55" s="369">
        <v>8.7566368281841278E-2</v>
      </c>
      <c r="H55" s="390">
        <v>148508.578125</v>
      </c>
      <c r="I55" s="369">
        <v>0.11852414906024933</v>
      </c>
      <c r="J55" s="391">
        <v>1252981.625</v>
      </c>
    </row>
    <row r="56" spans="1:10" x14ac:dyDescent="0.2">
      <c r="A56" s="351" t="s">
        <v>215</v>
      </c>
      <c r="B56" s="352">
        <v>46778</v>
      </c>
      <c r="C56" s="353">
        <v>0.11322268843650818</v>
      </c>
      <c r="D56" s="352">
        <v>339.49392700195313</v>
      </c>
      <c r="E56" s="353">
        <v>8.2171993562951684E-4</v>
      </c>
      <c r="F56" s="352">
        <v>92083.5625</v>
      </c>
      <c r="G56" s="353">
        <v>0.22288145124912262</v>
      </c>
      <c r="H56" s="352">
        <v>15182.751953125</v>
      </c>
      <c r="I56" s="353">
        <v>3.6748729646205902E-2</v>
      </c>
      <c r="J56" s="354">
        <v>413150.40625</v>
      </c>
    </row>
    <row r="57" spans="1:10" x14ac:dyDescent="0.2">
      <c r="A57" s="367" t="s">
        <v>256</v>
      </c>
      <c r="B57" s="390">
        <v>100807.609375</v>
      </c>
      <c r="C57" s="369">
        <v>0.26270270347595215</v>
      </c>
      <c r="D57" s="390">
        <v>1798.2811279296875</v>
      </c>
      <c r="E57" s="369">
        <v>4.686286672949791E-3</v>
      </c>
      <c r="F57" s="390">
        <v>5228.7265625</v>
      </c>
      <c r="G57" s="369">
        <v>1.3625961728394032E-2</v>
      </c>
      <c r="H57" s="390">
        <v>1822.625</v>
      </c>
      <c r="I57" s="369">
        <v>4.7497260384261608E-3</v>
      </c>
      <c r="J57" s="391">
        <v>383732.65625</v>
      </c>
    </row>
    <row r="58" spans="1:10" x14ac:dyDescent="0.2">
      <c r="A58" s="351" t="s">
        <v>216</v>
      </c>
      <c r="B58" s="352">
        <v>12056.3251953125</v>
      </c>
      <c r="C58" s="353">
        <v>0.14800271391868591</v>
      </c>
      <c r="D58" s="352">
        <v>0</v>
      </c>
      <c r="E58" s="353">
        <v>0</v>
      </c>
      <c r="F58" s="352">
        <v>5186.60302734375</v>
      </c>
      <c r="G58" s="353">
        <v>6.3670426607131958E-2</v>
      </c>
      <c r="H58" s="352">
        <v>7249.322265625</v>
      </c>
      <c r="I58" s="353">
        <v>8.8992245495319366E-2</v>
      </c>
      <c r="J58" s="354">
        <v>81460.15625</v>
      </c>
    </row>
    <row r="59" spans="1:10" x14ac:dyDescent="0.2">
      <c r="A59" s="367" t="s">
        <v>229</v>
      </c>
      <c r="B59" s="390">
        <v>43483.35546875</v>
      </c>
      <c r="C59" s="369">
        <v>0.16327750682830811</v>
      </c>
      <c r="D59" s="390">
        <v>0</v>
      </c>
      <c r="E59" s="369">
        <v>0</v>
      </c>
      <c r="F59" s="390">
        <v>78565.765625</v>
      </c>
      <c r="G59" s="369">
        <v>0.29500994086265564</v>
      </c>
      <c r="H59" s="390">
        <v>25618.091796875</v>
      </c>
      <c r="I59" s="369">
        <v>9.6194460988044739E-2</v>
      </c>
      <c r="J59" s="391">
        <v>266315.65625</v>
      </c>
    </row>
    <row r="60" spans="1:10" x14ac:dyDescent="0.2">
      <c r="A60" s="351" t="s">
        <v>226</v>
      </c>
      <c r="B60" s="352">
        <v>29509.96875</v>
      </c>
      <c r="C60" s="353">
        <v>0.13855268061161041</v>
      </c>
      <c r="D60" s="352">
        <v>194.4271240234375</v>
      </c>
      <c r="E60" s="353">
        <v>9.128575911745429E-4</v>
      </c>
      <c r="F60" s="352">
        <v>68685.0625</v>
      </c>
      <c r="G60" s="353">
        <v>0.32248422503471375</v>
      </c>
      <c r="H60" s="352">
        <v>30342.341796875</v>
      </c>
      <c r="I60" s="353">
        <v>0.14246076345443726</v>
      </c>
      <c r="J60" s="354">
        <v>212987.359375</v>
      </c>
    </row>
    <row r="61" spans="1:10" x14ac:dyDescent="0.2">
      <c r="A61" s="367" t="s">
        <v>258</v>
      </c>
      <c r="B61" s="390">
        <v>340515.28125</v>
      </c>
      <c r="C61" s="369">
        <v>0.17878839373588562</v>
      </c>
      <c r="D61" s="390">
        <v>0</v>
      </c>
      <c r="E61" s="369">
        <v>0</v>
      </c>
      <c r="F61" s="390">
        <v>84672.640625</v>
      </c>
      <c r="G61" s="369">
        <v>4.4457580894231796E-2</v>
      </c>
      <c r="H61" s="390">
        <v>163117.109375</v>
      </c>
      <c r="I61" s="369">
        <v>8.5645042359828949E-2</v>
      </c>
      <c r="J61" s="391">
        <v>1904571.5</v>
      </c>
    </row>
    <row r="62" spans="1:10" x14ac:dyDescent="0.2">
      <c r="A62" s="351" t="s">
        <v>228</v>
      </c>
      <c r="B62" s="352">
        <v>51106.15234375</v>
      </c>
      <c r="C62" s="353">
        <v>0.33685594797134399</v>
      </c>
      <c r="D62" s="352">
        <v>0</v>
      </c>
      <c r="E62" s="353">
        <v>0</v>
      </c>
      <c r="F62" s="352">
        <v>29900.08203125</v>
      </c>
      <c r="G62" s="353">
        <v>0.19708041846752167</v>
      </c>
      <c r="H62" s="352">
        <v>15737.0654296875</v>
      </c>
      <c r="I62" s="353">
        <v>0.10372771322727203</v>
      </c>
      <c r="J62" s="354">
        <v>151715.140625</v>
      </c>
    </row>
    <row r="63" spans="1:10" x14ac:dyDescent="0.2">
      <c r="A63" s="367" t="s">
        <v>217</v>
      </c>
      <c r="B63" s="390">
        <v>18754.78515625</v>
      </c>
      <c r="C63" s="369">
        <v>0.11592329293489456</v>
      </c>
      <c r="D63" s="390">
        <v>0</v>
      </c>
      <c r="E63" s="369">
        <v>0</v>
      </c>
      <c r="F63" s="390">
        <v>17678.73828125</v>
      </c>
      <c r="G63" s="369">
        <v>0.10927224159240723</v>
      </c>
      <c r="H63" s="390">
        <v>16981.326171875</v>
      </c>
      <c r="I63" s="369">
        <v>0.10496155172586441</v>
      </c>
      <c r="J63" s="391">
        <v>161786.171875</v>
      </c>
    </row>
    <row r="64" spans="1:10" x14ac:dyDescent="0.2">
      <c r="A64" s="351" t="s">
        <v>218</v>
      </c>
      <c r="B64" s="352">
        <v>21241.68359375</v>
      </c>
      <c r="C64" s="353">
        <v>0.1150895357131958</v>
      </c>
      <c r="D64" s="352">
        <v>0</v>
      </c>
      <c r="E64" s="353">
        <v>0</v>
      </c>
      <c r="F64" s="352">
        <v>3660.169189453125</v>
      </c>
      <c r="G64" s="353">
        <v>1.9831156358122826E-2</v>
      </c>
      <c r="H64" s="352">
        <v>23832.888671875</v>
      </c>
      <c r="I64" s="353">
        <v>0.12912893295288086</v>
      </c>
      <c r="J64" s="354">
        <v>184566.59375</v>
      </c>
    </row>
    <row r="65" spans="1:10" x14ac:dyDescent="0.2">
      <c r="A65" s="367" t="s">
        <v>255</v>
      </c>
      <c r="B65" s="390">
        <v>27057.81640625</v>
      </c>
      <c r="C65" s="369">
        <v>8.489864319562912E-2</v>
      </c>
      <c r="D65" s="390">
        <v>1776.173095703125</v>
      </c>
      <c r="E65" s="369">
        <v>5.5730543099343777E-3</v>
      </c>
      <c r="F65" s="390">
        <v>32530.029296875</v>
      </c>
      <c r="G65" s="369">
        <v>0.10206866264343262</v>
      </c>
      <c r="H65" s="390">
        <v>12867.7607421875</v>
      </c>
      <c r="I65" s="369">
        <v>4.037485271692276E-2</v>
      </c>
      <c r="J65" s="391">
        <v>318707.3125</v>
      </c>
    </row>
    <row r="66" spans="1:10" x14ac:dyDescent="0.2">
      <c r="A66" s="351" t="s">
        <v>211</v>
      </c>
      <c r="B66" s="352">
        <v>13014.685546875</v>
      </c>
      <c r="C66" s="353">
        <v>0.10525793582201004</v>
      </c>
      <c r="D66" s="352">
        <v>108.61953735351563</v>
      </c>
      <c r="E66" s="353">
        <v>8.7847444228827953E-4</v>
      </c>
      <c r="F66" s="352">
        <v>8127.41650390625</v>
      </c>
      <c r="G66" s="353">
        <v>6.5731517970561981E-2</v>
      </c>
      <c r="H66" s="352">
        <v>1911.033203125</v>
      </c>
      <c r="I66" s="353">
        <v>1.5455725602805614E-2</v>
      </c>
      <c r="J66" s="354">
        <v>123645.6484375</v>
      </c>
    </row>
    <row r="67" spans="1:10" x14ac:dyDescent="0.2">
      <c r="A67" s="367" t="s">
        <v>212</v>
      </c>
      <c r="B67" s="390">
        <v>9222.880859375</v>
      </c>
      <c r="C67" s="369">
        <v>0.21314981579780579</v>
      </c>
      <c r="D67" s="390">
        <v>91.63568115234375</v>
      </c>
      <c r="E67" s="369">
        <v>2.1177905146032572E-3</v>
      </c>
      <c r="F67" s="390">
        <v>2334.599853515625</v>
      </c>
      <c r="G67" s="369">
        <v>5.3954891860485077E-2</v>
      </c>
      <c r="H67" s="390">
        <v>13815.34765625</v>
      </c>
      <c r="I67" s="369">
        <v>0.31928622722625732</v>
      </c>
      <c r="J67" s="391">
        <v>43269.4765625</v>
      </c>
    </row>
    <row r="68" spans="1:10" x14ac:dyDescent="0.2">
      <c r="A68" s="351" t="s">
        <v>219</v>
      </c>
      <c r="B68" s="352">
        <v>26466.509765625</v>
      </c>
      <c r="C68" s="353">
        <v>0.25382307171821594</v>
      </c>
      <c r="D68" s="352">
        <v>0</v>
      </c>
      <c r="E68" s="353">
        <v>0</v>
      </c>
      <c r="F68" s="352">
        <v>12936.6337890625</v>
      </c>
      <c r="G68" s="353">
        <v>0.12406684458255768</v>
      </c>
      <c r="H68" s="352">
        <v>18042.490234375</v>
      </c>
      <c r="I68" s="353">
        <v>0.17303380370140076</v>
      </c>
      <c r="J68" s="354">
        <v>104271.484375</v>
      </c>
    </row>
    <row r="69" spans="1:10" x14ac:dyDescent="0.2">
      <c r="A69" s="367" t="s">
        <v>227</v>
      </c>
      <c r="B69" s="390">
        <v>23864.96484375</v>
      </c>
      <c r="C69" s="369">
        <v>0.11556152254343033</v>
      </c>
      <c r="D69" s="390">
        <v>0</v>
      </c>
      <c r="E69" s="369">
        <v>0</v>
      </c>
      <c r="F69" s="390">
        <v>25862.78125</v>
      </c>
      <c r="G69" s="369">
        <v>0.12523555755615234</v>
      </c>
      <c r="H69" s="390">
        <v>28531.826171875</v>
      </c>
      <c r="I69" s="369">
        <v>0.13815990090370178</v>
      </c>
      <c r="J69" s="391">
        <v>206513.078125</v>
      </c>
    </row>
    <row r="70" spans="1:10" x14ac:dyDescent="0.2">
      <c r="A70" s="351" t="s">
        <v>220</v>
      </c>
      <c r="B70" s="352">
        <v>47000.921875</v>
      </c>
      <c r="C70" s="353">
        <v>0.39433741569519043</v>
      </c>
      <c r="D70" s="352">
        <v>0</v>
      </c>
      <c r="E70" s="353">
        <v>0</v>
      </c>
      <c r="F70" s="352">
        <v>5969.03564453125</v>
      </c>
      <c r="G70" s="353">
        <v>5.008016899228096E-2</v>
      </c>
      <c r="H70" s="352">
        <v>8758.0625</v>
      </c>
      <c r="I70" s="353">
        <v>7.3480084538459778E-2</v>
      </c>
      <c r="J70" s="354">
        <v>119189.609375</v>
      </c>
    </row>
    <row r="71" spans="1:10" x14ac:dyDescent="0.2">
      <c r="A71" s="367" t="s">
        <v>221</v>
      </c>
      <c r="B71" s="390">
        <v>6494.88818359375</v>
      </c>
      <c r="C71" s="369">
        <v>6.6568553447723389E-2</v>
      </c>
      <c r="D71" s="390">
        <v>0</v>
      </c>
      <c r="E71" s="369">
        <v>0</v>
      </c>
      <c r="F71" s="390">
        <v>3324.58056640625</v>
      </c>
      <c r="G71" s="369">
        <v>3.4074876457452774E-2</v>
      </c>
      <c r="H71" s="390">
        <v>11903.4814453125</v>
      </c>
      <c r="I71" s="369">
        <v>0.12200325727462769</v>
      </c>
      <c r="J71" s="391">
        <v>97566.9140625</v>
      </c>
    </row>
    <row r="72" spans="1:10" x14ac:dyDescent="0.2">
      <c r="A72" s="351" t="s">
        <v>222</v>
      </c>
      <c r="B72" s="352">
        <v>34181.77734375</v>
      </c>
      <c r="C72" s="353">
        <v>0.19140997529029846</v>
      </c>
      <c r="D72" s="352">
        <v>82.305648803710938</v>
      </c>
      <c r="E72" s="353">
        <v>4.6089242096059024E-4</v>
      </c>
      <c r="F72" s="352">
        <v>74737.40625</v>
      </c>
      <c r="G72" s="353">
        <v>0.41851198673248291</v>
      </c>
      <c r="H72" s="352">
        <v>3397.5947265625</v>
      </c>
      <c r="I72" s="353">
        <v>1.9025737419724464E-2</v>
      </c>
      <c r="J72" s="354">
        <v>178578.875</v>
      </c>
    </row>
    <row r="73" spans="1:10" x14ac:dyDescent="0.2">
      <c r="A73" s="367" t="s">
        <v>223</v>
      </c>
      <c r="B73" s="390">
        <v>78104.890625</v>
      </c>
      <c r="C73" s="369">
        <v>0.32011955976486206</v>
      </c>
      <c r="D73" s="390">
        <v>165.890625</v>
      </c>
      <c r="E73" s="369">
        <v>6.7991687683388591E-4</v>
      </c>
      <c r="F73" s="390">
        <v>22124.9921875</v>
      </c>
      <c r="G73" s="369">
        <v>9.0681172907352448E-2</v>
      </c>
      <c r="H73" s="390">
        <v>31370.642578125</v>
      </c>
      <c r="I73" s="369">
        <v>0.12857525050640106</v>
      </c>
      <c r="J73" s="391">
        <v>243986.625</v>
      </c>
    </row>
    <row r="74" spans="1:10" x14ac:dyDescent="0.2">
      <c r="A74" s="379" t="s">
        <v>11</v>
      </c>
      <c r="B74" s="387">
        <v>1796990.125</v>
      </c>
      <c r="C74" s="392">
        <v>0.14929096400737762</v>
      </c>
      <c r="D74" s="387">
        <v>10349.453125</v>
      </c>
      <c r="E74" s="392">
        <v>8.5981545271351933E-4</v>
      </c>
      <c r="F74" s="387">
        <v>1358571.125</v>
      </c>
      <c r="G74" s="392">
        <v>0.11286783963441849</v>
      </c>
      <c r="H74" s="387">
        <v>1502844.625</v>
      </c>
      <c r="I74" s="392">
        <v>0.12485384196043015</v>
      </c>
      <c r="J74" s="389">
        <v>12036831</v>
      </c>
    </row>
    <row r="75" spans="1:10" x14ac:dyDescent="0.2">
      <c r="A75" s="359" t="s">
        <v>30</v>
      </c>
      <c r="C75" s="404"/>
      <c r="I75" s="402"/>
    </row>
    <row r="76" spans="1:10" x14ac:dyDescent="0.2">
      <c r="A76" s="405" t="s">
        <v>287</v>
      </c>
      <c r="C76" s="401"/>
    </row>
    <row r="77" spans="1:10" x14ac:dyDescent="0.2">
      <c r="C77" s="401"/>
    </row>
    <row r="78" spans="1:10" x14ac:dyDescent="0.2">
      <c r="C78" s="401"/>
    </row>
    <row r="79" spans="1:10" x14ac:dyDescent="0.2">
      <c r="C79" s="401"/>
    </row>
    <row r="80" spans="1:10" x14ac:dyDescent="0.2">
      <c r="C80" s="401"/>
    </row>
    <row r="81" spans="3:3" x14ac:dyDescent="0.2">
      <c r="C81" s="401"/>
    </row>
    <row r="82" spans="3:3" x14ac:dyDescent="0.2">
      <c r="C82" s="401"/>
    </row>
  </sheetData>
  <mergeCells count="38">
    <mergeCell ref="J35:J36"/>
    <mergeCell ref="A26:A27"/>
    <mergeCell ref="B26:C26"/>
    <mergeCell ref="J43:J44"/>
    <mergeCell ref="A49:A50"/>
    <mergeCell ref="B49:C49"/>
    <mergeCell ref="D49:E49"/>
    <mergeCell ref="F49:G49"/>
    <mergeCell ref="H49:I49"/>
    <mergeCell ref="J49:J50"/>
    <mergeCell ref="A43:A44"/>
    <mergeCell ref="B43:C43"/>
    <mergeCell ref="D43:E43"/>
    <mergeCell ref="F43:G43"/>
    <mergeCell ref="H43:I43"/>
    <mergeCell ref="F35:G35"/>
    <mergeCell ref="H35:I35"/>
    <mergeCell ref="A19:A20"/>
    <mergeCell ref="B19:C19"/>
    <mergeCell ref="D19:E19"/>
    <mergeCell ref="F19:G19"/>
    <mergeCell ref="H19:I19"/>
    <mergeCell ref="A35:A36"/>
    <mergeCell ref="B35:C35"/>
    <mergeCell ref="D35:E35"/>
    <mergeCell ref="D26:E26"/>
    <mergeCell ref="F26:G26"/>
    <mergeCell ref="H26:I26"/>
    <mergeCell ref="J26:J27"/>
    <mergeCell ref="J19:J20"/>
    <mergeCell ref="A6:J6"/>
    <mergeCell ref="B12:C12"/>
    <mergeCell ref="D12:E12"/>
    <mergeCell ref="F12:G12"/>
    <mergeCell ref="H12:I12"/>
    <mergeCell ref="B11:J11"/>
    <mergeCell ref="A11:A13"/>
    <mergeCell ref="J12:J13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84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32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40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41"/>
    </row>
    <row r="14" spans="1:12" ht="24" x14ac:dyDescent="0.2">
      <c r="A14" s="162" t="s">
        <v>3</v>
      </c>
      <c r="B14" s="161">
        <v>29395.91015625</v>
      </c>
      <c r="C14" s="160">
        <v>2.4438018444925547E-3</v>
      </c>
      <c r="D14" s="161">
        <v>153927.453125</v>
      </c>
      <c r="E14" s="160">
        <v>1.2796617113053799E-2</v>
      </c>
      <c r="F14" s="161">
        <v>1114438.625</v>
      </c>
      <c r="G14" s="160">
        <v>9.2647828161716461E-2</v>
      </c>
      <c r="H14" s="161">
        <v>8359694.5</v>
      </c>
      <c r="I14" s="160">
        <v>0.69497549533843994</v>
      </c>
      <c r="J14" s="161">
        <v>2371305.25</v>
      </c>
      <c r="K14" s="160">
        <v>0.1971362829208374</v>
      </c>
      <c r="L14" s="159">
        <v>12028762</v>
      </c>
    </row>
    <row r="15" spans="1:12" x14ac:dyDescent="0.2">
      <c r="A15" s="13" t="s">
        <v>4</v>
      </c>
      <c r="B15" s="15">
        <v>19216.603515625</v>
      </c>
      <c r="C15" s="98">
        <v>4.1519105434417725E-3</v>
      </c>
      <c r="D15" s="15">
        <v>48883.81640625</v>
      </c>
      <c r="E15" s="98">
        <v>1.0561764240264893E-2</v>
      </c>
      <c r="F15" s="15">
        <v>377444.3125</v>
      </c>
      <c r="G15" s="98">
        <v>8.1550054252147675E-2</v>
      </c>
      <c r="H15" s="15">
        <v>3218572</v>
      </c>
      <c r="I15" s="98">
        <v>0.69539982080459595</v>
      </c>
      <c r="J15" s="15">
        <v>964259.375</v>
      </c>
      <c r="K15" s="98">
        <v>0.20833642780780792</v>
      </c>
      <c r="L15" s="16">
        <v>4628376</v>
      </c>
    </row>
    <row r="16" spans="1:12" x14ac:dyDescent="0.2">
      <c r="A16" s="158" t="s">
        <v>5</v>
      </c>
      <c r="B16" s="157">
        <v>10179.306640625</v>
      </c>
      <c r="C16" s="156">
        <v>1.3755102409049869E-3</v>
      </c>
      <c r="D16" s="157">
        <v>105043.640625</v>
      </c>
      <c r="E16" s="156">
        <v>1.4194346033036709E-2</v>
      </c>
      <c r="F16" s="157">
        <v>736994.375</v>
      </c>
      <c r="G16" s="156">
        <v>9.9588640034198761E-2</v>
      </c>
      <c r="H16" s="157">
        <v>5141122.5</v>
      </c>
      <c r="I16" s="156">
        <v>0.69471007585525513</v>
      </c>
      <c r="J16" s="157">
        <v>1407046</v>
      </c>
      <c r="K16" s="156">
        <v>0.19013144075870514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438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39" t="s">
        <v>11</v>
      </c>
    </row>
    <row r="20" spans="1:12" x14ac:dyDescent="0.2">
      <c r="A20" s="438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39"/>
    </row>
    <row r="21" spans="1:12" x14ac:dyDescent="0.2">
      <c r="A21" s="154" t="s">
        <v>15</v>
      </c>
      <c r="B21" s="153">
        <v>373.1158447265625</v>
      </c>
      <c r="C21" s="130">
        <v>6.7566434154286981E-4</v>
      </c>
      <c r="D21" s="153">
        <v>11395.626953125</v>
      </c>
      <c r="E21" s="130">
        <v>2.0635999739170074E-2</v>
      </c>
      <c r="F21" s="153">
        <v>82330.4296875</v>
      </c>
      <c r="G21" s="130">
        <v>0.14908972382545471</v>
      </c>
      <c r="H21" s="153">
        <v>384754.34375</v>
      </c>
      <c r="I21" s="130">
        <v>0.69674015045166016</v>
      </c>
      <c r="J21" s="153">
        <v>73367.2109375</v>
      </c>
      <c r="K21" s="130">
        <v>0.13285848498344421</v>
      </c>
      <c r="L21" s="129">
        <v>552220.6875</v>
      </c>
    </row>
    <row r="22" spans="1:12" x14ac:dyDescent="0.2">
      <c r="A22" s="13" t="s">
        <v>16</v>
      </c>
      <c r="B22" s="15">
        <v>20088.4453125</v>
      </c>
      <c r="C22" s="98">
        <v>2.854478545486927E-3</v>
      </c>
      <c r="D22" s="15">
        <v>104191.6796875</v>
      </c>
      <c r="E22" s="98">
        <v>1.4805172570049763E-2</v>
      </c>
      <c r="F22" s="15">
        <v>686707.125</v>
      </c>
      <c r="G22" s="98">
        <v>9.7578011453151703E-2</v>
      </c>
      <c r="H22" s="15">
        <v>4743456.5</v>
      </c>
      <c r="I22" s="98">
        <v>0.67402398586273193</v>
      </c>
      <c r="J22" s="15">
        <v>1483075.125</v>
      </c>
      <c r="K22" s="98">
        <v>0.21073836088180542</v>
      </c>
      <c r="L22" s="16">
        <v>7037519</v>
      </c>
    </row>
    <row r="23" spans="1:12" x14ac:dyDescent="0.2">
      <c r="A23" s="158" t="s">
        <v>17</v>
      </c>
      <c r="B23" s="157">
        <v>8934.34765625</v>
      </c>
      <c r="C23" s="156">
        <v>2.0126835443079472E-3</v>
      </c>
      <c r="D23" s="157">
        <v>38340.14453125</v>
      </c>
      <c r="E23" s="156">
        <v>8.6370697245001793E-3</v>
      </c>
      <c r="F23" s="157">
        <v>345401.15625</v>
      </c>
      <c r="G23" s="156">
        <v>7.7810183167457581E-2</v>
      </c>
      <c r="H23" s="157">
        <v>3231483.75</v>
      </c>
      <c r="I23" s="156">
        <v>0.72797197103500366</v>
      </c>
      <c r="J23" s="157">
        <v>814863</v>
      </c>
      <c r="K23" s="156">
        <v>0.18356812000274658</v>
      </c>
      <c r="L23" s="155">
        <v>4439022.5</v>
      </c>
    </row>
    <row r="24" spans="1:12" x14ac:dyDescent="0.2">
      <c r="A24" s="4" t="s">
        <v>30</v>
      </c>
    </row>
    <row r="26" spans="1:12" x14ac:dyDescent="0.2">
      <c r="A26" s="438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39" t="s">
        <v>11</v>
      </c>
    </row>
    <row r="27" spans="1:12" x14ac:dyDescent="0.2">
      <c r="A27" s="438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39"/>
    </row>
    <row r="28" spans="1:12" x14ac:dyDescent="0.2">
      <c r="A28" s="154" t="s">
        <v>19</v>
      </c>
      <c r="B28" s="153">
        <v>5570.91796875</v>
      </c>
      <c r="C28" s="130">
        <v>3.6839933600276709E-3</v>
      </c>
      <c r="D28" s="153">
        <v>20002.71875</v>
      </c>
      <c r="E28" s="130">
        <v>1.322760246694088E-2</v>
      </c>
      <c r="F28" s="153">
        <v>141496.453125</v>
      </c>
      <c r="G28" s="130">
        <v>9.3570217490196228E-2</v>
      </c>
      <c r="H28" s="153">
        <v>1079323.125</v>
      </c>
      <c r="I28" s="130">
        <v>0.7137458324432373</v>
      </c>
      <c r="J28" s="153">
        <v>265802.125</v>
      </c>
      <c r="K28" s="130">
        <v>0.17577235400676727</v>
      </c>
      <c r="L28" s="166">
        <v>1512195.375</v>
      </c>
    </row>
    <row r="29" spans="1:12" x14ac:dyDescent="0.2">
      <c r="A29" s="13" t="s">
        <v>20</v>
      </c>
      <c r="B29" s="15">
        <v>402.6490478515625</v>
      </c>
      <c r="C29" s="98">
        <v>1.1893646296812221E-4</v>
      </c>
      <c r="D29" s="15">
        <v>37976.5078125</v>
      </c>
      <c r="E29" s="98">
        <v>1.1217688210308552E-2</v>
      </c>
      <c r="F29" s="15">
        <v>321061.65625</v>
      </c>
      <c r="G29" s="98">
        <v>9.4836771488189697E-2</v>
      </c>
      <c r="H29" s="15">
        <v>2300488</v>
      </c>
      <c r="I29" s="98">
        <v>0.67952948808670044</v>
      </c>
      <c r="J29" s="15">
        <v>725484.25</v>
      </c>
      <c r="K29" s="98">
        <v>0.21429711580276489</v>
      </c>
      <c r="L29" s="23">
        <v>3385413</v>
      </c>
    </row>
    <row r="30" spans="1:12" x14ac:dyDescent="0.2">
      <c r="A30" s="152" t="s">
        <v>21</v>
      </c>
      <c r="B30" s="144">
        <v>14775.650390625</v>
      </c>
      <c r="C30" s="151">
        <v>3.8778474554419518E-3</v>
      </c>
      <c r="D30" s="144">
        <v>54159.5078125</v>
      </c>
      <c r="E30" s="151">
        <v>1.421408262103796E-2</v>
      </c>
      <c r="F30" s="144">
        <v>410713.375</v>
      </c>
      <c r="G30" s="151">
        <v>0.10779111087322235</v>
      </c>
      <c r="H30" s="144">
        <v>2655061.5</v>
      </c>
      <c r="I30" s="151">
        <v>0.69681692123413086</v>
      </c>
      <c r="J30" s="144">
        <v>675561.25</v>
      </c>
      <c r="K30" s="151">
        <v>0.17730005085468292</v>
      </c>
      <c r="L30" s="166">
        <v>3810271.25</v>
      </c>
    </row>
    <row r="31" spans="1:12" x14ac:dyDescent="0.2">
      <c r="A31" s="13" t="s">
        <v>22</v>
      </c>
      <c r="B31" s="15">
        <v>7798.56201171875</v>
      </c>
      <c r="C31" s="98">
        <v>5.5663278326392174E-3</v>
      </c>
      <c r="D31" s="15">
        <v>8417.8251953125</v>
      </c>
      <c r="E31" s="98">
        <v>6.0083353891968727E-3</v>
      </c>
      <c r="F31" s="15">
        <v>89246.6015625</v>
      </c>
      <c r="G31" s="98">
        <v>6.3700951635837555E-2</v>
      </c>
      <c r="H31" s="15">
        <v>1051429</v>
      </c>
      <c r="I31" s="98">
        <v>0.75047153234481812</v>
      </c>
      <c r="J31" s="15">
        <v>244132.515625</v>
      </c>
      <c r="K31" s="98">
        <v>0.17425283789634705</v>
      </c>
      <c r="L31" s="23">
        <v>1401024.5</v>
      </c>
    </row>
    <row r="32" spans="1:12" x14ac:dyDescent="0.2">
      <c r="A32" s="158" t="s">
        <v>23</v>
      </c>
      <c r="B32" s="157">
        <v>848.13006591796875</v>
      </c>
      <c r="C32" s="156">
        <v>4.4176715891808271E-4</v>
      </c>
      <c r="D32" s="157">
        <v>33370.89453125</v>
      </c>
      <c r="E32" s="156">
        <v>1.7381962388753891E-2</v>
      </c>
      <c r="F32" s="157">
        <v>151920.59375</v>
      </c>
      <c r="G32" s="156">
        <v>7.9131171107292175E-2</v>
      </c>
      <c r="H32" s="157">
        <v>1273392.875</v>
      </c>
      <c r="I32" s="156">
        <v>0.66327458620071411</v>
      </c>
      <c r="J32" s="157">
        <v>460325.21875</v>
      </c>
      <c r="K32" s="156">
        <v>0.23977048695087433</v>
      </c>
      <c r="L32" s="155">
        <v>1919857.75</v>
      </c>
    </row>
    <row r="33" spans="1:17" x14ac:dyDescent="0.2">
      <c r="A33" s="4" t="s">
        <v>30</v>
      </c>
    </row>
    <row r="35" spans="1:17" x14ac:dyDescent="0.2">
      <c r="A35" s="438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39" t="s">
        <v>11</v>
      </c>
      <c r="N35" s="21"/>
      <c r="P35" s="22"/>
      <c r="Q35" s="22"/>
    </row>
    <row r="36" spans="1:17" x14ac:dyDescent="0.2">
      <c r="A36" s="438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39"/>
    </row>
    <row r="37" spans="1:17" x14ac:dyDescent="0.2">
      <c r="A37" s="154" t="s">
        <v>25</v>
      </c>
      <c r="B37" s="153">
        <v>2501.55029296875</v>
      </c>
      <c r="C37" s="130">
        <v>2.0424304530024529E-3</v>
      </c>
      <c r="D37" s="153">
        <v>7663.333984375</v>
      </c>
      <c r="E37" s="130">
        <v>6.2568504363298416E-3</v>
      </c>
      <c r="F37" s="153">
        <v>105475.4609375</v>
      </c>
      <c r="G37" s="130">
        <v>8.611711859703064E-2</v>
      </c>
      <c r="H37" s="153">
        <v>887512.5625</v>
      </c>
      <c r="I37" s="130">
        <v>0.72462368011474609</v>
      </c>
      <c r="J37" s="153">
        <v>221638.0625</v>
      </c>
      <c r="K37" s="130">
        <v>0.18095991015434265</v>
      </c>
      <c r="L37" s="166">
        <v>1224791</v>
      </c>
    </row>
    <row r="38" spans="1:17" x14ac:dyDescent="0.2">
      <c r="A38" s="13" t="s">
        <v>26</v>
      </c>
      <c r="B38" s="15">
        <v>1516.955322265625</v>
      </c>
      <c r="C38" s="98">
        <v>6.151823909021914E-4</v>
      </c>
      <c r="D38" s="15">
        <v>35294.08203125</v>
      </c>
      <c r="E38" s="98">
        <v>1.4313075691461563E-2</v>
      </c>
      <c r="F38" s="15">
        <v>194933.75</v>
      </c>
      <c r="G38" s="98">
        <v>7.9052962362766266E-2</v>
      </c>
      <c r="H38" s="15">
        <v>1710682</v>
      </c>
      <c r="I38" s="98">
        <v>0.69374579191207886</v>
      </c>
      <c r="J38" s="15">
        <v>523436.0625</v>
      </c>
      <c r="K38" s="98">
        <v>0.21227298676967621</v>
      </c>
      <c r="L38" s="23">
        <v>2465862.75</v>
      </c>
    </row>
    <row r="39" spans="1:17" x14ac:dyDescent="0.2">
      <c r="A39" s="152" t="s">
        <v>27</v>
      </c>
      <c r="B39" s="144">
        <v>7638.81884765625</v>
      </c>
      <c r="C39" s="151">
        <v>2.5326337199658155E-3</v>
      </c>
      <c r="D39" s="144">
        <v>39527.046875</v>
      </c>
      <c r="E39" s="151">
        <v>1.3105106540024281E-2</v>
      </c>
      <c r="F39" s="144">
        <v>356220.21875</v>
      </c>
      <c r="G39" s="151">
        <v>0.11810404062271118</v>
      </c>
      <c r="H39" s="144">
        <v>2063214.375</v>
      </c>
      <c r="I39" s="151">
        <v>0.68405425548553467</v>
      </c>
      <c r="J39" s="144">
        <v>549555.6875</v>
      </c>
      <c r="K39" s="151">
        <v>0.1822039932012558</v>
      </c>
      <c r="L39" s="166">
        <v>3016156.25</v>
      </c>
    </row>
    <row r="40" spans="1:17" x14ac:dyDescent="0.2">
      <c r="A40" s="14" t="s">
        <v>28</v>
      </c>
      <c r="B40" s="19">
        <v>17738.583984375</v>
      </c>
      <c r="C40" s="99">
        <v>3.3330975566059351E-3</v>
      </c>
      <c r="D40" s="19">
        <v>71442.9921875</v>
      </c>
      <c r="E40" s="99">
        <v>1.3424208387732506E-2</v>
      </c>
      <c r="F40" s="19">
        <v>457809.21875</v>
      </c>
      <c r="G40" s="99">
        <v>8.6022801697254181E-2</v>
      </c>
      <c r="H40" s="19">
        <v>3698285.5</v>
      </c>
      <c r="I40" s="99">
        <v>0.69491147994995117</v>
      </c>
      <c r="J40" s="19">
        <v>1076675.5</v>
      </c>
      <c r="K40" s="99">
        <v>0.20230838656425476</v>
      </c>
      <c r="L40" s="17">
        <v>5321952</v>
      </c>
    </row>
    <row r="41" spans="1:17" x14ac:dyDescent="0.2">
      <c r="A41" s="4" t="s">
        <v>30</v>
      </c>
    </row>
    <row r="43" spans="1:17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7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7" x14ac:dyDescent="0.2">
      <c r="A45" s="132" t="s">
        <v>234</v>
      </c>
      <c r="B45" s="131">
        <v>27505.837890625</v>
      </c>
      <c r="C45" s="130">
        <v>2.9647431802004576E-3</v>
      </c>
      <c r="D45" s="131">
        <v>120748.7734375</v>
      </c>
      <c r="E45" s="130">
        <v>1.3015021570026875E-2</v>
      </c>
      <c r="F45" s="131">
        <v>837093.5625</v>
      </c>
      <c r="G45" s="130">
        <v>9.0226925909519196E-2</v>
      </c>
      <c r="H45" s="131">
        <v>6431316.5</v>
      </c>
      <c r="I45" s="130">
        <v>0.69320565462112427</v>
      </c>
      <c r="J45" s="131">
        <v>1860981.5</v>
      </c>
      <c r="K45" s="130">
        <v>0.2005876749753952</v>
      </c>
      <c r="L45" s="129">
        <v>9277646</v>
      </c>
    </row>
    <row r="46" spans="1:17" x14ac:dyDescent="0.2">
      <c r="A46" s="128" t="s">
        <v>252</v>
      </c>
      <c r="B46" s="19">
        <v>1890.0711669921875</v>
      </c>
      <c r="C46" s="99">
        <v>6.8701989948749542E-4</v>
      </c>
      <c r="D46" s="19">
        <v>33178.68359375</v>
      </c>
      <c r="E46" s="99">
        <v>1.2060083448886871E-2</v>
      </c>
      <c r="F46" s="19">
        <v>277345.125</v>
      </c>
      <c r="G46" s="99">
        <v>0.10081188380718231</v>
      </c>
      <c r="H46" s="19">
        <v>1928377.75</v>
      </c>
      <c r="I46" s="99">
        <v>0.70094394683837891</v>
      </c>
      <c r="J46" s="19">
        <v>510323.875</v>
      </c>
      <c r="K46" s="99">
        <v>0.18549706041812897</v>
      </c>
      <c r="L46" s="17">
        <v>2751115.5</v>
      </c>
    </row>
    <row r="47" spans="1:17" x14ac:dyDescent="0.2">
      <c r="A47" s="4" t="s">
        <v>30</v>
      </c>
    </row>
    <row r="49" spans="1:20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  <c r="N49" s="21"/>
      <c r="P49" s="22"/>
      <c r="Q49" s="22"/>
    </row>
    <row r="50" spans="1:20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P50" s="21"/>
      <c r="Q50" s="21"/>
      <c r="S50" s="21"/>
    </row>
    <row r="51" spans="1:20" x14ac:dyDescent="0.2">
      <c r="A51" s="132" t="s">
        <v>213</v>
      </c>
      <c r="B51" s="131">
        <v>0</v>
      </c>
      <c r="C51" s="130">
        <v>0</v>
      </c>
      <c r="D51" s="131">
        <v>523.54278564453125</v>
      </c>
      <c r="E51" s="130">
        <v>3.4842093009501696E-3</v>
      </c>
      <c r="F51" s="131">
        <v>3422.173583984375</v>
      </c>
      <c r="G51" s="130">
        <v>2.2774774581193924E-2</v>
      </c>
      <c r="H51" s="131">
        <v>121201.0078125</v>
      </c>
      <c r="I51" s="130">
        <v>0.80660009384155273</v>
      </c>
      <c r="J51" s="131">
        <v>25114.85546875</v>
      </c>
      <c r="K51" s="130">
        <v>0.1671409010887146</v>
      </c>
      <c r="L51" s="129">
        <v>150261.578125</v>
      </c>
      <c r="O51" s="21"/>
      <c r="P51" s="21"/>
      <c r="Q51" s="21"/>
      <c r="R51" s="21"/>
      <c r="S51" s="21"/>
      <c r="T51" s="21"/>
    </row>
    <row r="52" spans="1:20" x14ac:dyDescent="0.2">
      <c r="A52" s="147" t="s">
        <v>225</v>
      </c>
      <c r="B52" s="146">
        <v>621.20220947265625</v>
      </c>
      <c r="C52" s="98">
        <v>8.2621374167501926E-4</v>
      </c>
      <c r="D52" s="146">
        <v>32362.044921875</v>
      </c>
      <c r="E52" s="98">
        <v>4.3042290955781937E-2</v>
      </c>
      <c r="F52" s="146">
        <v>82173</v>
      </c>
      <c r="G52" s="98">
        <v>0.10929204523563385</v>
      </c>
      <c r="H52" s="146">
        <v>548900.1875</v>
      </c>
      <c r="I52" s="98">
        <v>0.73005032539367676</v>
      </c>
      <c r="J52" s="146">
        <v>87809.8046875</v>
      </c>
      <c r="K52" s="98">
        <v>0.11678913235664368</v>
      </c>
      <c r="L52" s="16">
        <v>751866.25</v>
      </c>
      <c r="O52" s="21"/>
      <c r="P52" s="21"/>
      <c r="Q52" s="21"/>
    </row>
    <row r="53" spans="1:20" x14ac:dyDescent="0.2">
      <c r="A53" s="145" t="s">
        <v>257</v>
      </c>
      <c r="B53" s="144">
        <v>23331.1875</v>
      </c>
      <c r="C53" s="143">
        <v>5.5945734493434429E-3</v>
      </c>
      <c r="D53" s="144">
        <v>64441.4921875</v>
      </c>
      <c r="E53" s="143">
        <v>1.5452392399311066E-2</v>
      </c>
      <c r="F53" s="144">
        <v>615299.25</v>
      </c>
      <c r="G53" s="143">
        <v>0.14754228293895721</v>
      </c>
      <c r="H53" s="144">
        <v>2445803.5</v>
      </c>
      <c r="I53" s="143">
        <v>0.58647793531417847</v>
      </c>
      <c r="J53" s="144">
        <v>1021449.25</v>
      </c>
      <c r="K53" s="143">
        <v>0.24493280053138733</v>
      </c>
      <c r="L53" s="142">
        <v>4170324.5</v>
      </c>
      <c r="P53" s="21"/>
      <c r="Q53" s="21"/>
      <c r="R53" s="21"/>
      <c r="S53" s="21"/>
      <c r="T53" s="21"/>
    </row>
    <row r="54" spans="1:20" x14ac:dyDescent="0.2">
      <c r="A54" s="147" t="s">
        <v>224</v>
      </c>
      <c r="B54" s="146">
        <v>0</v>
      </c>
      <c r="C54" s="98">
        <v>0</v>
      </c>
      <c r="D54" s="146">
        <v>409.1240234375</v>
      </c>
      <c r="E54" s="98">
        <v>7.938261260278523E-4</v>
      </c>
      <c r="F54" s="146">
        <v>581.61395263671875</v>
      </c>
      <c r="G54" s="98">
        <v>1.1285095242783427E-3</v>
      </c>
      <c r="H54" s="146">
        <v>330571</v>
      </c>
      <c r="I54" s="98">
        <v>0.64140915870666504</v>
      </c>
      <c r="J54" s="146">
        <v>183820.65625</v>
      </c>
      <c r="K54" s="98">
        <v>0.35666847229003906</v>
      </c>
      <c r="L54" s="16">
        <v>515382.40625</v>
      </c>
      <c r="Q54" s="21"/>
      <c r="R54" s="21"/>
      <c r="S54" s="21"/>
      <c r="T54" s="21"/>
    </row>
    <row r="55" spans="1:20" x14ac:dyDescent="0.2">
      <c r="A55" s="150" t="s">
        <v>254</v>
      </c>
      <c r="B55" s="149">
        <v>2007.89794921875</v>
      </c>
      <c r="C55" s="143">
        <v>1.6024959040805697E-3</v>
      </c>
      <c r="D55" s="149">
        <v>15762.0146484375</v>
      </c>
      <c r="E55" s="143">
        <v>1.2579604983329773E-2</v>
      </c>
      <c r="F55" s="149">
        <v>60802.02734375</v>
      </c>
      <c r="G55" s="143">
        <v>4.8525869846343994E-2</v>
      </c>
      <c r="H55" s="149">
        <v>644666</v>
      </c>
      <c r="I55" s="143">
        <v>0.51450556516647339</v>
      </c>
      <c r="J55" s="149">
        <v>529743.6875</v>
      </c>
      <c r="K55" s="143">
        <v>0.42278647422790527</v>
      </c>
      <c r="L55" s="148">
        <v>1252981.625</v>
      </c>
      <c r="P55" s="21"/>
      <c r="Q55" s="21"/>
      <c r="R55" s="21"/>
      <c r="S55" s="21"/>
      <c r="T55" s="21"/>
    </row>
    <row r="56" spans="1:20" x14ac:dyDescent="0.2">
      <c r="A56" s="147" t="s">
        <v>215</v>
      </c>
      <c r="B56" s="146">
        <v>3775.318603515625</v>
      </c>
      <c r="C56" s="98">
        <v>9.1378791257739067E-3</v>
      </c>
      <c r="D56" s="146">
        <v>3625.8544921875</v>
      </c>
      <c r="E56" s="98">
        <v>8.7761124595999718E-3</v>
      </c>
      <c r="F56" s="146">
        <v>46618.09375</v>
      </c>
      <c r="G56" s="98">
        <v>0.11283564567565918</v>
      </c>
      <c r="H56" s="146">
        <v>285488.75</v>
      </c>
      <c r="I56" s="98">
        <v>0.69100439548492432</v>
      </c>
      <c r="J56" s="146">
        <v>73642.390625</v>
      </c>
      <c r="K56" s="98">
        <v>0.17824596166610718</v>
      </c>
      <c r="L56" s="16">
        <v>413150.40625</v>
      </c>
      <c r="Q56" s="21"/>
      <c r="R56" s="21"/>
      <c r="S56" s="21"/>
      <c r="T56" s="21"/>
    </row>
    <row r="57" spans="1:20" x14ac:dyDescent="0.2">
      <c r="A57" s="145" t="s">
        <v>256</v>
      </c>
      <c r="B57" s="144">
        <v>0</v>
      </c>
      <c r="C57" s="143">
        <v>0</v>
      </c>
      <c r="D57" s="144">
        <v>665.9730224609375</v>
      </c>
      <c r="E57" s="143">
        <v>1.7355129821226001E-3</v>
      </c>
      <c r="F57" s="144">
        <v>14706.8134765625</v>
      </c>
      <c r="G57" s="143">
        <v>3.8325674831867218E-2</v>
      </c>
      <c r="H57" s="144">
        <v>311463.28125</v>
      </c>
      <c r="I57" s="143">
        <v>0.81166744232177734</v>
      </c>
      <c r="J57" s="144">
        <v>56896.578125</v>
      </c>
      <c r="K57" s="143">
        <v>0.14827139675617218</v>
      </c>
      <c r="L57" s="142">
        <v>383732.65625</v>
      </c>
      <c r="P57" s="21"/>
      <c r="Q57" s="21"/>
      <c r="R57" s="21"/>
      <c r="S57" s="21"/>
      <c r="T57" s="21"/>
    </row>
    <row r="58" spans="1:20" x14ac:dyDescent="0.2">
      <c r="A58" s="147" t="s">
        <v>216</v>
      </c>
      <c r="B58" s="146">
        <v>0</v>
      </c>
      <c r="C58" s="98">
        <v>0</v>
      </c>
      <c r="D58" s="146">
        <v>0</v>
      </c>
      <c r="E58" s="98">
        <v>0</v>
      </c>
      <c r="F58" s="146">
        <v>1650.063720703125</v>
      </c>
      <c r="G58" s="98">
        <v>2.0256083458662033E-2</v>
      </c>
      <c r="H58" s="146">
        <v>79379.6953125</v>
      </c>
      <c r="I58" s="98">
        <v>0.9744604229927063</v>
      </c>
      <c r="J58" s="146">
        <v>430.39602661132813</v>
      </c>
      <c r="K58" s="98">
        <v>5.2835159003734589E-3</v>
      </c>
      <c r="L58" s="16">
        <v>81460.15625</v>
      </c>
      <c r="Q58" s="21"/>
      <c r="R58" s="21"/>
      <c r="S58" s="21"/>
      <c r="T58" s="21"/>
    </row>
    <row r="59" spans="1:20" x14ac:dyDescent="0.2">
      <c r="A59" s="150" t="s">
        <v>229</v>
      </c>
      <c r="B59" s="149">
        <v>0</v>
      </c>
      <c r="C59" s="143">
        <v>0</v>
      </c>
      <c r="D59" s="149">
        <v>382.84588623046875</v>
      </c>
      <c r="E59" s="143">
        <v>1.4375642640516162E-3</v>
      </c>
      <c r="F59" s="149">
        <v>7685.4873046875</v>
      </c>
      <c r="G59" s="143">
        <v>2.8858562931418419E-2</v>
      </c>
      <c r="H59" s="149">
        <v>205396.15625</v>
      </c>
      <c r="I59" s="143">
        <v>0.77125078439712524</v>
      </c>
      <c r="J59" s="149">
        <v>52851.171875</v>
      </c>
      <c r="K59" s="143">
        <v>0.19845311343669891</v>
      </c>
      <c r="L59" s="148">
        <v>266315.65625</v>
      </c>
      <c r="Q59" s="21"/>
      <c r="R59" s="21"/>
      <c r="S59" s="21"/>
      <c r="T59" s="21"/>
    </row>
    <row r="60" spans="1:20" x14ac:dyDescent="0.2">
      <c r="A60" s="147" t="s">
        <v>226</v>
      </c>
      <c r="B60" s="146">
        <v>563.0672607421875</v>
      </c>
      <c r="C60" s="98">
        <v>2.6436650659888983E-3</v>
      </c>
      <c r="D60" s="146">
        <v>1200.3988037109375</v>
      </c>
      <c r="E60" s="98">
        <v>5.6360098533332348E-3</v>
      </c>
      <c r="F60" s="146">
        <v>6172.296875</v>
      </c>
      <c r="G60" s="98">
        <v>2.8979640454053879E-2</v>
      </c>
      <c r="H60" s="146">
        <v>178462.796875</v>
      </c>
      <c r="I60" s="98">
        <v>0.83790326118469238</v>
      </c>
      <c r="J60" s="146">
        <v>26588.787109375</v>
      </c>
      <c r="K60" s="98">
        <v>0.12483739852905273</v>
      </c>
      <c r="L60" s="16">
        <v>212987.359375</v>
      </c>
      <c r="Q60" s="21"/>
      <c r="R60" s="21"/>
      <c r="S60" s="21"/>
      <c r="T60" s="21"/>
    </row>
    <row r="61" spans="1:20" x14ac:dyDescent="0.2">
      <c r="A61" s="145" t="s">
        <v>258</v>
      </c>
      <c r="B61" s="144">
        <v>1819.024658203125</v>
      </c>
      <c r="C61" s="143">
        <v>9.5508340746164322E-4</v>
      </c>
      <c r="D61" s="144">
        <v>14861.8134765625</v>
      </c>
      <c r="E61" s="143">
        <v>7.8032319433987141E-3</v>
      </c>
      <c r="F61" s="144">
        <v>36997.76171875</v>
      </c>
      <c r="G61" s="143">
        <v>1.9425766542553902E-2</v>
      </c>
      <c r="H61" s="144">
        <v>1552511</v>
      </c>
      <c r="I61" s="143">
        <v>0.81514978408813477</v>
      </c>
      <c r="J61" s="144">
        <v>298381.875</v>
      </c>
      <c r="K61" s="143">
        <v>0.15666614472866058</v>
      </c>
      <c r="L61" s="142">
        <v>1904571.5</v>
      </c>
      <c r="P61" s="21"/>
      <c r="Q61" s="21"/>
      <c r="R61" s="21"/>
      <c r="S61" s="21"/>
      <c r="T61" s="21"/>
    </row>
    <row r="62" spans="1:20" x14ac:dyDescent="0.2">
      <c r="A62" s="147" t="s">
        <v>228</v>
      </c>
      <c r="B62" s="146">
        <v>0</v>
      </c>
      <c r="C62" s="98">
        <v>0</v>
      </c>
      <c r="D62" s="146">
        <v>2758.19775390625</v>
      </c>
      <c r="E62" s="98">
        <v>1.8180107697844505E-2</v>
      </c>
      <c r="F62" s="146">
        <v>5731.7197265625</v>
      </c>
      <c r="G62" s="98">
        <v>3.7779480218887329E-2</v>
      </c>
      <c r="H62" s="146">
        <v>125295.734375</v>
      </c>
      <c r="I62" s="98">
        <v>0.82586175203323364</v>
      </c>
      <c r="J62" s="146">
        <v>17929.490234375</v>
      </c>
      <c r="K62" s="98">
        <v>0.11817865073680878</v>
      </c>
      <c r="L62" s="16">
        <v>151715.140625</v>
      </c>
      <c r="P62" s="21"/>
      <c r="Q62" s="21"/>
      <c r="R62" s="21"/>
      <c r="S62" s="21"/>
      <c r="T62" s="21"/>
    </row>
    <row r="63" spans="1:20" x14ac:dyDescent="0.2">
      <c r="A63" s="150" t="s">
        <v>217</v>
      </c>
      <c r="B63" s="149">
        <v>61.024879455566406</v>
      </c>
      <c r="C63" s="143">
        <v>3.7719466490671039E-4</v>
      </c>
      <c r="D63" s="149">
        <v>550.87762451171875</v>
      </c>
      <c r="E63" s="143">
        <v>3.4049735404551029E-3</v>
      </c>
      <c r="F63" s="149">
        <v>16336.6923828125</v>
      </c>
      <c r="G63" s="143">
        <v>0.10097707062959671</v>
      </c>
      <c r="H63" s="149">
        <v>101886.3203125</v>
      </c>
      <c r="I63" s="143">
        <v>0.62975913286209106</v>
      </c>
      <c r="J63" s="149">
        <v>42951.25</v>
      </c>
      <c r="K63" s="143">
        <v>0.2654816210269928</v>
      </c>
      <c r="L63" s="148">
        <v>161786.171875</v>
      </c>
      <c r="O63" s="21"/>
      <c r="P63" s="21"/>
      <c r="Q63" s="21"/>
      <c r="R63" s="21"/>
      <c r="S63" s="21"/>
      <c r="T63" s="21"/>
    </row>
    <row r="64" spans="1:20" x14ac:dyDescent="0.2">
      <c r="A64" s="147" t="s">
        <v>218</v>
      </c>
      <c r="B64" s="146">
        <v>385.58929443359375</v>
      </c>
      <c r="C64" s="98">
        <v>2.0891607273370028E-3</v>
      </c>
      <c r="D64" s="146">
        <v>1919.5269775390625</v>
      </c>
      <c r="E64" s="98">
        <v>1.0400186292827129E-2</v>
      </c>
      <c r="F64" s="146">
        <v>9612.482421875</v>
      </c>
      <c r="G64" s="98">
        <v>5.2081376314163208E-2</v>
      </c>
      <c r="H64" s="146">
        <v>105804.1015625</v>
      </c>
      <c r="I64" s="98">
        <v>0.57325702905654907</v>
      </c>
      <c r="J64" s="146">
        <v>66844.8984375</v>
      </c>
      <c r="K64" s="98">
        <v>0.36217224597930908</v>
      </c>
      <c r="L64" s="16">
        <v>184566.59375</v>
      </c>
      <c r="P64" s="21"/>
      <c r="Q64" s="21"/>
      <c r="R64" s="21"/>
      <c r="S64" s="21"/>
      <c r="T64" s="21"/>
    </row>
    <row r="65" spans="1:20" x14ac:dyDescent="0.2">
      <c r="A65" s="145" t="s">
        <v>255</v>
      </c>
      <c r="B65" s="144">
        <v>315.50518798828125</v>
      </c>
      <c r="C65" s="143">
        <v>9.899528231471777E-4</v>
      </c>
      <c r="D65" s="144">
        <v>2263.56396484375</v>
      </c>
      <c r="E65" s="143">
        <v>7.1023283526301384E-3</v>
      </c>
      <c r="F65" s="144">
        <v>12991.400390625</v>
      </c>
      <c r="G65" s="143">
        <v>4.0762796998023987E-2</v>
      </c>
      <c r="H65" s="144">
        <v>228968.453125</v>
      </c>
      <c r="I65" s="143">
        <v>0.71842867136001587</v>
      </c>
      <c r="J65" s="144">
        <v>74168.375</v>
      </c>
      <c r="K65" s="143">
        <v>0.23271627724170685</v>
      </c>
      <c r="L65" s="142">
        <v>318707.3125</v>
      </c>
      <c r="Q65" s="21"/>
      <c r="R65" s="21"/>
      <c r="S65" s="21"/>
      <c r="T65" s="21"/>
    </row>
    <row r="66" spans="1:20" x14ac:dyDescent="0.2">
      <c r="A66" s="147" t="s">
        <v>211</v>
      </c>
      <c r="B66" s="146">
        <v>258.5205078125</v>
      </c>
      <c r="C66" s="98">
        <v>2.0908177830278873E-3</v>
      </c>
      <c r="D66" s="146">
        <v>219.74400329589844</v>
      </c>
      <c r="E66" s="98">
        <v>1.7772077117115259E-3</v>
      </c>
      <c r="F66" s="146">
        <v>4217.61474609375</v>
      </c>
      <c r="G66" s="98">
        <v>3.4110497683286667E-2</v>
      </c>
      <c r="H66" s="146">
        <v>82756.921875</v>
      </c>
      <c r="I66" s="98">
        <v>0.66930723190307617</v>
      </c>
      <c r="J66" s="146">
        <v>36192.84375</v>
      </c>
      <c r="K66" s="98">
        <v>0.29271426796913147</v>
      </c>
      <c r="L66" s="16">
        <v>123645.6484375</v>
      </c>
      <c r="P66" s="21"/>
      <c r="Q66" s="21"/>
      <c r="R66" s="21"/>
      <c r="S66" s="21"/>
      <c r="T66" s="21"/>
    </row>
    <row r="67" spans="1:20" x14ac:dyDescent="0.2">
      <c r="A67" s="150" t="s">
        <v>212</v>
      </c>
      <c r="B67" s="149">
        <v>0</v>
      </c>
      <c r="C67" s="143">
        <v>0</v>
      </c>
      <c r="D67" s="149">
        <v>289.98382568359375</v>
      </c>
      <c r="E67" s="143">
        <v>6.701810285449028E-3</v>
      </c>
      <c r="F67" s="149">
        <v>6236.5380859375</v>
      </c>
      <c r="G67" s="143">
        <v>0.14413250982761383</v>
      </c>
      <c r="H67" s="149">
        <v>34365.5703125</v>
      </c>
      <c r="I67" s="143">
        <v>0.79422199726104736</v>
      </c>
      <c r="J67" s="149">
        <v>2377.38330078125</v>
      </c>
      <c r="K67" s="143">
        <v>5.494365468621254E-2</v>
      </c>
      <c r="L67" s="148">
        <v>43269.4765625</v>
      </c>
      <c r="O67" s="21"/>
      <c r="P67" s="21"/>
      <c r="Q67" s="21"/>
      <c r="R67" s="21"/>
      <c r="S67" s="21"/>
      <c r="T67" s="21"/>
    </row>
    <row r="68" spans="1:20" x14ac:dyDescent="0.2">
      <c r="A68" s="147" t="s">
        <v>219</v>
      </c>
      <c r="B68" s="146">
        <v>136.26994323730469</v>
      </c>
      <c r="C68" s="98">
        <v>1.3068764237686992E-3</v>
      </c>
      <c r="D68" s="146">
        <v>545.7159423828125</v>
      </c>
      <c r="E68" s="98">
        <v>5.2336067892611027E-3</v>
      </c>
      <c r="F68" s="146">
        <v>5360.796875</v>
      </c>
      <c r="G68" s="98">
        <v>5.1411919295787811E-2</v>
      </c>
      <c r="H68" s="146">
        <v>78108.5234375</v>
      </c>
      <c r="I68" s="98">
        <v>0.74908804893493652</v>
      </c>
      <c r="J68" s="146">
        <v>20120.177734375</v>
      </c>
      <c r="K68" s="98">
        <v>0.19295954704284668</v>
      </c>
      <c r="L68" s="16">
        <v>104271.484375</v>
      </c>
      <c r="P68" s="21"/>
      <c r="Q68" s="21"/>
      <c r="R68" s="21"/>
      <c r="S68" s="21"/>
      <c r="T68" s="21"/>
    </row>
    <row r="69" spans="1:20" x14ac:dyDescent="0.2">
      <c r="A69" s="145" t="s">
        <v>227</v>
      </c>
      <c r="B69" s="144">
        <v>0</v>
      </c>
      <c r="C69" s="143">
        <v>0</v>
      </c>
      <c r="D69" s="144">
        <v>113.17481231689453</v>
      </c>
      <c r="E69" s="143">
        <v>5.4802733939141035E-4</v>
      </c>
      <c r="F69" s="144">
        <v>872.31890869140625</v>
      </c>
      <c r="G69" s="143">
        <v>4.2240372858941555E-3</v>
      </c>
      <c r="H69" s="144">
        <v>155541.8125</v>
      </c>
      <c r="I69" s="143">
        <v>0.75318145751953125</v>
      </c>
      <c r="J69" s="144">
        <v>49985.765625</v>
      </c>
      <c r="K69" s="143">
        <v>0.24204649031162262</v>
      </c>
      <c r="L69" s="142">
        <v>206513.078125</v>
      </c>
      <c r="Q69" s="21"/>
      <c r="R69" s="21"/>
      <c r="S69" s="21"/>
      <c r="T69" s="21"/>
    </row>
    <row r="70" spans="1:20" x14ac:dyDescent="0.2">
      <c r="A70" s="147" t="s">
        <v>220</v>
      </c>
      <c r="B70" s="146">
        <v>0</v>
      </c>
      <c r="C70" s="98">
        <v>0</v>
      </c>
      <c r="D70" s="146">
        <v>582.89093017578125</v>
      </c>
      <c r="E70" s="98">
        <v>4.8904507420957088E-3</v>
      </c>
      <c r="F70" s="146">
        <v>3080.2978515625</v>
      </c>
      <c r="G70" s="98">
        <v>2.5843678042292595E-2</v>
      </c>
      <c r="H70" s="146">
        <v>96968.0390625</v>
      </c>
      <c r="I70" s="98">
        <v>0.81356114149093628</v>
      </c>
      <c r="J70" s="146">
        <v>18558.3828125</v>
      </c>
      <c r="K70" s="98">
        <v>0.15570470690727234</v>
      </c>
      <c r="L70" s="16">
        <v>119189.609375</v>
      </c>
      <c r="O70" s="21"/>
      <c r="P70" s="21"/>
      <c r="Q70" s="21"/>
      <c r="R70" s="21"/>
      <c r="S70" s="21"/>
    </row>
    <row r="71" spans="1:20" x14ac:dyDescent="0.2">
      <c r="A71" s="150" t="s">
        <v>221</v>
      </c>
      <c r="B71" s="149">
        <v>199.73291015625</v>
      </c>
      <c r="C71" s="143">
        <v>2.0471375901252031E-3</v>
      </c>
      <c r="D71" s="149">
        <v>10244.1455078125</v>
      </c>
      <c r="E71" s="143">
        <v>0.10499610006809235</v>
      </c>
      <c r="F71" s="149">
        <v>15747.1474609375</v>
      </c>
      <c r="G71" s="143">
        <v>0.16139844059944153</v>
      </c>
      <c r="H71" s="149">
        <v>64684.50390625</v>
      </c>
      <c r="I71" s="143">
        <v>0.66297578811645508</v>
      </c>
      <c r="J71" s="149">
        <v>6691.384765625</v>
      </c>
      <c r="K71" s="143">
        <v>6.8582519888877869E-2</v>
      </c>
      <c r="L71" s="148">
        <v>97566.9140625</v>
      </c>
      <c r="O71" s="21"/>
      <c r="P71" s="21"/>
      <c r="Q71" s="21"/>
      <c r="R71" s="21"/>
      <c r="S71" s="21"/>
      <c r="T71" s="21"/>
    </row>
    <row r="72" spans="1:20" x14ac:dyDescent="0.2">
      <c r="A72" s="147" t="s">
        <v>222</v>
      </c>
      <c r="B72" s="146">
        <v>0</v>
      </c>
      <c r="C72" s="98">
        <v>0</v>
      </c>
      <c r="D72" s="146">
        <v>100.11115264892578</v>
      </c>
      <c r="E72" s="98">
        <v>5.6059908820316195E-4</v>
      </c>
      <c r="F72" s="146">
        <v>994.1671142578125</v>
      </c>
      <c r="G72" s="98">
        <v>5.5671036243438721E-3</v>
      </c>
      <c r="H72" s="146">
        <v>169151.9375</v>
      </c>
      <c r="I72" s="98">
        <v>0.94721138477325439</v>
      </c>
      <c r="J72" s="146">
        <v>8332.65234375</v>
      </c>
      <c r="K72" s="98">
        <v>4.6660907566547394E-2</v>
      </c>
      <c r="L72" s="16">
        <v>178578.875</v>
      </c>
      <c r="P72" s="21"/>
      <c r="Q72" s="21"/>
      <c r="R72" s="21"/>
      <c r="S72" s="21"/>
      <c r="T72" s="21"/>
    </row>
    <row r="73" spans="1:20" x14ac:dyDescent="0.2">
      <c r="A73" s="145" t="s">
        <v>223</v>
      </c>
      <c r="B73" s="144">
        <v>1618.0311279296875</v>
      </c>
      <c r="C73" s="143">
        <v>6.6316383890807629E-3</v>
      </c>
      <c r="D73" s="144">
        <v>3455.320556640625</v>
      </c>
      <c r="E73" s="143">
        <v>1.4161926694214344E-2</v>
      </c>
      <c r="F73" s="144">
        <v>14438.54296875</v>
      </c>
      <c r="G73" s="143">
        <v>5.9177599847316742E-2</v>
      </c>
      <c r="H73" s="144">
        <v>154957.265625</v>
      </c>
      <c r="I73" s="143">
        <v>0.63510560989379883</v>
      </c>
      <c r="J73" s="144">
        <v>69517.453125</v>
      </c>
      <c r="K73" s="143">
        <v>0.28492322564125061</v>
      </c>
      <c r="L73" s="142">
        <v>243986.625</v>
      </c>
    </row>
    <row r="74" spans="1:20" s="167" customFormat="1" x14ac:dyDescent="0.2">
      <c r="A74" s="173" t="s">
        <v>253</v>
      </c>
      <c r="B74" s="172">
        <v>35092.37109375</v>
      </c>
      <c r="C74" s="171">
        <v>2.9154161456972361E-3</v>
      </c>
      <c r="D74" s="172">
        <v>157278.359375</v>
      </c>
      <c r="E74" s="171">
        <v>1.3066424988210201E-2</v>
      </c>
      <c r="F74" s="172">
        <v>971728.25</v>
      </c>
      <c r="G74" s="171">
        <v>8.0729573965072632E-2</v>
      </c>
      <c r="H74" s="172">
        <v>8102332.5</v>
      </c>
      <c r="I74" s="171">
        <v>0.67312836647033691</v>
      </c>
      <c r="J74" s="172">
        <v>2770399.5</v>
      </c>
      <c r="K74" s="171">
        <v>0.23016020655632019</v>
      </c>
      <c r="L74" s="170">
        <v>12036831</v>
      </c>
      <c r="M74" s="4"/>
      <c r="N74" s="4"/>
      <c r="O74" s="169"/>
      <c r="P74" s="169"/>
      <c r="Q74" s="169"/>
      <c r="T74" s="168"/>
    </row>
    <row r="75" spans="1:20" x14ac:dyDescent="0.2">
      <c r="A75" s="4" t="s">
        <v>30</v>
      </c>
    </row>
    <row r="76" spans="1:20" x14ac:dyDescent="0.2">
      <c r="A76" s="4" t="s">
        <v>287</v>
      </c>
    </row>
    <row r="78" spans="1:20" x14ac:dyDescent="0.2">
      <c r="B78" s="4"/>
      <c r="C78" s="4"/>
      <c r="D78" s="4"/>
      <c r="E78" s="4"/>
    </row>
    <row r="79" spans="1:20" x14ac:dyDescent="0.2">
      <c r="B79" s="4"/>
      <c r="C79" s="4"/>
      <c r="D79" s="4"/>
      <c r="E79" s="4"/>
    </row>
    <row r="80" spans="1:20" x14ac:dyDescent="0.2">
      <c r="B80" s="4"/>
      <c r="C80" s="4"/>
      <c r="D80" s="4"/>
      <c r="E80" s="4"/>
    </row>
    <row r="81" spans="2:21" x14ac:dyDescent="0.2">
      <c r="B81" s="4"/>
      <c r="C81" s="4"/>
      <c r="D81" s="4"/>
      <c r="E81" s="4"/>
      <c r="P81" s="21"/>
      <c r="Q81" s="21"/>
      <c r="R81" s="21"/>
      <c r="U81" s="22"/>
    </row>
    <row r="82" spans="2:21" x14ac:dyDescent="0.2">
      <c r="B82" s="4"/>
      <c r="C82" s="4"/>
      <c r="D82" s="4"/>
      <c r="E82" s="4"/>
      <c r="P82" s="21"/>
      <c r="Q82" s="21"/>
      <c r="R82" s="21"/>
      <c r="T82" s="21"/>
    </row>
    <row r="84" spans="2:21" x14ac:dyDescent="0.2">
      <c r="P84" s="21"/>
      <c r="Q84" s="21"/>
      <c r="R84" s="21"/>
      <c r="U84" s="22"/>
    </row>
  </sheetData>
  <mergeCells count="44">
    <mergeCell ref="A19:A20"/>
    <mergeCell ref="B19:C19"/>
    <mergeCell ref="D19:E19"/>
    <mergeCell ref="F19:G19"/>
    <mergeCell ref="H19:I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9:K49"/>
    <mergeCell ref="J19:K19"/>
    <mergeCell ref="L19:L20"/>
    <mergeCell ref="L26:L27"/>
    <mergeCell ref="F26:G26"/>
    <mergeCell ref="H26:I26"/>
    <mergeCell ref="L35:L36"/>
    <mergeCell ref="F35:G35"/>
    <mergeCell ref="H35:I35"/>
    <mergeCell ref="J35:K35"/>
    <mergeCell ref="L43:L44"/>
    <mergeCell ref="F43:G43"/>
    <mergeCell ref="H43:I43"/>
    <mergeCell ref="J43:K43"/>
    <mergeCell ref="A26:A27"/>
    <mergeCell ref="L49:L50"/>
    <mergeCell ref="A49:A50"/>
    <mergeCell ref="B49:C49"/>
    <mergeCell ref="D49:E49"/>
    <mergeCell ref="F49:G49"/>
    <mergeCell ref="H49:I49"/>
    <mergeCell ref="J26:K26"/>
    <mergeCell ref="B26:C26"/>
    <mergeCell ref="D26:E26"/>
    <mergeCell ref="A35:A36"/>
    <mergeCell ref="B35:C35"/>
    <mergeCell ref="D35:E35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U91"/>
  <sheetViews>
    <sheetView showGridLines="0" zoomScale="90" zoomScaleNormal="90" workbookViewId="0">
      <selection activeCell="D32" sqref="D32"/>
    </sheetView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8" width="13.140625" style="4" customWidth="1"/>
    <col min="9" max="16384" width="11.42578125" style="4"/>
  </cols>
  <sheetData>
    <row r="6" spans="1:12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15" customHeight="1" x14ac:dyDescent="0.2">
      <c r="A7" s="163" t="s">
        <v>33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4"/>
      <c r="I10" s="163"/>
      <c r="J10" s="163"/>
      <c r="K10" s="163"/>
      <c r="L10" s="163"/>
    </row>
    <row r="11" spans="1:12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  <row r="12" spans="1:12" ht="20.25" customHeight="1" x14ac:dyDescent="0.2">
      <c r="A12" s="434"/>
      <c r="B12" s="426" t="s">
        <v>6</v>
      </c>
      <c r="C12" s="427"/>
      <c r="D12" s="426" t="s">
        <v>7</v>
      </c>
      <c r="E12" s="427"/>
      <c r="F12" s="426" t="s">
        <v>8</v>
      </c>
      <c r="G12" s="427"/>
      <c r="H12" s="426" t="s">
        <v>9</v>
      </c>
      <c r="I12" s="427"/>
      <c r="J12" s="426" t="s">
        <v>10</v>
      </c>
      <c r="K12" s="427"/>
      <c r="L12" s="437" t="s">
        <v>11</v>
      </c>
    </row>
    <row r="13" spans="1:12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429"/>
    </row>
    <row r="14" spans="1:12" ht="24" x14ac:dyDescent="0.2">
      <c r="A14" s="162" t="s">
        <v>3</v>
      </c>
      <c r="B14" s="161">
        <v>321662.40625</v>
      </c>
      <c r="C14" s="160">
        <v>2.6741106063127518E-2</v>
      </c>
      <c r="D14" s="161">
        <v>4080349.25</v>
      </c>
      <c r="E14" s="160">
        <v>0.33921605348587036</v>
      </c>
      <c r="F14" s="161">
        <v>3968842.5</v>
      </c>
      <c r="G14" s="160">
        <v>0.32994604110717773</v>
      </c>
      <c r="H14" s="161">
        <v>2855984.75</v>
      </c>
      <c r="I14" s="160">
        <v>0.2374296635389328</v>
      </c>
      <c r="J14" s="161">
        <v>801922.8125</v>
      </c>
      <c r="K14" s="160">
        <v>6.6667109727859497E-2</v>
      </c>
      <c r="L14" s="159">
        <v>12028762</v>
      </c>
    </row>
    <row r="15" spans="1:12" x14ac:dyDescent="0.2">
      <c r="A15" s="13" t="s">
        <v>4</v>
      </c>
      <c r="B15" s="15">
        <v>135221.28125</v>
      </c>
      <c r="C15" s="98">
        <v>2.9215706512331963E-2</v>
      </c>
      <c r="D15" s="15">
        <v>1561572</v>
      </c>
      <c r="E15" s="98">
        <v>0.33739089965820313</v>
      </c>
      <c r="F15" s="15">
        <v>1592534</v>
      </c>
      <c r="G15" s="98">
        <v>0.34408050775527954</v>
      </c>
      <c r="H15" s="15">
        <v>1023186.375</v>
      </c>
      <c r="I15" s="98">
        <v>0.2210681140422821</v>
      </c>
      <c r="J15" s="15">
        <v>315862.40625</v>
      </c>
      <c r="K15" s="98">
        <v>6.8244762718677521E-2</v>
      </c>
      <c r="L15" s="16">
        <v>4628376</v>
      </c>
    </row>
    <row r="16" spans="1:12" x14ac:dyDescent="0.2">
      <c r="A16" s="158" t="s">
        <v>5</v>
      </c>
      <c r="B16" s="157">
        <v>186441.125</v>
      </c>
      <c r="C16" s="156">
        <v>2.5193432345986366E-2</v>
      </c>
      <c r="D16" s="157">
        <v>2518777.25</v>
      </c>
      <c r="E16" s="156">
        <v>0.34035757184028625</v>
      </c>
      <c r="F16" s="157">
        <v>2376308.5</v>
      </c>
      <c r="G16" s="156">
        <v>0.32110601663589478</v>
      </c>
      <c r="H16" s="157">
        <v>1832798.5</v>
      </c>
      <c r="I16" s="156">
        <v>0.24766255915164948</v>
      </c>
      <c r="J16" s="157">
        <v>486060.40625</v>
      </c>
      <c r="K16" s="156">
        <v>6.5680414438247681E-2</v>
      </c>
      <c r="L16" s="155">
        <v>7400386</v>
      </c>
    </row>
    <row r="17" spans="1:12" x14ac:dyDescent="0.2">
      <c r="A17" s="4" t="s">
        <v>30</v>
      </c>
      <c r="B17" s="9"/>
      <c r="C17" s="9"/>
      <c r="D17" s="9"/>
      <c r="E17" s="9"/>
      <c r="F17" s="8"/>
      <c r="G17" s="8"/>
      <c r="H17" s="8"/>
    </row>
    <row r="18" spans="1:12" x14ac:dyDescent="0.2">
      <c r="B18" s="9"/>
      <c r="C18" s="9"/>
      <c r="D18" s="9"/>
      <c r="E18" s="9"/>
      <c r="F18" s="8"/>
      <c r="G18" s="8"/>
      <c r="H18" s="8"/>
    </row>
    <row r="19" spans="1:12" x14ac:dyDescent="0.2">
      <c r="A19" s="430" t="s">
        <v>14</v>
      </c>
      <c r="B19" s="426" t="s">
        <v>6</v>
      </c>
      <c r="C19" s="427"/>
      <c r="D19" s="426" t="s">
        <v>7</v>
      </c>
      <c r="E19" s="427"/>
      <c r="F19" s="426" t="s">
        <v>8</v>
      </c>
      <c r="G19" s="427"/>
      <c r="H19" s="426" t="s">
        <v>9</v>
      </c>
      <c r="I19" s="427"/>
      <c r="J19" s="426" t="s">
        <v>10</v>
      </c>
      <c r="K19" s="427"/>
      <c r="L19" s="428" t="s">
        <v>11</v>
      </c>
    </row>
    <row r="20" spans="1:12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11" t="s">
        <v>29</v>
      </c>
      <c r="I20" s="12" t="s">
        <v>12</v>
      </c>
      <c r="J20" s="11" t="s">
        <v>29</v>
      </c>
      <c r="K20" s="12" t="s">
        <v>12</v>
      </c>
      <c r="L20" s="429"/>
    </row>
    <row r="21" spans="1:12" x14ac:dyDescent="0.2">
      <c r="A21" s="154" t="s">
        <v>15</v>
      </c>
      <c r="B21" s="153">
        <v>12744.015625</v>
      </c>
      <c r="C21" s="130">
        <v>2.307775616645813E-2</v>
      </c>
      <c r="D21" s="153">
        <v>170366.0625</v>
      </c>
      <c r="E21" s="130">
        <v>0.30851081013679504</v>
      </c>
      <c r="F21" s="153">
        <v>213113.53125</v>
      </c>
      <c r="G21" s="130">
        <v>0.3859209418296814</v>
      </c>
      <c r="H21" s="153">
        <v>123095.1875</v>
      </c>
      <c r="I21" s="130">
        <v>0.22290939092636108</v>
      </c>
      <c r="J21" s="153">
        <v>32901.92578125</v>
      </c>
      <c r="K21" s="130">
        <v>5.958111584186554E-2</v>
      </c>
      <c r="L21" s="129">
        <v>552220.75</v>
      </c>
    </row>
    <row r="22" spans="1:12" x14ac:dyDescent="0.2">
      <c r="A22" s="13" t="s">
        <v>16</v>
      </c>
      <c r="B22" s="15">
        <v>223197.28125</v>
      </c>
      <c r="C22" s="98">
        <v>3.1715337187051773E-2</v>
      </c>
      <c r="D22" s="15">
        <v>2500549.5</v>
      </c>
      <c r="E22" s="98">
        <v>0.35531693696975708</v>
      </c>
      <c r="F22" s="15">
        <v>2249394.25</v>
      </c>
      <c r="G22" s="98">
        <v>0.31962889432907104</v>
      </c>
      <c r="H22" s="15">
        <v>1584730.375</v>
      </c>
      <c r="I22" s="98">
        <v>0.22518309950828552</v>
      </c>
      <c r="J22" s="15">
        <v>479647.1875</v>
      </c>
      <c r="K22" s="98">
        <v>6.8155728280544281E-2</v>
      </c>
      <c r="L22" s="16">
        <v>7037518.5</v>
      </c>
    </row>
    <row r="23" spans="1:12" x14ac:dyDescent="0.2">
      <c r="A23" s="158" t="s">
        <v>17</v>
      </c>
      <c r="B23" s="157">
        <v>85721.1171875</v>
      </c>
      <c r="C23" s="156">
        <v>1.9310809671878815E-2</v>
      </c>
      <c r="D23" s="157">
        <v>1409433.625</v>
      </c>
      <c r="E23" s="156">
        <v>0.31750991940498352</v>
      </c>
      <c r="F23" s="157">
        <v>1506334.625</v>
      </c>
      <c r="G23" s="156">
        <v>0.33933928608894348</v>
      </c>
      <c r="H23" s="157">
        <v>1148159.375</v>
      </c>
      <c r="I23" s="156">
        <v>0.25865140557289124</v>
      </c>
      <c r="J23" s="157">
        <v>289373.6875</v>
      </c>
      <c r="K23" s="156">
        <v>6.5188609063625336E-2</v>
      </c>
      <c r="L23" s="155">
        <v>4439022.5</v>
      </c>
    </row>
    <row r="24" spans="1:12" x14ac:dyDescent="0.2">
      <c r="A24" s="4" t="s">
        <v>30</v>
      </c>
    </row>
    <row r="26" spans="1:12" x14ac:dyDescent="0.2">
      <c r="A26" s="430" t="s">
        <v>18</v>
      </c>
      <c r="B26" s="426" t="s">
        <v>6</v>
      </c>
      <c r="C26" s="427"/>
      <c r="D26" s="426" t="s">
        <v>7</v>
      </c>
      <c r="E26" s="427"/>
      <c r="F26" s="426" t="s">
        <v>8</v>
      </c>
      <c r="G26" s="427"/>
      <c r="H26" s="426" t="s">
        <v>9</v>
      </c>
      <c r="I26" s="427"/>
      <c r="J26" s="426" t="s">
        <v>10</v>
      </c>
      <c r="K26" s="427"/>
      <c r="L26" s="428" t="s">
        <v>11</v>
      </c>
    </row>
    <row r="27" spans="1:12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11" t="s">
        <v>29</v>
      </c>
      <c r="I27" s="12" t="s">
        <v>12</v>
      </c>
      <c r="J27" s="11" t="s">
        <v>29</v>
      </c>
      <c r="K27" s="12" t="s">
        <v>12</v>
      </c>
      <c r="L27" s="429"/>
    </row>
    <row r="28" spans="1:12" x14ac:dyDescent="0.2">
      <c r="A28" s="154" t="s">
        <v>19</v>
      </c>
      <c r="B28" s="153">
        <v>24841.28515625</v>
      </c>
      <c r="C28" s="130">
        <v>1.642729714512825E-2</v>
      </c>
      <c r="D28" s="153">
        <v>450877.625</v>
      </c>
      <c r="E28" s="130">
        <v>0.29816097021102905</v>
      </c>
      <c r="F28" s="153">
        <v>540349.75</v>
      </c>
      <c r="G28" s="130">
        <v>0.35732796788215637</v>
      </c>
      <c r="H28" s="153">
        <v>384422</v>
      </c>
      <c r="I28" s="130">
        <v>0.25421449542045593</v>
      </c>
      <c r="J28" s="153">
        <v>111704.765625</v>
      </c>
      <c r="K28" s="130">
        <v>7.3869265615940094E-2</v>
      </c>
      <c r="L28" s="166">
        <v>1512195.375</v>
      </c>
    </row>
    <row r="29" spans="1:12" x14ac:dyDescent="0.2">
      <c r="A29" s="13" t="s">
        <v>20</v>
      </c>
      <c r="B29" s="15">
        <v>53701.11328125</v>
      </c>
      <c r="C29" s="98">
        <v>1.5862500295042992E-2</v>
      </c>
      <c r="D29" s="15">
        <v>1189474.5</v>
      </c>
      <c r="E29" s="98">
        <v>0.35135284066200256</v>
      </c>
      <c r="F29" s="15">
        <v>1173873</v>
      </c>
      <c r="G29" s="98">
        <v>0.34674438834190369</v>
      </c>
      <c r="H29" s="15">
        <v>762240.5</v>
      </c>
      <c r="I29" s="98">
        <v>0.22515435516834259</v>
      </c>
      <c r="J29" s="15">
        <v>206123.9375</v>
      </c>
      <c r="K29" s="98">
        <v>6.0885906219482422E-2</v>
      </c>
      <c r="L29" s="23">
        <v>3385413</v>
      </c>
    </row>
    <row r="30" spans="1:12" x14ac:dyDescent="0.2">
      <c r="A30" s="152" t="s">
        <v>21</v>
      </c>
      <c r="B30" s="144">
        <v>138426.4375</v>
      </c>
      <c r="C30" s="151">
        <v>3.6329809576272964E-2</v>
      </c>
      <c r="D30" s="144">
        <v>1331889.375</v>
      </c>
      <c r="E30" s="151">
        <v>0.34955236315727234</v>
      </c>
      <c r="F30" s="144">
        <v>1244295</v>
      </c>
      <c r="G30" s="151">
        <v>0.32656335830688477</v>
      </c>
      <c r="H30" s="144">
        <v>885684.9375</v>
      </c>
      <c r="I30" s="151">
        <v>0.23244668543338776</v>
      </c>
      <c r="J30" s="144">
        <v>209975.546875</v>
      </c>
      <c r="K30" s="151">
        <v>5.5107772350311279E-2</v>
      </c>
      <c r="L30" s="166">
        <v>3810271.25</v>
      </c>
    </row>
    <row r="31" spans="1:12" x14ac:dyDescent="0.2">
      <c r="A31" s="13" t="s">
        <v>22</v>
      </c>
      <c r="B31" s="15">
        <v>45027.140625</v>
      </c>
      <c r="C31" s="98">
        <v>3.2138723880052567E-2</v>
      </c>
      <c r="D31" s="15">
        <v>434290.21875</v>
      </c>
      <c r="E31" s="98">
        <v>0.30998045206069946</v>
      </c>
      <c r="F31" s="15">
        <v>480112.4375</v>
      </c>
      <c r="G31" s="98">
        <v>0.34268668293952942</v>
      </c>
      <c r="H31" s="15">
        <v>357661.34375</v>
      </c>
      <c r="I31" s="98">
        <v>0.25528556108474731</v>
      </c>
      <c r="J31" s="15">
        <v>83933.375</v>
      </c>
      <c r="K31" s="98">
        <v>5.9908568859100342E-2</v>
      </c>
      <c r="L31" s="23">
        <v>1401024.5</v>
      </c>
    </row>
    <row r="32" spans="1:12" x14ac:dyDescent="0.2">
      <c r="A32" s="158" t="s">
        <v>23</v>
      </c>
      <c r="B32" s="157">
        <v>59666.43359375</v>
      </c>
      <c r="C32" s="156">
        <v>3.107856959104538E-2</v>
      </c>
      <c r="D32" s="157">
        <v>673817.5625</v>
      </c>
      <c r="E32" s="156">
        <v>0.35097268223762512</v>
      </c>
      <c r="F32" s="157">
        <v>530212.4375</v>
      </c>
      <c r="G32" s="156">
        <v>0.27617278695106506</v>
      </c>
      <c r="H32" s="157">
        <v>465976.0625</v>
      </c>
      <c r="I32" s="156">
        <v>0.24271385371685028</v>
      </c>
      <c r="J32" s="157">
        <v>190185.1875</v>
      </c>
      <c r="K32" s="156">
        <v>9.9062129855155945E-2</v>
      </c>
      <c r="L32" s="155">
        <v>1919857.75</v>
      </c>
    </row>
    <row r="33" spans="1:18" x14ac:dyDescent="0.2">
      <c r="A33" s="4" t="s">
        <v>30</v>
      </c>
    </row>
    <row r="35" spans="1:18" x14ac:dyDescent="0.2">
      <c r="A35" s="430" t="s">
        <v>24</v>
      </c>
      <c r="B35" s="426" t="s">
        <v>6</v>
      </c>
      <c r="C35" s="427"/>
      <c r="D35" s="426" t="s">
        <v>7</v>
      </c>
      <c r="E35" s="427"/>
      <c r="F35" s="426" t="s">
        <v>8</v>
      </c>
      <c r="G35" s="427"/>
      <c r="H35" s="426" t="s">
        <v>9</v>
      </c>
      <c r="I35" s="427"/>
      <c r="J35" s="426" t="s">
        <v>10</v>
      </c>
      <c r="K35" s="427"/>
      <c r="L35" s="428" t="s">
        <v>11</v>
      </c>
    </row>
    <row r="36" spans="1:18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11" t="s">
        <v>29</v>
      </c>
      <c r="I36" s="12" t="s">
        <v>12</v>
      </c>
      <c r="J36" s="11" t="s">
        <v>29</v>
      </c>
      <c r="K36" s="12" t="s">
        <v>12</v>
      </c>
      <c r="L36" s="429"/>
      <c r="O36" s="22"/>
      <c r="Q36" s="21"/>
      <c r="R36" s="22"/>
    </row>
    <row r="37" spans="1:18" x14ac:dyDescent="0.2">
      <c r="A37" s="154" t="s">
        <v>25</v>
      </c>
      <c r="B37" s="153">
        <v>14267.3701171875</v>
      </c>
      <c r="C37" s="130">
        <v>1.1648820713162422E-2</v>
      </c>
      <c r="D37" s="153">
        <v>389525.3125</v>
      </c>
      <c r="E37" s="130">
        <v>0.31803411245346069</v>
      </c>
      <c r="F37" s="153">
        <v>469894.09375</v>
      </c>
      <c r="G37" s="130">
        <v>0.38365247845649719</v>
      </c>
      <c r="H37" s="153">
        <v>260700.9375</v>
      </c>
      <c r="I37" s="130">
        <v>0.21285341680049896</v>
      </c>
      <c r="J37" s="153">
        <v>90403.25</v>
      </c>
      <c r="K37" s="130">
        <v>7.3811165988445282E-2</v>
      </c>
      <c r="L37" s="166">
        <v>1224791</v>
      </c>
    </row>
    <row r="38" spans="1:18" x14ac:dyDescent="0.2">
      <c r="A38" s="13" t="s">
        <v>26</v>
      </c>
      <c r="B38" s="15">
        <v>59653.59765625</v>
      </c>
      <c r="C38" s="98">
        <v>2.4191774427890778E-2</v>
      </c>
      <c r="D38" s="15">
        <v>816697.25</v>
      </c>
      <c r="E38" s="98">
        <v>0.33120140433311462</v>
      </c>
      <c r="F38" s="15">
        <v>783699.3125</v>
      </c>
      <c r="G38" s="98">
        <v>0.3178195059299469</v>
      </c>
      <c r="H38" s="15">
        <v>608635.0625</v>
      </c>
      <c r="I38" s="98">
        <v>0.24682438373565674</v>
      </c>
      <c r="J38" s="15">
        <v>197177.578125</v>
      </c>
      <c r="K38" s="98">
        <v>7.9962916672229767E-2</v>
      </c>
      <c r="L38" s="23">
        <v>2465862.75</v>
      </c>
    </row>
    <row r="39" spans="1:18" x14ac:dyDescent="0.2">
      <c r="A39" s="152" t="s">
        <v>27</v>
      </c>
      <c r="B39" s="144">
        <v>76188.65625</v>
      </c>
      <c r="C39" s="151">
        <v>2.5260182097554207E-2</v>
      </c>
      <c r="D39" s="144">
        <v>1065102.5</v>
      </c>
      <c r="E39" s="151">
        <v>0.35313239693641663</v>
      </c>
      <c r="F39" s="144">
        <v>974405.1875</v>
      </c>
      <c r="G39" s="151">
        <v>0.32306191325187683</v>
      </c>
      <c r="H39" s="144">
        <v>678303.125</v>
      </c>
      <c r="I39" s="151">
        <v>0.22488991916179657</v>
      </c>
      <c r="J39" s="144">
        <v>222156.828125</v>
      </c>
      <c r="K39" s="151">
        <v>7.3655612766742706E-2</v>
      </c>
      <c r="L39" s="166">
        <v>3016156.25</v>
      </c>
    </row>
    <row r="40" spans="1:18" x14ac:dyDescent="0.2">
      <c r="A40" s="14" t="s">
        <v>28</v>
      </c>
      <c r="B40" s="19">
        <v>171552.78125</v>
      </c>
      <c r="C40" s="99">
        <v>3.2234936952590942E-2</v>
      </c>
      <c r="D40" s="19">
        <v>1809024.25</v>
      </c>
      <c r="E40" s="99">
        <v>0.33991745114326477</v>
      </c>
      <c r="F40" s="19">
        <v>1740843.875</v>
      </c>
      <c r="G40" s="99">
        <v>0.3271062970161438</v>
      </c>
      <c r="H40" s="19">
        <v>1308345.75</v>
      </c>
      <c r="I40" s="99">
        <v>0.2458394467830658</v>
      </c>
      <c r="J40" s="19">
        <v>292185.15625</v>
      </c>
      <c r="K40" s="99">
        <v>5.4901879280805588E-2</v>
      </c>
      <c r="L40" s="17">
        <v>5321952</v>
      </c>
    </row>
    <row r="41" spans="1:18" x14ac:dyDescent="0.2">
      <c r="A41" s="4" t="s">
        <v>30</v>
      </c>
    </row>
    <row r="43" spans="1:18" x14ac:dyDescent="0.2">
      <c r="A43" s="430" t="s">
        <v>261</v>
      </c>
      <c r="B43" s="426" t="s">
        <v>6</v>
      </c>
      <c r="C43" s="427"/>
      <c r="D43" s="426" t="s">
        <v>7</v>
      </c>
      <c r="E43" s="427"/>
      <c r="F43" s="426" t="s">
        <v>8</v>
      </c>
      <c r="G43" s="427"/>
      <c r="H43" s="426" t="s">
        <v>9</v>
      </c>
      <c r="I43" s="427"/>
      <c r="J43" s="426" t="s">
        <v>10</v>
      </c>
      <c r="K43" s="427"/>
      <c r="L43" s="428" t="s">
        <v>11</v>
      </c>
    </row>
    <row r="44" spans="1:18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134" t="s">
        <v>29</v>
      </c>
      <c r="I44" s="133" t="s">
        <v>12</v>
      </c>
      <c r="J44" s="134" t="s">
        <v>29</v>
      </c>
      <c r="K44" s="133" t="s">
        <v>12</v>
      </c>
      <c r="L44" s="429"/>
    </row>
    <row r="45" spans="1:18" x14ac:dyDescent="0.2">
      <c r="A45" s="132" t="s">
        <v>234</v>
      </c>
      <c r="B45" s="131">
        <v>302762.90625</v>
      </c>
      <c r="C45" s="130">
        <v>3.2633591443300247E-2</v>
      </c>
      <c r="D45" s="131">
        <v>3170690.25</v>
      </c>
      <c r="E45" s="130">
        <v>0.34175589680671692</v>
      </c>
      <c r="F45" s="131">
        <v>2960017.75</v>
      </c>
      <c r="G45" s="130">
        <v>0.31904834508895874</v>
      </c>
      <c r="H45" s="131">
        <v>2203004.25</v>
      </c>
      <c r="I45" s="130">
        <v>0.23745293915271759</v>
      </c>
      <c r="J45" s="131">
        <v>641171</v>
      </c>
      <c r="K45" s="130">
        <v>6.9109231233596802E-2</v>
      </c>
      <c r="L45" s="129">
        <v>9277646</v>
      </c>
    </row>
    <row r="46" spans="1:18" x14ac:dyDescent="0.2">
      <c r="A46" s="128" t="s">
        <v>252</v>
      </c>
      <c r="B46" s="19">
        <v>18899.498046875</v>
      </c>
      <c r="C46" s="99">
        <v>6.8697580136358738E-3</v>
      </c>
      <c r="D46" s="19">
        <v>909658.9375</v>
      </c>
      <c r="E46" s="99">
        <v>0.3306509256362915</v>
      </c>
      <c r="F46" s="19">
        <v>1008824.8125</v>
      </c>
      <c r="G46" s="99">
        <v>0.36669662594795227</v>
      </c>
      <c r="H46" s="19">
        <v>652980.5</v>
      </c>
      <c r="I46" s="99">
        <v>0.2373511791229248</v>
      </c>
      <c r="J46" s="19">
        <v>160751.796875</v>
      </c>
      <c r="K46" s="99">
        <v>5.8431494981050491E-2</v>
      </c>
      <c r="L46" s="17">
        <v>2751115.5</v>
      </c>
    </row>
    <row r="47" spans="1:18" x14ac:dyDescent="0.2">
      <c r="A47" s="4" t="s">
        <v>30</v>
      </c>
    </row>
    <row r="48" spans="1:18" x14ac:dyDescent="0.2">
      <c r="O48" s="22"/>
      <c r="Q48" s="21"/>
      <c r="R48" s="22"/>
    </row>
    <row r="49" spans="1:21" x14ac:dyDescent="0.2">
      <c r="A49" s="430" t="s">
        <v>232</v>
      </c>
      <c r="B49" s="426" t="s">
        <v>6</v>
      </c>
      <c r="C49" s="427"/>
      <c r="D49" s="426" t="s">
        <v>7</v>
      </c>
      <c r="E49" s="427"/>
      <c r="F49" s="426" t="s">
        <v>8</v>
      </c>
      <c r="G49" s="427"/>
      <c r="H49" s="426" t="s">
        <v>9</v>
      </c>
      <c r="I49" s="427"/>
      <c r="J49" s="426" t="s">
        <v>10</v>
      </c>
      <c r="K49" s="427"/>
      <c r="L49" s="428" t="s">
        <v>11</v>
      </c>
      <c r="P49" s="21"/>
      <c r="Q49" s="21"/>
      <c r="R49" s="21"/>
      <c r="S49" s="21"/>
      <c r="T49" s="21"/>
    </row>
    <row r="50" spans="1:21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134" t="s">
        <v>29</v>
      </c>
      <c r="I50" s="133" t="s">
        <v>12</v>
      </c>
      <c r="J50" s="134" t="s">
        <v>29</v>
      </c>
      <c r="K50" s="133" t="s">
        <v>12</v>
      </c>
      <c r="L50" s="429"/>
      <c r="P50" s="21"/>
      <c r="Q50" s="21"/>
      <c r="R50" s="22"/>
      <c r="S50" s="21"/>
      <c r="T50" s="21"/>
      <c r="U50" s="21"/>
    </row>
    <row r="51" spans="1:21" x14ac:dyDescent="0.2">
      <c r="A51" s="132" t="s">
        <v>213</v>
      </c>
      <c r="B51" s="131">
        <v>182.51718139648438</v>
      </c>
      <c r="C51" s="130">
        <v>1.2146630324423313E-3</v>
      </c>
      <c r="D51" s="131">
        <v>28451.69140625</v>
      </c>
      <c r="E51" s="130">
        <v>0.18934774398803711</v>
      </c>
      <c r="F51" s="131">
        <v>52257.3203125</v>
      </c>
      <c r="G51" s="130">
        <v>0.3477756679058075</v>
      </c>
      <c r="H51" s="131">
        <v>63264.5390625</v>
      </c>
      <c r="I51" s="130">
        <v>0.42102938890457153</v>
      </c>
      <c r="J51" s="131">
        <v>6105.509765625</v>
      </c>
      <c r="K51" s="130">
        <v>4.0632542222738266E-2</v>
      </c>
      <c r="L51" s="129">
        <v>150261.578125</v>
      </c>
      <c r="P51" s="21"/>
      <c r="T51" s="21"/>
    </row>
    <row r="52" spans="1:21" x14ac:dyDescent="0.2">
      <c r="A52" s="147" t="s">
        <v>225</v>
      </c>
      <c r="B52" s="146">
        <v>10382.435546875</v>
      </c>
      <c r="C52" s="98">
        <v>1.3808886520564556E-2</v>
      </c>
      <c r="D52" s="146">
        <v>250142.140625</v>
      </c>
      <c r="E52" s="98">
        <v>0.33269500732421875</v>
      </c>
      <c r="F52" s="146">
        <v>192363.09375</v>
      </c>
      <c r="G52" s="98">
        <v>0.25584748387336731</v>
      </c>
      <c r="H52" s="146">
        <v>283753.53125</v>
      </c>
      <c r="I52" s="98">
        <v>0.37739896774291992</v>
      </c>
      <c r="J52" s="146">
        <v>15225.01953125</v>
      </c>
      <c r="K52" s="98">
        <v>2.0249638706445694E-2</v>
      </c>
      <c r="L52" s="16">
        <v>751866.25</v>
      </c>
      <c r="P52" s="21"/>
      <c r="Q52" s="21"/>
      <c r="R52" s="21"/>
      <c r="S52" s="21"/>
      <c r="T52" s="21"/>
      <c r="U52" s="21"/>
    </row>
    <row r="53" spans="1:21" x14ac:dyDescent="0.2">
      <c r="A53" s="145" t="s">
        <v>257</v>
      </c>
      <c r="B53" s="144">
        <v>187974.4375</v>
      </c>
      <c r="C53" s="143">
        <v>4.5074295252561569E-2</v>
      </c>
      <c r="D53" s="144">
        <v>1568959.375</v>
      </c>
      <c r="E53" s="143">
        <v>0.37621995806694031</v>
      </c>
      <c r="F53" s="144">
        <v>1198786.75</v>
      </c>
      <c r="G53" s="143">
        <v>0.2874564528465271</v>
      </c>
      <c r="H53" s="144">
        <v>982442.9375</v>
      </c>
      <c r="I53" s="143">
        <v>0.23557949066162109</v>
      </c>
      <c r="J53" s="144">
        <v>232161.125</v>
      </c>
      <c r="K53" s="143">
        <v>5.5669799447059631E-2</v>
      </c>
      <c r="L53" s="142">
        <v>4170324.5</v>
      </c>
      <c r="Q53" s="21"/>
      <c r="R53" s="21"/>
      <c r="S53" s="21"/>
      <c r="U53" s="21"/>
    </row>
    <row r="54" spans="1:21" x14ac:dyDescent="0.2">
      <c r="A54" s="147" t="s">
        <v>224</v>
      </c>
      <c r="B54" s="146">
        <v>822.5045166015625</v>
      </c>
      <c r="C54" s="98">
        <v>1.5959111042320728E-3</v>
      </c>
      <c r="D54" s="146">
        <v>224192.484375</v>
      </c>
      <c r="E54" s="98">
        <v>0.43500217795372009</v>
      </c>
      <c r="F54" s="146">
        <v>193058.859375</v>
      </c>
      <c r="G54" s="98">
        <v>0.37459340691566467</v>
      </c>
      <c r="H54" s="146">
        <v>91531.046875</v>
      </c>
      <c r="I54" s="98">
        <v>0.17759831249713898</v>
      </c>
      <c r="J54" s="146">
        <v>5777.53271484375</v>
      </c>
      <c r="K54" s="98">
        <v>1.1210186406970024E-2</v>
      </c>
      <c r="L54" s="16">
        <v>515382.40625</v>
      </c>
      <c r="P54" s="21"/>
      <c r="Q54" s="21"/>
      <c r="R54" s="21"/>
      <c r="S54" s="21"/>
      <c r="T54" s="21"/>
      <c r="U54" s="21"/>
    </row>
    <row r="55" spans="1:21" x14ac:dyDescent="0.2">
      <c r="A55" s="150" t="s">
        <v>254</v>
      </c>
      <c r="B55" s="149">
        <v>28246.439453125</v>
      </c>
      <c r="C55" s="143">
        <v>2.2543378174304962E-2</v>
      </c>
      <c r="D55" s="149">
        <v>411613.3125</v>
      </c>
      <c r="E55" s="143">
        <v>0.32850706577301025</v>
      </c>
      <c r="F55" s="149">
        <v>300432.90625</v>
      </c>
      <c r="G55" s="143">
        <v>0.23977439105510712</v>
      </c>
      <c r="H55" s="149">
        <v>365984.3125</v>
      </c>
      <c r="I55" s="143">
        <v>0.29209074378013611</v>
      </c>
      <c r="J55" s="149">
        <v>146704.65625</v>
      </c>
      <c r="K55" s="143">
        <v>0.11708443611860275</v>
      </c>
      <c r="L55" s="148">
        <v>1252981.625</v>
      </c>
      <c r="Q55" s="21"/>
      <c r="R55" s="21"/>
      <c r="S55" s="21"/>
      <c r="T55" s="21"/>
      <c r="U55" s="21"/>
    </row>
    <row r="56" spans="1:21" x14ac:dyDescent="0.2">
      <c r="A56" s="147" t="s">
        <v>215</v>
      </c>
      <c r="B56" s="146">
        <v>42897.0546875</v>
      </c>
      <c r="C56" s="98">
        <v>0.10382914543151855</v>
      </c>
      <c r="D56" s="146">
        <v>228194.15625</v>
      </c>
      <c r="E56" s="98">
        <v>0.55232703685760498</v>
      </c>
      <c r="F56" s="146">
        <v>40348.71875</v>
      </c>
      <c r="G56" s="98">
        <v>9.7661085426807404E-2</v>
      </c>
      <c r="H56" s="146">
        <v>66200.6953125</v>
      </c>
      <c r="I56" s="98">
        <v>0.16023388504981995</v>
      </c>
      <c r="J56" s="146">
        <v>35509.796875</v>
      </c>
      <c r="K56" s="98">
        <v>8.5948832333087921E-2</v>
      </c>
      <c r="L56" s="16">
        <v>413150.40625</v>
      </c>
      <c r="P56" s="21"/>
      <c r="Q56" s="21"/>
      <c r="R56" s="21"/>
      <c r="S56" s="21"/>
      <c r="T56" s="21"/>
      <c r="U56" s="21"/>
    </row>
    <row r="57" spans="1:21" x14ac:dyDescent="0.2">
      <c r="A57" s="145" t="s">
        <v>256</v>
      </c>
      <c r="B57" s="144">
        <v>991.6055908203125</v>
      </c>
      <c r="C57" s="143">
        <v>2.5841053575277328E-3</v>
      </c>
      <c r="D57" s="144">
        <v>230983.453125</v>
      </c>
      <c r="E57" s="143">
        <v>0.60193848609924316</v>
      </c>
      <c r="F57" s="144">
        <v>114537.4609375</v>
      </c>
      <c r="G57" s="143">
        <v>0.29848244786262512</v>
      </c>
      <c r="H57" s="144">
        <v>35722.2109375</v>
      </c>
      <c r="I57" s="143">
        <v>9.3091398477554321E-2</v>
      </c>
      <c r="J57" s="144">
        <v>1497.935791015625</v>
      </c>
      <c r="K57" s="143">
        <v>3.9035920053720474E-3</v>
      </c>
      <c r="L57" s="142">
        <v>383732.65625</v>
      </c>
      <c r="Q57" s="21"/>
      <c r="R57" s="21"/>
      <c r="S57" s="21"/>
      <c r="T57" s="21"/>
      <c r="U57" s="21"/>
    </row>
    <row r="58" spans="1:21" x14ac:dyDescent="0.2">
      <c r="A58" s="147" t="s">
        <v>216</v>
      </c>
      <c r="B58" s="146">
        <v>0</v>
      </c>
      <c r="C58" s="98">
        <v>0</v>
      </c>
      <c r="D58" s="146">
        <v>978.02294921875</v>
      </c>
      <c r="E58" s="98">
        <v>1.2006151489913464E-2</v>
      </c>
      <c r="F58" s="146">
        <v>68769.2578125</v>
      </c>
      <c r="G58" s="98">
        <v>0.84420722723007202</v>
      </c>
      <c r="H58" s="146">
        <v>11553.7490234375</v>
      </c>
      <c r="I58" s="98">
        <v>0.14183314144611359</v>
      </c>
      <c r="J58" s="146">
        <v>159.13027954101563</v>
      </c>
      <c r="K58" s="98">
        <v>1.9534737803041935E-3</v>
      </c>
      <c r="L58" s="16">
        <v>81460.15625</v>
      </c>
      <c r="Q58" s="21"/>
      <c r="R58" s="21"/>
      <c r="S58" s="21"/>
      <c r="T58" s="21"/>
      <c r="U58" s="21"/>
    </row>
    <row r="59" spans="1:21" x14ac:dyDescent="0.2">
      <c r="A59" s="150" t="s">
        <v>229</v>
      </c>
      <c r="B59" s="149">
        <v>190.79658508300781</v>
      </c>
      <c r="C59" s="143">
        <v>7.1643019327893853E-4</v>
      </c>
      <c r="D59" s="149">
        <v>50231.87890625</v>
      </c>
      <c r="E59" s="143">
        <v>0.18861781060695648</v>
      </c>
      <c r="F59" s="149">
        <v>50830.12109375</v>
      </c>
      <c r="G59" s="143">
        <v>0.19086417555809021</v>
      </c>
      <c r="H59" s="149">
        <v>135502.046875</v>
      </c>
      <c r="I59" s="143">
        <v>0.50880241394042969</v>
      </c>
      <c r="J59" s="149">
        <v>29560.822265625</v>
      </c>
      <c r="K59" s="143">
        <v>0.11099918931722641</v>
      </c>
      <c r="L59" s="148">
        <v>266315.65625</v>
      </c>
      <c r="P59" s="21"/>
      <c r="Q59" s="21"/>
      <c r="R59" s="21"/>
      <c r="S59" s="21"/>
      <c r="T59" s="21"/>
      <c r="U59" s="21"/>
    </row>
    <row r="60" spans="1:21" x14ac:dyDescent="0.2">
      <c r="A60" s="147" t="s">
        <v>226</v>
      </c>
      <c r="B60" s="146">
        <v>2602.305419921875</v>
      </c>
      <c r="C60" s="98">
        <v>1.2218122370541096E-2</v>
      </c>
      <c r="D60" s="146">
        <v>56004.78125</v>
      </c>
      <c r="E60" s="98">
        <v>0.26294884085655212</v>
      </c>
      <c r="F60" s="146">
        <v>24757.384765625</v>
      </c>
      <c r="G60" s="98">
        <v>0.11623875796794891</v>
      </c>
      <c r="H60" s="146">
        <v>62631.578125</v>
      </c>
      <c r="I60" s="98">
        <v>0.29406243562698364</v>
      </c>
      <c r="J60" s="146">
        <v>66991.3046875</v>
      </c>
      <c r="K60" s="98">
        <v>0.3145318329334259</v>
      </c>
      <c r="L60" s="16">
        <v>212987.359375</v>
      </c>
      <c r="P60" s="21"/>
      <c r="Q60" s="21"/>
      <c r="R60" s="21"/>
      <c r="S60" s="21"/>
      <c r="T60" s="21"/>
      <c r="U60" s="21"/>
    </row>
    <row r="61" spans="1:21" x14ac:dyDescent="0.2">
      <c r="A61" s="145" t="s">
        <v>258</v>
      </c>
      <c r="B61" s="144">
        <v>2903.00439453125</v>
      </c>
      <c r="C61" s="143">
        <v>1.5242296503856778E-3</v>
      </c>
      <c r="D61" s="144">
        <v>712591.375</v>
      </c>
      <c r="E61" s="143">
        <v>0.37414789199829102</v>
      </c>
      <c r="F61" s="144">
        <v>812506.3125</v>
      </c>
      <c r="G61" s="143">
        <v>0.42660847306251526</v>
      </c>
      <c r="H61" s="144">
        <v>237222.828125</v>
      </c>
      <c r="I61" s="143">
        <v>0.12455443292856216</v>
      </c>
      <c r="J61" s="144">
        <v>139347.953125</v>
      </c>
      <c r="K61" s="143">
        <v>7.3164992034435272E-2</v>
      </c>
      <c r="L61" s="142">
        <v>1904571.5</v>
      </c>
      <c r="P61" s="21"/>
      <c r="Q61" s="21"/>
      <c r="R61" s="21"/>
      <c r="S61" s="21"/>
      <c r="T61" s="21"/>
      <c r="U61" s="21"/>
    </row>
    <row r="62" spans="1:21" x14ac:dyDescent="0.2">
      <c r="A62" s="147" t="s">
        <v>228</v>
      </c>
      <c r="B62" s="146">
        <v>5352.845703125</v>
      </c>
      <c r="C62" s="98">
        <v>3.5282209515571594E-2</v>
      </c>
      <c r="D62" s="146">
        <v>87735.1796875</v>
      </c>
      <c r="E62" s="98">
        <v>0.57828885316848755</v>
      </c>
      <c r="F62" s="146">
        <v>22992.052734375</v>
      </c>
      <c r="G62" s="98">
        <v>0.15154750645160675</v>
      </c>
      <c r="H62" s="146">
        <v>27524.421875</v>
      </c>
      <c r="I62" s="98">
        <v>0.18142172694206238</v>
      </c>
      <c r="J62" s="146">
        <v>8110.64599609375</v>
      </c>
      <c r="K62" s="98">
        <v>5.345970019698143E-2</v>
      </c>
      <c r="L62" s="16">
        <v>151715.140625</v>
      </c>
      <c r="P62" s="21"/>
      <c r="Q62" s="21"/>
      <c r="R62" s="21"/>
      <c r="S62" s="21"/>
      <c r="T62" s="21"/>
      <c r="U62" s="21"/>
    </row>
    <row r="63" spans="1:21" x14ac:dyDescent="0.2">
      <c r="A63" s="150" t="s">
        <v>217</v>
      </c>
      <c r="B63" s="149">
        <v>1332.2745361328125</v>
      </c>
      <c r="C63" s="143">
        <v>8.2347868010401726E-3</v>
      </c>
      <c r="D63" s="149">
        <v>33798.609375</v>
      </c>
      <c r="E63" s="143">
        <v>0.20890913903713226</v>
      </c>
      <c r="F63" s="149">
        <v>37514.80078125</v>
      </c>
      <c r="G63" s="143">
        <v>0.23187890648841858</v>
      </c>
      <c r="H63" s="149">
        <v>55203.2578125</v>
      </c>
      <c r="I63" s="143">
        <v>0.3412112295627594</v>
      </c>
      <c r="J63" s="149">
        <v>33937.2265625</v>
      </c>
      <c r="K63" s="143">
        <v>0.20976592600345612</v>
      </c>
      <c r="L63" s="148">
        <v>161786.171875</v>
      </c>
      <c r="P63" s="21"/>
      <c r="Q63" s="21"/>
      <c r="R63" s="21"/>
      <c r="S63" s="21"/>
      <c r="T63" s="21"/>
      <c r="U63" s="21"/>
    </row>
    <row r="64" spans="1:21" x14ac:dyDescent="0.2">
      <c r="A64" s="147" t="s">
        <v>218</v>
      </c>
      <c r="B64" s="146">
        <v>988.88201904296875</v>
      </c>
      <c r="C64" s="98">
        <v>5.3578601218760014E-3</v>
      </c>
      <c r="D64" s="146">
        <v>37554.6796875</v>
      </c>
      <c r="E64" s="98">
        <v>0.20347493886947632</v>
      </c>
      <c r="F64" s="146">
        <v>74218.875</v>
      </c>
      <c r="G64" s="98">
        <v>0.40212514996528625</v>
      </c>
      <c r="H64" s="146">
        <v>42091.7578125</v>
      </c>
      <c r="I64" s="98">
        <v>0.22805729508399963</v>
      </c>
      <c r="J64" s="146">
        <v>29712.408203125</v>
      </c>
      <c r="K64" s="98">
        <v>0.16098475456237793</v>
      </c>
      <c r="L64" s="16">
        <v>184566.59375</v>
      </c>
      <c r="Q64" s="21"/>
      <c r="R64" s="21"/>
      <c r="S64" s="21"/>
      <c r="T64" s="21"/>
      <c r="U64" s="21"/>
    </row>
    <row r="65" spans="1:21" x14ac:dyDescent="0.2">
      <c r="A65" s="145" t="s">
        <v>255</v>
      </c>
      <c r="B65" s="144">
        <v>3796.20556640625</v>
      </c>
      <c r="C65" s="143">
        <v>1.1911260895431042E-2</v>
      </c>
      <c r="D65" s="144">
        <v>113066.828125</v>
      </c>
      <c r="E65" s="143">
        <v>0.35476696491241455</v>
      </c>
      <c r="F65" s="144">
        <v>97582.125</v>
      </c>
      <c r="G65" s="143">
        <v>0.30618101358413696</v>
      </c>
      <c r="H65" s="144">
        <v>78415.3203125</v>
      </c>
      <c r="I65" s="143">
        <v>0.24604180455207825</v>
      </c>
      <c r="J65" s="144">
        <v>25846.822265625</v>
      </c>
      <c r="K65" s="143">
        <v>8.1098929047584534E-2</v>
      </c>
      <c r="L65" s="142">
        <v>318707.3125</v>
      </c>
      <c r="P65" s="21"/>
      <c r="Q65" s="21"/>
      <c r="R65" s="21"/>
      <c r="S65" s="21"/>
      <c r="T65" s="21"/>
      <c r="U65" s="21"/>
    </row>
    <row r="66" spans="1:21" x14ac:dyDescent="0.2">
      <c r="A66" s="147" t="s">
        <v>211</v>
      </c>
      <c r="B66" s="146">
        <v>2182.878662109375</v>
      </c>
      <c r="C66" s="98">
        <v>1.7654310911893845E-2</v>
      </c>
      <c r="D66" s="146">
        <v>27754.3359375</v>
      </c>
      <c r="E66" s="98">
        <v>0.22446675598621368</v>
      </c>
      <c r="F66" s="146">
        <v>29123.78125</v>
      </c>
      <c r="G66" s="98">
        <v>0.23554231226444244</v>
      </c>
      <c r="H66" s="146">
        <v>56998.21875</v>
      </c>
      <c r="I66" s="98">
        <v>0.46098038554191589</v>
      </c>
      <c r="J66" s="146">
        <v>7586.4287109375</v>
      </c>
      <c r="K66" s="98">
        <v>6.1356216669082642E-2</v>
      </c>
      <c r="L66" s="16">
        <v>123645.6484375</v>
      </c>
      <c r="P66" s="21"/>
      <c r="Q66" s="21"/>
      <c r="R66" s="22"/>
      <c r="S66" s="21"/>
      <c r="T66" s="21"/>
      <c r="U66" s="21"/>
    </row>
    <row r="67" spans="1:21" x14ac:dyDescent="0.2">
      <c r="A67" s="150" t="s">
        <v>212</v>
      </c>
      <c r="B67" s="149">
        <v>0</v>
      </c>
      <c r="C67" s="143">
        <v>0</v>
      </c>
      <c r="D67" s="149">
        <v>16945.021484375</v>
      </c>
      <c r="E67" s="143">
        <v>0.39161604642868042</v>
      </c>
      <c r="F67" s="149">
        <v>7911.38330078125</v>
      </c>
      <c r="G67" s="143">
        <v>0.18283982574939728</v>
      </c>
      <c r="H67" s="149">
        <v>18374.46484375</v>
      </c>
      <c r="I67" s="143">
        <v>0.42465192079544067</v>
      </c>
      <c r="J67" s="149">
        <v>38.60540771484375</v>
      </c>
      <c r="K67" s="143">
        <v>8.9220883091911674E-4</v>
      </c>
      <c r="L67" s="148">
        <v>43269.4765625</v>
      </c>
      <c r="Q67" s="21"/>
      <c r="R67" s="21"/>
      <c r="S67" s="21"/>
      <c r="U67" s="21"/>
    </row>
    <row r="68" spans="1:21" x14ac:dyDescent="0.2">
      <c r="A68" s="147" t="s">
        <v>219</v>
      </c>
      <c r="B68" s="146">
        <v>600.5028076171875</v>
      </c>
      <c r="C68" s="98">
        <v>5.7590319775044918E-3</v>
      </c>
      <c r="D68" s="146">
        <v>48995.64453125</v>
      </c>
      <c r="E68" s="98">
        <v>0.46988537907600403</v>
      </c>
      <c r="F68" s="146">
        <v>29677.64453125</v>
      </c>
      <c r="G68" s="98">
        <v>0.28461900353431702</v>
      </c>
      <c r="H68" s="146">
        <v>18490.740234375</v>
      </c>
      <c r="I68" s="98">
        <v>0.17733265459537506</v>
      </c>
      <c r="J68" s="146">
        <v>6506.9521484375</v>
      </c>
      <c r="K68" s="98">
        <v>6.2403947114944458E-2</v>
      </c>
      <c r="L68" s="16">
        <v>104271.484375</v>
      </c>
      <c r="P68" s="21"/>
      <c r="Q68" s="21"/>
      <c r="R68" s="21"/>
      <c r="S68" s="21"/>
      <c r="T68" s="21"/>
      <c r="U68" s="21"/>
    </row>
    <row r="69" spans="1:21" x14ac:dyDescent="0.2">
      <c r="A69" s="145" t="s">
        <v>227</v>
      </c>
      <c r="B69" s="144">
        <v>453.16876220703125</v>
      </c>
      <c r="C69" s="143">
        <v>2.1943829488009214E-3</v>
      </c>
      <c r="D69" s="144">
        <v>90117.578125</v>
      </c>
      <c r="E69" s="143">
        <v>0.43637710809707642</v>
      </c>
      <c r="F69" s="144">
        <v>75576.6796875</v>
      </c>
      <c r="G69" s="143">
        <v>0.36596560478210449</v>
      </c>
      <c r="H69" s="144">
        <v>36772.66015625</v>
      </c>
      <c r="I69" s="143">
        <v>0.17806455492973328</v>
      </c>
      <c r="J69" s="144">
        <v>3592.984130859375</v>
      </c>
      <c r="K69" s="143">
        <v>1.739833690226078E-2</v>
      </c>
      <c r="L69" s="142">
        <v>206513.078125</v>
      </c>
      <c r="P69" s="21"/>
      <c r="Q69" s="21"/>
      <c r="R69" s="21"/>
      <c r="S69" s="21"/>
      <c r="T69" s="21"/>
    </row>
    <row r="70" spans="1:21" x14ac:dyDescent="0.2">
      <c r="A70" s="147" t="s">
        <v>220</v>
      </c>
      <c r="B70" s="146">
        <v>104.62579345703125</v>
      </c>
      <c r="C70" s="98">
        <v>8.7780971080064774E-4</v>
      </c>
      <c r="D70" s="146">
        <v>15496.2587890625</v>
      </c>
      <c r="E70" s="98">
        <v>0.13001351058483124</v>
      </c>
      <c r="F70" s="146">
        <v>34576.11328125</v>
      </c>
      <c r="G70" s="98">
        <v>0.29009333252906799</v>
      </c>
      <c r="H70" s="146">
        <v>68826</v>
      </c>
      <c r="I70" s="98">
        <v>0.57744967937469482</v>
      </c>
      <c r="J70" s="146">
        <v>186.60978698730469</v>
      </c>
      <c r="K70" s="98">
        <v>1.5656548785045743E-3</v>
      </c>
      <c r="L70" s="16">
        <v>119189.609375</v>
      </c>
      <c r="P70" s="21"/>
      <c r="Q70" s="22"/>
      <c r="R70" s="21"/>
      <c r="S70" s="21"/>
      <c r="T70" s="21"/>
      <c r="U70" s="21"/>
    </row>
    <row r="71" spans="1:21" x14ac:dyDescent="0.2">
      <c r="A71" s="150" t="s">
        <v>221</v>
      </c>
      <c r="B71" s="149">
        <v>2265.5869140625</v>
      </c>
      <c r="C71" s="143">
        <v>2.3220853880047798E-2</v>
      </c>
      <c r="D71" s="149">
        <v>32848.6796875</v>
      </c>
      <c r="E71" s="143">
        <v>0.33667847514152527</v>
      </c>
      <c r="F71" s="149">
        <v>21695.70703125</v>
      </c>
      <c r="G71" s="143">
        <v>0.22236746549606323</v>
      </c>
      <c r="H71" s="149">
        <v>27300.431640625</v>
      </c>
      <c r="I71" s="143">
        <v>0.27981239557266235</v>
      </c>
      <c r="J71" s="149">
        <v>13456.5087890625</v>
      </c>
      <c r="K71" s="143">
        <v>0.13792082667350769</v>
      </c>
      <c r="L71" s="148">
        <v>97566.9140625</v>
      </c>
      <c r="P71" s="21"/>
      <c r="Q71" s="21"/>
      <c r="R71" s="21"/>
      <c r="S71" s="21"/>
      <c r="T71" s="21"/>
      <c r="U71" s="21"/>
    </row>
    <row r="72" spans="1:21" x14ac:dyDescent="0.2">
      <c r="A72" s="147" t="s">
        <v>222</v>
      </c>
      <c r="B72" s="146">
        <v>390.35321044921875</v>
      </c>
      <c r="C72" s="98">
        <v>2.1858867257833481E-3</v>
      </c>
      <c r="D72" s="146">
        <v>86029.78125</v>
      </c>
      <c r="E72" s="98">
        <v>0.48174670338630676</v>
      </c>
      <c r="F72" s="146">
        <v>37989.96875</v>
      </c>
      <c r="G72" s="98">
        <v>0.21273495256900787</v>
      </c>
      <c r="H72" s="146">
        <v>35849.05859375</v>
      </c>
      <c r="I72" s="98">
        <v>0.20074635744094849</v>
      </c>
      <c r="J72" s="146">
        <v>18319.7109375</v>
      </c>
      <c r="K72" s="98">
        <v>0.10258610546588898</v>
      </c>
      <c r="L72" s="16">
        <v>178578.875</v>
      </c>
    </row>
    <row r="73" spans="1:21" x14ac:dyDescent="0.2">
      <c r="A73" s="145" t="s">
        <v>223</v>
      </c>
      <c r="B73" s="144">
        <v>3696.3466796875</v>
      </c>
      <c r="C73" s="143">
        <v>1.5149792656302452E-2</v>
      </c>
      <c r="D73" s="144">
        <v>39414.234375</v>
      </c>
      <c r="E73" s="143">
        <v>0.161542609333992</v>
      </c>
      <c r="F73" s="144">
        <v>99615.390625</v>
      </c>
      <c r="G73" s="143">
        <v>0.40828216075897217</v>
      </c>
      <c r="H73" s="144">
        <v>89230.1484375</v>
      </c>
      <c r="I73" s="143">
        <v>0.36571738123893738</v>
      </c>
      <c r="J73" s="144">
        <v>12030.50390625</v>
      </c>
      <c r="K73" s="143">
        <v>4.930805042386055E-2</v>
      </c>
      <c r="L73" s="142">
        <v>243986.625</v>
      </c>
      <c r="P73" s="21"/>
      <c r="S73" s="22"/>
      <c r="U73" s="22"/>
    </row>
    <row r="74" spans="1:21" s="167" customFormat="1" x14ac:dyDescent="0.2">
      <c r="A74" s="173" t="s">
        <v>253</v>
      </c>
      <c r="B74" s="174">
        <v>298356.78125</v>
      </c>
      <c r="C74" s="171">
        <v>2.4786986410617828E-2</v>
      </c>
      <c r="D74" s="174">
        <v>4392099.5</v>
      </c>
      <c r="E74" s="171">
        <v>0.36488837003707886</v>
      </c>
      <c r="F74" s="174">
        <v>3617122.75</v>
      </c>
      <c r="G74" s="171">
        <v>0.30050456523895264</v>
      </c>
      <c r="H74" s="174">
        <v>2890886</v>
      </c>
      <c r="I74" s="171">
        <v>0.24017001688480377</v>
      </c>
      <c r="J74" s="174">
        <v>838366.1875</v>
      </c>
      <c r="K74" s="171">
        <v>6.9650076329708099E-2</v>
      </c>
      <c r="L74" s="170">
        <v>12036831</v>
      </c>
      <c r="M74" s="4"/>
      <c r="N74" s="4"/>
    </row>
    <row r="75" spans="1:21" x14ac:dyDescent="0.2">
      <c r="A75" s="4" t="s">
        <v>30</v>
      </c>
    </row>
    <row r="76" spans="1:21" x14ac:dyDescent="0.2">
      <c r="A76" s="4" t="s">
        <v>287</v>
      </c>
    </row>
    <row r="78" spans="1:21" x14ac:dyDescent="0.2">
      <c r="B78" s="4"/>
      <c r="C78" s="4"/>
      <c r="D78" s="4"/>
      <c r="E78" s="4"/>
    </row>
    <row r="79" spans="1:21" x14ac:dyDescent="0.2">
      <c r="B79" s="4"/>
      <c r="C79" s="4"/>
      <c r="D79" s="4"/>
      <c r="E79" s="4"/>
    </row>
    <row r="80" spans="1:21" x14ac:dyDescent="0.2">
      <c r="B80" s="4"/>
      <c r="C80" s="4"/>
      <c r="D80" s="4"/>
      <c r="E80" s="4"/>
    </row>
    <row r="81" spans="2:8" x14ac:dyDescent="0.2">
      <c r="B81" s="4"/>
      <c r="C81" s="4"/>
      <c r="D81" s="4"/>
      <c r="E81" s="4"/>
    </row>
    <row r="82" spans="2:8" x14ac:dyDescent="0.2">
      <c r="B82" s="4"/>
      <c r="C82" s="4"/>
      <c r="D82" s="4"/>
      <c r="E82" s="4"/>
    </row>
    <row r="88" spans="2:8" x14ac:dyDescent="0.2">
      <c r="C88" s="26"/>
      <c r="D88" s="27"/>
      <c r="G88" s="21"/>
      <c r="H88" s="22"/>
    </row>
    <row r="89" spans="2:8" x14ac:dyDescent="0.2">
      <c r="C89" s="26"/>
      <c r="E89" s="26"/>
      <c r="F89" s="21"/>
      <c r="G89" s="21"/>
    </row>
    <row r="91" spans="2:8" x14ac:dyDescent="0.2">
      <c r="C91" s="26"/>
      <c r="G91" s="21"/>
      <c r="H91" s="22"/>
    </row>
  </sheetData>
  <mergeCells count="44">
    <mergeCell ref="A19:A20"/>
    <mergeCell ref="B19:C19"/>
    <mergeCell ref="D19:E19"/>
    <mergeCell ref="F19:G19"/>
    <mergeCell ref="H19:I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9:K49"/>
    <mergeCell ref="J19:K19"/>
    <mergeCell ref="L19:L20"/>
    <mergeCell ref="L26:L27"/>
    <mergeCell ref="F26:G26"/>
    <mergeCell ref="H26:I26"/>
    <mergeCell ref="L35:L36"/>
    <mergeCell ref="F35:G35"/>
    <mergeCell ref="H35:I35"/>
    <mergeCell ref="J35:K35"/>
    <mergeCell ref="L43:L44"/>
    <mergeCell ref="F43:G43"/>
    <mergeCell ref="H43:I43"/>
    <mergeCell ref="J43:K43"/>
    <mergeCell ref="A26:A27"/>
    <mergeCell ref="L49:L50"/>
    <mergeCell ref="A49:A50"/>
    <mergeCell ref="B49:C49"/>
    <mergeCell ref="D49:E49"/>
    <mergeCell ref="F49:G49"/>
    <mergeCell ref="H49:I49"/>
    <mergeCell ref="J26:K26"/>
    <mergeCell ref="B26:C26"/>
    <mergeCell ref="D26:E26"/>
    <mergeCell ref="A35:A36"/>
    <mergeCell ref="B35:C35"/>
    <mergeCell ref="D35:E35"/>
    <mergeCell ref="A43:A44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O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</row>
    <row r="7" spans="1:8" ht="15" customHeight="1" x14ac:dyDescent="0.2">
      <c r="A7" s="163" t="s">
        <v>44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</row>
    <row r="12" spans="1:8" ht="20.25" customHeight="1" x14ac:dyDescent="0.2">
      <c r="A12" s="434"/>
      <c r="B12" s="426" t="s">
        <v>43</v>
      </c>
      <c r="C12" s="427"/>
      <c r="D12" s="426" t="s">
        <v>41</v>
      </c>
      <c r="E12" s="427"/>
      <c r="F12" s="426" t="s">
        <v>42</v>
      </c>
      <c r="G12" s="427"/>
      <c r="H12" s="437" t="s">
        <v>11</v>
      </c>
    </row>
    <row r="13" spans="1:8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429"/>
    </row>
    <row r="14" spans="1:8" ht="24" x14ac:dyDescent="0.2">
      <c r="A14" s="162" t="s">
        <v>3</v>
      </c>
      <c r="B14" s="161">
        <v>386975.84375</v>
      </c>
      <c r="C14" s="160">
        <v>3.2170876860618591E-2</v>
      </c>
      <c r="D14" s="161">
        <v>3224695.75</v>
      </c>
      <c r="E14" s="160">
        <v>0.26808208227157593</v>
      </c>
      <c r="F14" s="161">
        <v>8417090</v>
      </c>
      <c r="G14" s="160">
        <v>0.69974702596664429</v>
      </c>
      <c r="H14" s="159">
        <v>12028762</v>
      </c>
    </row>
    <row r="15" spans="1:8" x14ac:dyDescent="0.2">
      <c r="A15" s="13" t="s">
        <v>4</v>
      </c>
      <c r="B15" s="15">
        <v>203177.328125</v>
      </c>
      <c r="C15" s="98">
        <v>4.3898191303014755E-2</v>
      </c>
      <c r="D15" s="15">
        <v>1219102.625</v>
      </c>
      <c r="E15" s="98">
        <v>0.26339748501777649</v>
      </c>
      <c r="F15" s="15">
        <v>3206096</v>
      </c>
      <c r="G15" s="98">
        <v>0.69270431995391846</v>
      </c>
      <c r="H15" s="16">
        <v>4628376</v>
      </c>
    </row>
    <row r="16" spans="1:8" x14ac:dyDescent="0.2">
      <c r="A16" s="158" t="s">
        <v>5</v>
      </c>
      <c r="B16" s="157">
        <v>183798.5</v>
      </c>
      <c r="C16" s="156">
        <v>2.4836340919137001E-2</v>
      </c>
      <c r="D16" s="157">
        <v>2005593</v>
      </c>
      <c r="E16" s="156">
        <v>0.27101194858551025</v>
      </c>
      <c r="F16" s="157">
        <v>5210994.5</v>
      </c>
      <c r="G16" s="156">
        <v>0.7041516900062561</v>
      </c>
      <c r="H16" s="155">
        <v>7400386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430" t="s">
        <v>14</v>
      </c>
      <c r="B19" s="426" t="s">
        <v>43</v>
      </c>
      <c r="C19" s="427"/>
      <c r="D19" s="426" t="s">
        <v>41</v>
      </c>
      <c r="E19" s="427"/>
      <c r="F19" s="426" t="s">
        <v>42</v>
      </c>
      <c r="G19" s="427"/>
      <c r="H19" s="428" t="s">
        <v>11</v>
      </c>
    </row>
    <row r="20" spans="1:8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429"/>
    </row>
    <row r="21" spans="1:8" x14ac:dyDescent="0.2">
      <c r="A21" s="154" t="s">
        <v>15</v>
      </c>
      <c r="B21" s="153">
        <v>24138.384765625</v>
      </c>
      <c r="C21" s="130">
        <v>4.3711479753255844E-2</v>
      </c>
      <c r="D21" s="153">
        <v>161064.015625</v>
      </c>
      <c r="E21" s="130">
        <v>0.29166603088378906</v>
      </c>
      <c r="F21" s="153">
        <v>367018.3125</v>
      </c>
      <c r="G21" s="130">
        <v>0.66462248563766479</v>
      </c>
      <c r="H21" s="129">
        <v>552220.75</v>
      </c>
    </row>
    <row r="22" spans="1:8" x14ac:dyDescent="0.2">
      <c r="A22" s="13" t="s">
        <v>16</v>
      </c>
      <c r="B22" s="15">
        <v>273638.46875</v>
      </c>
      <c r="C22" s="98">
        <v>3.8882806897163391E-2</v>
      </c>
      <c r="D22" s="15">
        <v>1825105.5</v>
      </c>
      <c r="E22" s="98">
        <v>0.25933933258056641</v>
      </c>
      <c r="F22" s="15">
        <v>4938774.5</v>
      </c>
      <c r="G22" s="98">
        <v>0.7017778754234314</v>
      </c>
      <c r="H22" s="16">
        <v>7037518.5</v>
      </c>
    </row>
    <row r="23" spans="1:8" x14ac:dyDescent="0.2">
      <c r="A23" s="158" t="s">
        <v>17</v>
      </c>
      <c r="B23" s="157">
        <v>89198.9765625</v>
      </c>
      <c r="C23" s="156">
        <v>2.0094282925128937E-2</v>
      </c>
      <c r="D23" s="157">
        <v>1238526.125</v>
      </c>
      <c r="E23" s="156">
        <v>0.27900874614715576</v>
      </c>
      <c r="F23" s="157">
        <v>3111297.25</v>
      </c>
      <c r="G23" s="156">
        <v>0.7008969783782959</v>
      </c>
      <c r="H23" s="155">
        <v>4439022.5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430" t="s">
        <v>18</v>
      </c>
      <c r="B26" s="426" t="s">
        <v>43</v>
      </c>
      <c r="C26" s="427"/>
      <c r="D26" s="426" t="s">
        <v>41</v>
      </c>
      <c r="E26" s="427"/>
      <c r="F26" s="426" t="s">
        <v>42</v>
      </c>
      <c r="G26" s="427"/>
      <c r="H26" s="428" t="s">
        <v>11</v>
      </c>
    </row>
    <row r="27" spans="1:8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429"/>
    </row>
    <row r="28" spans="1:8" x14ac:dyDescent="0.2">
      <c r="A28" s="154" t="s">
        <v>19</v>
      </c>
      <c r="B28" s="153">
        <v>24188.791015625</v>
      </c>
      <c r="C28" s="130">
        <v>1.5995809808373451E-2</v>
      </c>
      <c r="D28" s="153">
        <v>290935.5625</v>
      </c>
      <c r="E28" s="130">
        <v>0.19239282608032227</v>
      </c>
      <c r="F28" s="153">
        <v>1197071</v>
      </c>
      <c r="G28" s="130">
        <v>0.79161137342453003</v>
      </c>
      <c r="H28" s="166">
        <v>1512195.375</v>
      </c>
    </row>
    <row r="29" spans="1:8" x14ac:dyDescent="0.2">
      <c r="A29" s="13" t="s">
        <v>20</v>
      </c>
      <c r="B29" s="15">
        <v>63915.9609375</v>
      </c>
      <c r="C29" s="98">
        <v>1.8879812210798264E-2</v>
      </c>
      <c r="D29" s="15">
        <v>705578.5625</v>
      </c>
      <c r="E29" s="98">
        <v>0.20841728150844574</v>
      </c>
      <c r="F29" s="15">
        <v>2615918.5</v>
      </c>
      <c r="G29" s="98">
        <v>0.77270293235778809</v>
      </c>
      <c r="H29" s="23">
        <v>3385413</v>
      </c>
    </row>
    <row r="30" spans="1:8" x14ac:dyDescent="0.2">
      <c r="A30" s="152" t="s">
        <v>21</v>
      </c>
      <c r="B30" s="144">
        <v>122604.75</v>
      </c>
      <c r="C30" s="151">
        <v>3.2177433371543884E-2</v>
      </c>
      <c r="D30" s="144">
        <v>986742.0625</v>
      </c>
      <c r="E30" s="151">
        <v>0.25896897912025452</v>
      </c>
      <c r="F30" s="144">
        <v>2700924.25</v>
      </c>
      <c r="G30" s="151">
        <v>0.70885360240936279</v>
      </c>
      <c r="H30" s="166">
        <v>3810271</v>
      </c>
    </row>
    <row r="31" spans="1:8" x14ac:dyDescent="0.2">
      <c r="A31" s="13" t="s">
        <v>22</v>
      </c>
      <c r="B31" s="15">
        <v>61338.86328125</v>
      </c>
      <c r="C31" s="98">
        <v>4.3781433254480362E-2</v>
      </c>
      <c r="D31" s="15">
        <v>415181.4375</v>
      </c>
      <c r="E31" s="98">
        <v>0.29634130001068115</v>
      </c>
      <c r="F31" s="15">
        <v>924504.25</v>
      </c>
      <c r="G31" s="98">
        <v>0.6598772406578064</v>
      </c>
      <c r="H31" s="23">
        <v>1401024.5</v>
      </c>
    </row>
    <row r="32" spans="1:8" x14ac:dyDescent="0.2">
      <c r="A32" s="158" t="s">
        <v>23</v>
      </c>
      <c r="B32" s="157">
        <v>114927.46875</v>
      </c>
      <c r="C32" s="156">
        <v>5.9862494468688965E-2</v>
      </c>
      <c r="D32" s="157">
        <v>826258</v>
      </c>
      <c r="E32" s="156">
        <v>0.43037459254264832</v>
      </c>
      <c r="F32" s="157">
        <v>978672.25</v>
      </c>
      <c r="G32" s="156">
        <v>0.50976288318634033</v>
      </c>
      <c r="H32" s="155">
        <v>1919857.75</v>
      </c>
    </row>
    <row r="33" spans="1:11" x14ac:dyDescent="0.2">
      <c r="A33" s="4" t="s">
        <v>30</v>
      </c>
      <c r="F33" s="5"/>
      <c r="G33" s="5"/>
      <c r="J33" s="22"/>
      <c r="K33" s="22"/>
    </row>
    <row r="34" spans="1:11" x14ac:dyDescent="0.2">
      <c r="F34" s="5"/>
      <c r="G34" s="5"/>
    </row>
    <row r="35" spans="1:11" x14ac:dyDescent="0.2">
      <c r="A35" s="430" t="s">
        <v>24</v>
      </c>
      <c r="B35" s="426" t="s">
        <v>43</v>
      </c>
      <c r="C35" s="427"/>
      <c r="D35" s="426" t="s">
        <v>41</v>
      </c>
      <c r="E35" s="427"/>
      <c r="F35" s="426" t="s">
        <v>42</v>
      </c>
      <c r="G35" s="427"/>
      <c r="H35" s="428" t="s">
        <v>11</v>
      </c>
    </row>
    <row r="36" spans="1:11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429"/>
    </row>
    <row r="37" spans="1:11" x14ac:dyDescent="0.2">
      <c r="A37" s="154" t="s">
        <v>25</v>
      </c>
      <c r="B37" s="153">
        <v>35313.6171875</v>
      </c>
      <c r="C37" s="130">
        <v>2.8832361102104187E-2</v>
      </c>
      <c r="D37" s="153">
        <v>382438.34375</v>
      </c>
      <c r="E37" s="130">
        <v>0.31224784255027771</v>
      </c>
      <c r="F37" s="153">
        <v>807039</v>
      </c>
      <c r="G37" s="130">
        <v>0.6589198112487793</v>
      </c>
      <c r="H37" s="166">
        <v>1224791</v>
      </c>
    </row>
    <row r="38" spans="1:11" x14ac:dyDescent="0.2">
      <c r="A38" s="13" t="s">
        <v>26</v>
      </c>
      <c r="B38" s="15">
        <v>78846.65625</v>
      </c>
      <c r="C38" s="98">
        <v>3.1975280493497849E-2</v>
      </c>
      <c r="D38" s="15">
        <v>849019.25</v>
      </c>
      <c r="E38" s="98">
        <v>0.34430918097496033</v>
      </c>
      <c r="F38" s="15">
        <v>1537997</v>
      </c>
      <c r="G38" s="98">
        <v>0.62371551990509033</v>
      </c>
      <c r="H38" s="23">
        <v>2465863</v>
      </c>
    </row>
    <row r="39" spans="1:11" x14ac:dyDescent="0.2">
      <c r="A39" s="152" t="s">
        <v>27</v>
      </c>
      <c r="B39" s="144">
        <v>130026.4609375</v>
      </c>
      <c r="C39" s="151">
        <v>4.3109986931085587E-2</v>
      </c>
      <c r="D39" s="144">
        <v>861315.25</v>
      </c>
      <c r="E39" s="151">
        <v>0.28556719422340393</v>
      </c>
      <c r="F39" s="144">
        <v>2024814.5</v>
      </c>
      <c r="G39" s="151">
        <v>0.67132282257080078</v>
      </c>
      <c r="H39" s="166">
        <v>3016156.25</v>
      </c>
    </row>
    <row r="40" spans="1:11" x14ac:dyDescent="0.2">
      <c r="A40" s="14" t="s">
        <v>28</v>
      </c>
      <c r="B40" s="19">
        <v>142789.09375</v>
      </c>
      <c r="C40" s="99">
        <v>2.6830211281776428E-2</v>
      </c>
      <c r="D40" s="19">
        <v>1131922.875</v>
      </c>
      <c r="E40" s="99">
        <v>0.21268941462039948</v>
      </c>
      <c r="F40" s="19">
        <v>4047240</v>
      </c>
      <c r="G40" s="99">
        <v>0.76048040390014648</v>
      </c>
      <c r="H40" s="17">
        <v>5321952</v>
      </c>
    </row>
    <row r="41" spans="1:11" x14ac:dyDescent="0.2">
      <c r="A41" s="4" t="s">
        <v>30</v>
      </c>
      <c r="J41" s="22"/>
      <c r="K41" s="22"/>
    </row>
    <row r="42" spans="1:11" x14ac:dyDescent="0.2">
      <c r="J42" s="22"/>
      <c r="K42" s="22"/>
    </row>
    <row r="43" spans="1:11" x14ac:dyDescent="0.2">
      <c r="A43" s="430" t="s">
        <v>261</v>
      </c>
      <c r="B43" s="426" t="s">
        <v>43</v>
      </c>
      <c r="C43" s="427"/>
      <c r="D43" s="426" t="s">
        <v>41</v>
      </c>
      <c r="E43" s="427"/>
      <c r="F43" s="426" t="s">
        <v>42</v>
      </c>
      <c r="G43" s="427"/>
      <c r="H43" s="428" t="s">
        <v>11</v>
      </c>
      <c r="J43" s="22"/>
      <c r="K43" s="22"/>
    </row>
    <row r="44" spans="1:11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429"/>
      <c r="J44" s="22"/>
      <c r="K44" s="22"/>
    </row>
    <row r="45" spans="1:11" x14ac:dyDescent="0.2">
      <c r="A45" s="132" t="s">
        <v>234</v>
      </c>
      <c r="B45" s="131">
        <v>323132.625</v>
      </c>
      <c r="C45" s="130">
        <v>3.4829158335924149E-2</v>
      </c>
      <c r="D45" s="131">
        <v>2817355.5</v>
      </c>
      <c r="E45" s="130">
        <v>0.30367136001586914</v>
      </c>
      <c r="F45" s="131">
        <v>6137158</v>
      </c>
      <c r="G45" s="130">
        <v>0.6614995002746582</v>
      </c>
      <c r="H45" s="129">
        <v>9277646</v>
      </c>
      <c r="J45" s="22"/>
      <c r="K45" s="22"/>
    </row>
    <row r="46" spans="1:11" x14ac:dyDescent="0.2">
      <c r="A46" s="128" t="s">
        <v>252</v>
      </c>
      <c r="B46" s="19">
        <v>63843.21484375</v>
      </c>
      <c r="C46" s="99">
        <v>2.3206301033496857E-2</v>
      </c>
      <c r="D46" s="19">
        <v>407340.15625</v>
      </c>
      <c r="E46" s="99">
        <v>0.14806362986564636</v>
      </c>
      <c r="F46" s="19">
        <v>2279932.25</v>
      </c>
      <c r="G46" s="99">
        <v>0.82873004674911499</v>
      </c>
      <c r="H46" s="17">
        <v>2751115.5</v>
      </c>
      <c r="J46" s="22"/>
      <c r="K46" s="22"/>
    </row>
    <row r="47" spans="1:11" x14ac:dyDescent="0.2">
      <c r="A47" s="4" t="s">
        <v>30</v>
      </c>
      <c r="J47" s="22"/>
      <c r="K47" s="22"/>
    </row>
    <row r="49" spans="1:15" x14ac:dyDescent="0.2">
      <c r="A49" s="430" t="s">
        <v>232</v>
      </c>
      <c r="B49" s="426" t="s">
        <v>43</v>
      </c>
      <c r="C49" s="427"/>
      <c r="D49" s="426" t="s">
        <v>41</v>
      </c>
      <c r="E49" s="427"/>
      <c r="F49" s="426" t="s">
        <v>42</v>
      </c>
      <c r="G49" s="427"/>
      <c r="H49" s="428" t="s">
        <v>11</v>
      </c>
    </row>
    <row r="50" spans="1:15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429"/>
    </row>
    <row r="51" spans="1:15" x14ac:dyDescent="0.2">
      <c r="A51" s="132" t="s">
        <v>213</v>
      </c>
      <c r="B51" s="131">
        <v>4580.96142578125</v>
      </c>
      <c r="C51" s="130">
        <v>3.0486579984426498E-2</v>
      </c>
      <c r="D51" s="131">
        <v>28548.966796875</v>
      </c>
      <c r="E51" s="130">
        <v>0.18999512493610382</v>
      </c>
      <c r="F51" s="131">
        <v>117131.6484375</v>
      </c>
      <c r="G51" s="130">
        <v>0.77951830625534058</v>
      </c>
      <c r="H51" s="129">
        <v>150261.578125</v>
      </c>
      <c r="L51" s="21"/>
      <c r="M51" s="21"/>
    </row>
    <row r="52" spans="1:15" x14ac:dyDescent="0.2">
      <c r="A52" s="147" t="s">
        <v>225</v>
      </c>
      <c r="B52" s="146">
        <v>4536.89892578125</v>
      </c>
      <c r="C52" s="98">
        <v>6.034183781594038E-3</v>
      </c>
      <c r="D52" s="146">
        <v>137734.125</v>
      </c>
      <c r="E52" s="98">
        <v>0.18318967521190643</v>
      </c>
      <c r="F52" s="146">
        <v>609595.1875</v>
      </c>
      <c r="G52" s="98">
        <v>0.81077617406845093</v>
      </c>
      <c r="H52" s="16">
        <v>751866.25</v>
      </c>
      <c r="L52" s="21"/>
      <c r="M52" s="21"/>
      <c r="N52" s="21"/>
      <c r="O52" s="21"/>
    </row>
    <row r="53" spans="1:15" x14ac:dyDescent="0.2">
      <c r="A53" s="145" t="s">
        <v>257</v>
      </c>
      <c r="B53" s="144">
        <v>179963.875</v>
      </c>
      <c r="C53" s="143">
        <v>4.3153446167707443E-2</v>
      </c>
      <c r="D53" s="144">
        <v>720664.4375</v>
      </c>
      <c r="E53" s="143">
        <v>0.17280775308609009</v>
      </c>
      <c r="F53" s="144">
        <v>3269696.25</v>
      </c>
      <c r="G53" s="143">
        <v>0.78403878211975098</v>
      </c>
      <c r="H53" s="142">
        <v>4170324.5</v>
      </c>
      <c r="L53" s="22"/>
      <c r="M53" s="21"/>
    </row>
    <row r="54" spans="1:15" x14ac:dyDescent="0.2">
      <c r="A54" s="147" t="s">
        <v>224</v>
      </c>
      <c r="B54" s="146">
        <v>717.0013427734375</v>
      </c>
      <c r="C54" s="98">
        <v>1.3912026770412922E-3</v>
      </c>
      <c r="D54" s="146">
        <v>96725.3671875</v>
      </c>
      <c r="E54" s="98">
        <v>0.18767689168453217</v>
      </c>
      <c r="F54" s="146">
        <v>417940.03125</v>
      </c>
      <c r="G54" s="98">
        <v>0.81093192100524902</v>
      </c>
      <c r="H54" s="16">
        <v>515382.40625</v>
      </c>
      <c r="L54" s="21"/>
      <c r="M54" s="21"/>
      <c r="N54" s="21"/>
      <c r="O54" s="21"/>
    </row>
    <row r="55" spans="1:15" x14ac:dyDescent="0.2">
      <c r="A55" s="150" t="s">
        <v>254</v>
      </c>
      <c r="B55" s="149">
        <v>30880.01953125</v>
      </c>
      <c r="C55" s="143">
        <v>2.4645229801535606E-2</v>
      </c>
      <c r="D55" s="149">
        <v>447190.625</v>
      </c>
      <c r="E55" s="143">
        <v>0.35690116882324219</v>
      </c>
      <c r="F55" s="149">
        <v>774911</v>
      </c>
      <c r="G55" s="143">
        <v>0.61845362186431885</v>
      </c>
      <c r="H55" s="148">
        <v>1252981.625</v>
      </c>
      <c r="M55" s="21"/>
      <c r="N55" s="21"/>
      <c r="O55" s="21"/>
    </row>
    <row r="56" spans="1:15" x14ac:dyDescent="0.2">
      <c r="A56" s="147" t="s">
        <v>215</v>
      </c>
      <c r="B56" s="146">
        <v>4077.560791015625</v>
      </c>
      <c r="C56" s="98">
        <v>9.8694339394569397E-3</v>
      </c>
      <c r="D56" s="146">
        <v>20438.294921875</v>
      </c>
      <c r="E56" s="98">
        <v>4.946938157081604E-2</v>
      </c>
      <c r="F56" s="146">
        <v>388634.5625</v>
      </c>
      <c r="G56" s="98">
        <v>0.94066119194030762</v>
      </c>
      <c r="H56" s="16">
        <v>413150.40625</v>
      </c>
      <c r="L56" s="21"/>
      <c r="M56" s="21"/>
      <c r="N56" s="21"/>
      <c r="O56" s="21"/>
    </row>
    <row r="57" spans="1:15" x14ac:dyDescent="0.2">
      <c r="A57" s="145" t="s">
        <v>256</v>
      </c>
      <c r="B57" s="144">
        <v>831.2735595703125</v>
      </c>
      <c r="C57" s="143">
        <v>2.1662830840796232E-3</v>
      </c>
      <c r="D57" s="144">
        <v>48914.8515625</v>
      </c>
      <c r="E57" s="143">
        <v>0.12747117877006531</v>
      </c>
      <c r="F57" s="144">
        <v>333986.53125</v>
      </c>
      <c r="G57" s="143">
        <v>0.87036252021789551</v>
      </c>
      <c r="H57" s="142">
        <v>383732.65625</v>
      </c>
      <c r="L57" s="21"/>
      <c r="M57" s="21"/>
      <c r="N57" s="22"/>
      <c r="O57" s="21"/>
    </row>
    <row r="58" spans="1:15" x14ac:dyDescent="0.2">
      <c r="A58" s="147" t="s">
        <v>216</v>
      </c>
      <c r="B58" s="146">
        <v>218.76788330078125</v>
      </c>
      <c r="C58" s="98">
        <v>2.6855813339352608E-3</v>
      </c>
      <c r="D58" s="146">
        <v>9968.6533203125</v>
      </c>
      <c r="E58" s="98">
        <v>0.12237458676099777</v>
      </c>
      <c r="F58" s="146">
        <v>71272.734375</v>
      </c>
      <c r="G58" s="98">
        <v>0.87493985891342163</v>
      </c>
      <c r="H58" s="16">
        <v>81460.15625</v>
      </c>
      <c r="L58" s="21"/>
      <c r="M58" s="21"/>
      <c r="N58" s="21"/>
      <c r="O58" s="21"/>
    </row>
    <row r="59" spans="1:15" x14ac:dyDescent="0.2">
      <c r="A59" s="150" t="s">
        <v>229</v>
      </c>
      <c r="B59" s="149">
        <v>4867.7109375</v>
      </c>
      <c r="C59" s="143">
        <v>1.8277974799275398E-2</v>
      </c>
      <c r="D59" s="149">
        <v>130184.2265625</v>
      </c>
      <c r="E59" s="143">
        <v>0.48883429169654846</v>
      </c>
      <c r="F59" s="149">
        <v>131263.71875</v>
      </c>
      <c r="G59" s="143">
        <v>0.49288773536682129</v>
      </c>
      <c r="H59" s="148">
        <v>266315.65625</v>
      </c>
      <c r="M59" s="21"/>
      <c r="N59" s="21"/>
      <c r="O59" s="21"/>
    </row>
    <row r="60" spans="1:15" x14ac:dyDescent="0.2">
      <c r="A60" s="147" t="s">
        <v>226</v>
      </c>
      <c r="B60" s="146">
        <v>5157.13720703125</v>
      </c>
      <c r="C60" s="98">
        <v>2.421334944665432E-2</v>
      </c>
      <c r="D60" s="146">
        <v>45693.3828125</v>
      </c>
      <c r="E60" s="98">
        <v>0.21453565359115601</v>
      </c>
      <c r="F60" s="146">
        <v>162136.828125</v>
      </c>
      <c r="G60" s="98">
        <v>0.76125097274780273</v>
      </c>
      <c r="H60" s="16">
        <v>212987.359375</v>
      </c>
      <c r="M60" s="21"/>
      <c r="N60" s="21"/>
      <c r="O60" s="21"/>
    </row>
    <row r="61" spans="1:15" x14ac:dyDescent="0.2">
      <c r="A61" s="145" t="s">
        <v>258</v>
      </c>
      <c r="B61" s="144">
        <v>189217.078125</v>
      </c>
      <c r="C61" s="143">
        <v>9.9348902702331543E-2</v>
      </c>
      <c r="D61" s="144">
        <v>530422.1875</v>
      </c>
      <c r="E61" s="143">
        <v>0.27849948406219482</v>
      </c>
      <c r="F61" s="144">
        <v>1184932.25</v>
      </c>
      <c r="G61" s="143">
        <v>0.62215161323547363</v>
      </c>
      <c r="H61" s="142">
        <v>1904571.5</v>
      </c>
      <c r="L61" s="21"/>
      <c r="M61" s="21"/>
      <c r="N61" s="21"/>
      <c r="O61" s="21"/>
    </row>
    <row r="62" spans="1:15" x14ac:dyDescent="0.2">
      <c r="A62" s="147" t="s">
        <v>228</v>
      </c>
      <c r="B62" s="146">
        <v>6189.291015625</v>
      </c>
      <c r="C62" s="98">
        <v>4.0795471519231796E-2</v>
      </c>
      <c r="D62" s="146">
        <v>13839.1865234375</v>
      </c>
      <c r="E62" s="98">
        <v>9.1218233108520508E-2</v>
      </c>
      <c r="F62" s="146">
        <v>131686.671875</v>
      </c>
      <c r="G62" s="98">
        <v>0.86798632144927979</v>
      </c>
      <c r="H62" s="16">
        <v>151715.140625</v>
      </c>
      <c r="L62" s="21"/>
      <c r="M62" s="21"/>
      <c r="N62" s="21"/>
      <c r="O62" s="21"/>
    </row>
    <row r="63" spans="1:15" x14ac:dyDescent="0.2">
      <c r="A63" s="150" t="s">
        <v>217</v>
      </c>
      <c r="B63" s="149">
        <v>3257.135498046875</v>
      </c>
      <c r="C63" s="143">
        <v>2.0132347941398621E-2</v>
      </c>
      <c r="D63" s="149">
        <v>13889.1748046875</v>
      </c>
      <c r="E63" s="143">
        <v>8.5848964750766754E-2</v>
      </c>
      <c r="F63" s="149">
        <v>144639.859375</v>
      </c>
      <c r="G63" s="143">
        <v>0.89401870965957642</v>
      </c>
      <c r="H63" s="148">
        <v>161786.171875</v>
      </c>
      <c r="L63" s="21"/>
      <c r="M63" s="21"/>
      <c r="N63" s="21"/>
      <c r="O63" s="21"/>
    </row>
    <row r="64" spans="1:15" x14ac:dyDescent="0.2">
      <c r="A64" s="147" t="s">
        <v>218</v>
      </c>
      <c r="B64" s="146">
        <v>1599.43798828125</v>
      </c>
      <c r="C64" s="98">
        <v>8.6659127846360207E-3</v>
      </c>
      <c r="D64" s="146">
        <v>12506.4580078125</v>
      </c>
      <c r="E64" s="98">
        <v>6.7761220037937164E-2</v>
      </c>
      <c r="F64" s="146">
        <v>170460.703125</v>
      </c>
      <c r="G64" s="98">
        <v>0.923572838306427</v>
      </c>
      <c r="H64" s="16">
        <v>184566.59375</v>
      </c>
      <c r="L64" s="21"/>
      <c r="M64" s="21"/>
      <c r="N64" s="21"/>
      <c r="O64" s="21"/>
    </row>
    <row r="65" spans="1:15" x14ac:dyDescent="0.2">
      <c r="A65" s="145" t="s">
        <v>255</v>
      </c>
      <c r="B65" s="144">
        <v>25300.470703125</v>
      </c>
      <c r="C65" s="143">
        <v>7.9384662210941315E-2</v>
      </c>
      <c r="D65" s="144">
        <v>60172.67578125</v>
      </c>
      <c r="E65" s="143">
        <v>0.1888023167848587</v>
      </c>
      <c r="F65" s="144">
        <v>233234.15625</v>
      </c>
      <c r="G65" s="143">
        <v>0.73181301355361938</v>
      </c>
      <c r="H65" s="142">
        <v>318707.3125</v>
      </c>
      <c r="L65" s="21"/>
      <c r="M65" s="21"/>
      <c r="N65" s="21"/>
      <c r="O65" s="21"/>
    </row>
    <row r="66" spans="1:15" x14ac:dyDescent="0.2">
      <c r="A66" s="147" t="s">
        <v>211</v>
      </c>
      <c r="B66" s="146">
        <v>2828.4052734375</v>
      </c>
      <c r="C66" s="98">
        <v>2.2875091060996056E-2</v>
      </c>
      <c r="D66" s="146">
        <v>14331.6298828125</v>
      </c>
      <c r="E66" s="98">
        <v>0.1159088984131813</v>
      </c>
      <c r="F66" s="146">
        <v>106485.609375</v>
      </c>
      <c r="G66" s="98">
        <v>0.86121600866317749</v>
      </c>
      <c r="H66" s="16">
        <v>123645.6484375</v>
      </c>
      <c r="L66" s="21"/>
      <c r="M66" s="21"/>
      <c r="N66" s="21"/>
      <c r="O66" s="21"/>
    </row>
    <row r="67" spans="1:15" x14ac:dyDescent="0.2">
      <c r="A67" s="150" t="s">
        <v>212</v>
      </c>
      <c r="B67" s="149">
        <v>57.108436584472656</v>
      </c>
      <c r="C67" s="143">
        <v>1.3198319356888533E-3</v>
      </c>
      <c r="D67" s="149">
        <v>5608.30419921875</v>
      </c>
      <c r="E67" s="143">
        <v>0.12961339950561523</v>
      </c>
      <c r="F67" s="149">
        <v>37604.0625</v>
      </c>
      <c r="G67" s="143">
        <v>0.86906677484512329</v>
      </c>
      <c r="H67" s="148">
        <v>43269.4765625</v>
      </c>
      <c r="L67" s="21"/>
      <c r="M67" s="21"/>
      <c r="N67" s="22"/>
      <c r="O67" s="22"/>
    </row>
    <row r="68" spans="1:15" x14ac:dyDescent="0.2">
      <c r="A68" s="147" t="s">
        <v>219</v>
      </c>
      <c r="B68" s="146">
        <v>9375.927734375</v>
      </c>
      <c r="C68" s="98">
        <v>8.9964911341667175E-2</v>
      </c>
      <c r="D68" s="146">
        <v>12689.203125</v>
      </c>
      <c r="E68" s="98">
        <v>0.12175681442022324</v>
      </c>
      <c r="F68" s="146">
        <v>82152.4765625</v>
      </c>
      <c r="G68" s="98">
        <v>0.78827828168869019</v>
      </c>
      <c r="H68" s="16">
        <v>104217.609375</v>
      </c>
      <c r="L68" s="21"/>
      <c r="M68" s="21"/>
      <c r="N68" s="21"/>
      <c r="O68" s="21"/>
    </row>
    <row r="69" spans="1:15" x14ac:dyDescent="0.2">
      <c r="A69" s="145" t="s">
        <v>227</v>
      </c>
      <c r="B69" s="144">
        <v>15211.4189453125</v>
      </c>
      <c r="C69" s="143">
        <v>7.3658376932144165E-2</v>
      </c>
      <c r="D69" s="144">
        <v>43936.52734375</v>
      </c>
      <c r="E69" s="143">
        <v>0.21275421977043152</v>
      </c>
      <c r="F69" s="144">
        <v>147365.125</v>
      </c>
      <c r="G69" s="143">
        <v>0.71358740329742432</v>
      </c>
      <c r="H69" s="142">
        <v>206513.078125</v>
      </c>
      <c r="L69" s="21"/>
      <c r="M69" s="21"/>
      <c r="N69" s="21"/>
      <c r="O69" s="21"/>
    </row>
    <row r="70" spans="1:15" x14ac:dyDescent="0.2">
      <c r="A70" s="147" t="s">
        <v>220</v>
      </c>
      <c r="B70" s="146">
        <v>12875.1708984375</v>
      </c>
      <c r="C70" s="98">
        <v>0.10802260041236877</v>
      </c>
      <c r="D70" s="146">
        <v>17572.65234375</v>
      </c>
      <c r="E70" s="98">
        <v>0.14743442833423615</v>
      </c>
      <c r="F70" s="146">
        <v>88741.7890625</v>
      </c>
      <c r="G70" s="98">
        <v>0.74454295635223389</v>
      </c>
      <c r="H70" s="16">
        <v>119189.609375</v>
      </c>
      <c r="L70" s="21"/>
      <c r="M70" s="21"/>
      <c r="N70" s="21"/>
      <c r="O70" s="21"/>
    </row>
    <row r="71" spans="1:15" x14ac:dyDescent="0.2">
      <c r="A71" s="150" t="s">
        <v>221</v>
      </c>
      <c r="B71" s="149">
        <v>4831.6865234375</v>
      </c>
      <c r="C71" s="143">
        <v>4.952177032828331E-2</v>
      </c>
      <c r="D71" s="149">
        <v>30626.8671875</v>
      </c>
      <c r="E71" s="143">
        <v>0.31390628218650818</v>
      </c>
      <c r="F71" s="149">
        <v>62108.359375</v>
      </c>
      <c r="G71" s="143">
        <v>0.63657194375991821</v>
      </c>
      <c r="H71" s="148">
        <v>97566.9140625</v>
      </c>
      <c r="L71" s="21"/>
      <c r="M71" s="22"/>
      <c r="N71" s="21"/>
    </row>
    <row r="72" spans="1:15" x14ac:dyDescent="0.2">
      <c r="A72" s="147" t="s">
        <v>222</v>
      </c>
      <c r="B72" s="146">
        <v>602.7384033203125</v>
      </c>
      <c r="C72" s="98">
        <v>3.3751942683011293E-3</v>
      </c>
      <c r="D72" s="146">
        <v>60365.94140625</v>
      </c>
      <c r="E72" s="98">
        <v>0.33803516626358032</v>
      </c>
      <c r="F72" s="146">
        <v>117610.1953125</v>
      </c>
      <c r="G72" s="98">
        <v>0.65858966112136841</v>
      </c>
      <c r="H72" s="16">
        <v>178578.875</v>
      </c>
      <c r="L72" s="21"/>
      <c r="M72" s="21"/>
      <c r="N72" s="22"/>
      <c r="O72" s="21"/>
    </row>
    <row r="73" spans="1:15" x14ac:dyDescent="0.2">
      <c r="A73" s="145" t="s">
        <v>223</v>
      </c>
      <c r="B73" s="144">
        <v>8975.072265625</v>
      </c>
      <c r="C73" s="143">
        <v>3.6785099655389786E-2</v>
      </c>
      <c r="D73" s="144">
        <v>31603.84765625</v>
      </c>
      <c r="E73" s="143">
        <v>0.12953107059001923</v>
      </c>
      <c r="F73" s="144">
        <v>203407.703125</v>
      </c>
      <c r="G73" s="143">
        <v>0.83368384838104248</v>
      </c>
      <c r="H73" s="142">
        <v>243986.625</v>
      </c>
      <c r="L73" s="21"/>
      <c r="M73" s="21"/>
      <c r="N73" s="21"/>
      <c r="O73" s="21"/>
    </row>
    <row r="74" spans="1:15" s="167" customFormat="1" x14ac:dyDescent="0.2">
      <c r="A74" s="173" t="s">
        <v>253</v>
      </c>
      <c r="B74" s="174">
        <v>516152.15625</v>
      </c>
      <c r="C74" s="171">
        <v>4.2881257832050323E-2</v>
      </c>
      <c r="D74" s="174">
        <v>2533627.5</v>
      </c>
      <c r="E74" s="171">
        <v>0.21049052476882935</v>
      </c>
      <c r="F74" s="174">
        <v>8986997</v>
      </c>
      <c r="G74" s="171">
        <v>0.74662822484970093</v>
      </c>
      <c r="H74" s="170">
        <v>12036777</v>
      </c>
      <c r="I74" s="4"/>
      <c r="J74" s="4"/>
      <c r="K74" s="4"/>
      <c r="L74" s="21"/>
      <c r="M74" s="4"/>
      <c r="N74" s="4"/>
      <c r="O74" s="22"/>
    </row>
    <row r="75" spans="1:15" x14ac:dyDescent="0.2">
      <c r="A75" s="4" t="s">
        <v>30</v>
      </c>
    </row>
    <row r="76" spans="1:15" x14ac:dyDescent="0.2">
      <c r="A76" s="4" t="s">
        <v>287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7" x14ac:dyDescent="0.2">
      <c r="B81" s="4"/>
      <c r="C81" s="4"/>
      <c r="D81" s="4"/>
      <c r="E81" s="4"/>
    </row>
    <row r="82" spans="2:7" x14ac:dyDescent="0.2">
      <c r="B82" s="4"/>
      <c r="C82" s="4"/>
      <c r="D82" s="4"/>
      <c r="E82" s="4"/>
    </row>
    <row r="84" spans="2:7" x14ac:dyDescent="0.2">
      <c r="C84" s="175"/>
    </row>
    <row r="86" spans="2:7" x14ac:dyDescent="0.2">
      <c r="C86" s="26"/>
      <c r="D86" s="26"/>
      <c r="G86" s="22"/>
    </row>
    <row r="87" spans="2:7" x14ac:dyDescent="0.2">
      <c r="C87" s="26"/>
      <c r="D87" s="26"/>
      <c r="E87" s="26"/>
    </row>
    <row r="89" spans="2:7" x14ac:dyDescent="0.2">
      <c r="C89" s="26"/>
      <c r="D89" s="26"/>
      <c r="F89" s="22"/>
      <c r="G89" s="22"/>
    </row>
  </sheetData>
  <mergeCells count="32">
    <mergeCell ref="A6:H6"/>
    <mergeCell ref="A11:A13"/>
    <mergeCell ref="B11:H11"/>
    <mergeCell ref="B12:C12"/>
    <mergeCell ref="D12:E12"/>
    <mergeCell ref="H12:H13"/>
    <mergeCell ref="F12:G12"/>
    <mergeCell ref="H49:H50"/>
    <mergeCell ref="H43:H44"/>
    <mergeCell ref="H35:H36"/>
    <mergeCell ref="A49:A50"/>
    <mergeCell ref="F43:G43"/>
    <mergeCell ref="D43:E43"/>
    <mergeCell ref="D35:E35"/>
    <mergeCell ref="B35:C35"/>
    <mergeCell ref="D49:E49"/>
    <mergeCell ref="F49:G49"/>
    <mergeCell ref="B49:C49"/>
    <mergeCell ref="H19:H20"/>
    <mergeCell ref="D26:E26"/>
    <mergeCell ref="F26:G26"/>
    <mergeCell ref="H26:H27"/>
    <mergeCell ref="A43:A44"/>
    <mergeCell ref="B43:C43"/>
    <mergeCell ref="A35:A36"/>
    <mergeCell ref="A26:A27"/>
    <mergeCell ref="B26:C26"/>
    <mergeCell ref="A19:A20"/>
    <mergeCell ref="F19:G19"/>
    <mergeCell ref="B19:C19"/>
    <mergeCell ref="F35:G35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O89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6" width="12.85546875" style="4" customWidth="1"/>
    <col min="7" max="7" width="14.42578125" style="4" customWidth="1"/>
    <col min="8" max="16384" width="11.42578125" style="4"/>
  </cols>
  <sheetData>
    <row r="6" spans="1:8" s="6" customFormat="1" ht="16.5" x14ac:dyDescent="0.2">
      <c r="A6" s="432" t="s">
        <v>1</v>
      </c>
      <c r="B6" s="432"/>
      <c r="C6" s="432"/>
      <c r="D6" s="432"/>
      <c r="E6" s="432"/>
      <c r="F6" s="432"/>
      <c r="G6" s="432"/>
      <c r="H6" s="432"/>
    </row>
    <row r="7" spans="1:8" ht="15" customHeight="1" x14ac:dyDescent="0.2">
      <c r="A7" s="163" t="s">
        <v>45</v>
      </c>
      <c r="B7" s="163"/>
      <c r="C7" s="163"/>
      <c r="D7" s="163"/>
      <c r="E7" s="163"/>
      <c r="F7" s="163"/>
      <c r="G7" s="163"/>
      <c r="H7" s="163"/>
    </row>
    <row r="8" spans="1:8" ht="15" customHeight="1" x14ac:dyDescent="0.2">
      <c r="A8" s="163" t="s">
        <v>260</v>
      </c>
      <c r="B8" s="163"/>
      <c r="C8" s="163"/>
      <c r="D8" s="163"/>
      <c r="E8" s="163"/>
      <c r="F8" s="163"/>
      <c r="G8" s="163"/>
      <c r="H8" s="163"/>
    </row>
    <row r="9" spans="1:8" ht="15" customHeight="1" x14ac:dyDescent="0.2">
      <c r="A9" s="163" t="s">
        <v>3</v>
      </c>
      <c r="B9" s="163"/>
      <c r="C9" s="163"/>
      <c r="D9" s="163"/>
      <c r="E9" s="163"/>
      <c r="F9" s="163"/>
      <c r="G9" s="163"/>
      <c r="H9" s="163"/>
    </row>
    <row r="10" spans="1:8" ht="15" customHeight="1" x14ac:dyDescent="0.2">
      <c r="A10" s="164" t="s">
        <v>286</v>
      </c>
      <c r="B10" s="164"/>
      <c r="C10" s="164"/>
      <c r="D10" s="164"/>
      <c r="E10" s="164"/>
      <c r="F10" s="164"/>
      <c r="G10" s="164"/>
      <c r="H10" s="163"/>
    </row>
    <row r="11" spans="1:8" ht="14.25" x14ac:dyDescent="0.25">
      <c r="A11" s="433" t="s">
        <v>13</v>
      </c>
      <c r="B11" s="436"/>
      <c r="C11" s="436"/>
      <c r="D11" s="436"/>
      <c r="E11" s="436"/>
      <c r="F11" s="436"/>
      <c r="G11" s="436"/>
      <c r="H11" s="436"/>
    </row>
    <row r="12" spans="1:8" ht="20.25" customHeight="1" x14ac:dyDescent="0.2">
      <c r="A12" s="434"/>
      <c r="B12" s="426" t="s">
        <v>46</v>
      </c>
      <c r="C12" s="427"/>
      <c r="D12" s="426" t="s">
        <v>47</v>
      </c>
      <c r="E12" s="427"/>
      <c r="F12" s="426" t="s">
        <v>48</v>
      </c>
      <c r="G12" s="427"/>
      <c r="H12" s="437" t="s">
        <v>11</v>
      </c>
    </row>
    <row r="13" spans="1:8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429"/>
    </row>
    <row r="14" spans="1:8" ht="24" x14ac:dyDescent="0.2">
      <c r="A14" s="162" t="s">
        <v>3</v>
      </c>
      <c r="B14" s="161">
        <v>191498.71875</v>
      </c>
      <c r="C14" s="160">
        <v>1.5920069068670273E-2</v>
      </c>
      <c r="D14" s="161">
        <v>1590169.375</v>
      </c>
      <c r="E14" s="160">
        <v>0.13219726085662842</v>
      </c>
      <c r="F14" s="161">
        <v>10247094</v>
      </c>
      <c r="G14" s="160">
        <v>0.8518826961517334</v>
      </c>
      <c r="H14" s="159">
        <v>12028762</v>
      </c>
    </row>
    <row r="15" spans="1:8" x14ac:dyDescent="0.2">
      <c r="A15" s="13" t="s">
        <v>4</v>
      </c>
      <c r="B15" s="15">
        <v>112439.9140625</v>
      </c>
      <c r="C15" s="98">
        <v>2.4293599650263786E-2</v>
      </c>
      <c r="D15" s="15">
        <v>575044.875</v>
      </c>
      <c r="E15" s="98">
        <v>0.12424333393573761</v>
      </c>
      <c r="F15" s="15">
        <v>3940891.25</v>
      </c>
      <c r="G15" s="98">
        <v>0.85146307945251465</v>
      </c>
      <c r="H15" s="16">
        <v>4628376</v>
      </c>
    </row>
    <row r="16" spans="1:8" x14ac:dyDescent="0.2">
      <c r="A16" s="158" t="s">
        <v>5</v>
      </c>
      <c r="B16" s="157">
        <v>79058.796875</v>
      </c>
      <c r="C16" s="156">
        <v>1.0683064348995686E-2</v>
      </c>
      <c r="D16" s="157">
        <v>1015124.5</v>
      </c>
      <c r="E16" s="156">
        <v>0.13717183470726013</v>
      </c>
      <c r="F16" s="157">
        <v>6306202.5</v>
      </c>
      <c r="G16" s="156">
        <v>0.85214507579803467</v>
      </c>
      <c r="H16" s="155">
        <v>7400386</v>
      </c>
    </row>
    <row r="17" spans="1:8" x14ac:dyDescent="0.2">
      <c r="A17" s="4" t="s">
        <v>30</v>
      </c>
      <c r="B17" s="9"/>
      <c r="C17" s="9"/>
      <c r="D17" s="9"/>
      <c r="E17" s="9"/>
      <c r="F17" s="9"/>
      <c r="G17" s="9"/>
    </row>
    <row r="18" spans="1:8" x14ac:dyDescent="0.2">
      <c r="B18" s="9"/>
      <c r="C18" s="9"/>
      <c r="D18" s="9"/>
      <c r="E18" s="9"/>
      <c r="F18" s="9"/>
      <c r="G18" s="9"/>
    </row>
    <row r="19" spans="1:8" x14ac:dyDescent="0.2">
      <c r="A19" s="430" t="s">
        <v>14</v>
      </c>
      <c r="B19" s="426" t="s">
        <v>46</v>
      </c>
      <c r="C19" s="427"/>
      <c r="D19" s="426" t="s">
        <v>47</v>
      </c>
      <c r="E19" s="427"/>
      <c r="F19" s="426" t="s">
        <v>48</v>
      </c>
      <c r="G19" s="427"/>
      <c r="H19" s="428" t="s">
        <v>11</v>
      </c>
    </row>
    <row r="20" spans="1:8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11" t="s">
        <v>29</v>
      </c>
      <c r="G20" s="12" t="s">
        <v>12</v>
      </c>
      <c r="H20" s="429"/>
    </row>
    <row r="21" spans="1:8" x14ac:dyDescent="0.2">
      <c r="A21" s="154" t="s">
        <v>15</v>
      </c>
      <c r="B21" s="153">
        <v>10270.7578125</v>
      </c>
      <c r="C21" s="130">
        <v>1.8599007278680801E-2</v>
      </c>
      <c r="D21" s="153">
        <v>71054.25</v>
      </c>
      <c r="E21" s="130">
        <v>0.12867002189159393</v>
      </c>
      <c r="F21" s="153">
        <v>470895.71875</v>
      </c>
      <c r="G21" s="130">
        <v>0.85273098945617676</v>
      </c>
      <c r="H21" s="129">
        <v>552220.75</v>
      </c>
    </row>
    <row r="22" spans="1:8" x14ac:dyDescent="0.2">
      <c r="A22" s="13" t="s">
        <v>16</v>
      </c>
      <c r="B22" s="15">
        <v>123289.078125</v>
      </c>
      <c r="C22" s="98">
        <v>1.7518827691674232E-2</v>
      </c>
      <c r="D22" s="15">
        <v>876010.125</v>
      </c>
      <c r="E22" s="98">
        <v>0.12447712570428848</v>
      </c>
      <c r="F22" s="15">
        <v>6038219.5</v>
      </c>
      <c r="G22" s="98">
        <v>0.85800403356552124</v>
      </c>
      <c r="H22" s="16">
        <v>7037518.5</v>
      </c>
    </row>
    <row r="23" spans="1:8" x14ac:dyDescent="0.2">
      <c r="A23" s="158" t="s">
        <v>17</v>
      </c>
      <c r="B23" s="157">
        <v>57938.8828125</v>
      </c>
      <c r="C23" s="156">
        <v>1.3052171096205711E-2</v>
      </c>
      <c r="D23" s="157">
        <v>643105</v>
      </c>
      <c r="E23" s="156">
        <v>0.14487536251544952</v>
      </c>
      <c r="F23" s="157">
        <v>3737978.5</v>
      </c>
      <c r="G23" s="156">
        <v>0.84207248687744141</v>
      </c>
      <c r="H23" s="155">
        <v>4439022.5</v>
      </c>
    </row>
    <row r="24" spans="1:8" x14ac:dyDescent="0.2">
      <c r="A24" s="4" t="s">
        <v>30</v>
      </c>
      <c r="F24" s="5"/>
      <c r="G24" s="5"/>
    </row>
    <row r="25" spans="1:8" x14ac:dyDescent="0.2">
      <c r="F25" s="5"/>
      <c r="G25" s="5"/>
    </row>
    <row r="26" spans="1:8" x14ac:dyDescent="0.2">
      <c r="A26" s="430" t="s">
        <v>18</v>
      </c>
      <c r="B26" s="426" t="s">
        <v>46</v>
      </c>
      <c r="C26" s="427"/>
      <c r="D26" s="426" t="s">
        <v>47</v>
      </c>
      <c r="E26" s="427"/>
      <c r="F26" s="426" t="s">
        <v>48</v>
      </c>
      <c r="G26" s="427"/>
      <c r="H26" s="428" t="s">
        <v>11</v>
      </c>
    </row>
    <row r="27" spans="1:8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11" t="s">
        <v>29</v>
      </c>
      <c r="G27" s="12" t="s">
        <v>12</v>
      </c>
      <c r="H27" s="429"/>
    </row>
    <row r="28" spans="1:8" x14ac:dyDescent="0.2">
      <c r="A28" s="154" t="s">
        <v>19</v>
      </c>
      <c r="B28" s="153">
        <v>10055.6025390625</v>
      </c>
      <c r="C28" s="130">
        <v>6.6496711224317551E-3</v>
      </c>
      <c r="D28" s="153">
        <v>121115.9453125</v>
      </c>
      <c r="E28" s="130">
        <v>8.0092787742614746E-2</v>
      </c>
      <c r="F28" s="153">
        <v>1381023.875</v>
      </c>
      <c r="G28" s="130">
        <v>0.91325753927230835</v>
      </c>
      <c r="H28" s="166">
        <v>1512195.375</v>
      </c>
    </row>
    <row r="29" spans="1:8" x14ac:dyDescent="0.2">
      <c r="A29" s="13" t="s">
        <v>20</v>
      </c>
      <c r="B29" s="15">
        <v>19181.642578125</v>
      </c>
      <c r="C29" s="98">
        <v>5.6659681722521782E-3</v>
      </c>
      <c r="D29" s="15">
        <v>299748.5</v>
      </c>
      <c r="E29" s="98">
        <v>8.8541187345981598E-2</v>
      </c>
      <c r="F29" s="15">
        <v>3066483</v>
      </c>
      <c r="G29" s="98">
        <v>0.90579283237457275</v>
      </c>
      <c r="H29" s="23">
        <v>3385413.25</v>
      </c>
    </row>
    <row r="30" spans="1:8" x14ac:dyDescent="0.2">
      <c r="A30" s="152" t="s">
        <v>21</v>
      </c>
      <c r="B30" s="144">
        <v>51009.3671875</v>
      </c>
      <c r="C30" s="151">
        <v>1.3387332670390606E-2</v>
      </c>
      <c r="D30" s="144">
        <v>479565.125</v>
      </c>
      <c r="E30" s="151">
        <v>0.12586115300655365</v>
      </c>
      <c r="F30" s="144">
        <v>3279696.75</v>
      </c>
      <c r="G30" s="151">
        <v>0.86075150966644287</v>
      </c>
      <c r="H30" s="166">
        <v>3810271.25</v>
      </c>
    </row>
    <row r="31" spans="1:8" x14ac:dyDescent="0.2">
      <c r="A31" s="13" t="s">
        <v>22</v>
      </c>
      <c r="B31" s="15">
        <v>30424.7265625</v>
      </c>
      <c r="C31" s="98">
        <v>2.1716054528951645E-2</v>
      </c>
      <c r="D31" s="15">
        <v>228857.3125</v>
      </c>
      <c r="E31" s="98">
        <v>0.16334997117519379</v>
      </c>
      <c r="F31" s="15">
        <v>1141742.5</v>
      </c>
      <c r="G31" s="98">
        <v>0.81493395566940308</v>
      </c>
      <c r="H31" s="23">
        <v>1401024.5</v>
      </c>
    </row>
    <row r="32" spans="1:8" x14ac:dyDescent="0.2">
      <c r="A32" s="158" t="s">
        <v>23</v>
      </c>
      <c r="B32" s="157">
        <v>80827.375</v>
      </c>
      <c r="C32" s="156">
        <v>4.2100712656974792E-2</v>
      </c>
      <c r="D32" s="157">
        <v>460882.46875</v>
      </c>
      <c r="E32" s="156">
        <v>0.24006074666976929</v>
      </c>
      <c r="F32" s="157">
        <v>1378147.875</v>
      </c>
      <c r="G32" s="156">
        <v>0.71783852577209473</v>
      </c>
      <c r="H32" s="155">
        <v>1919857.75</v>
      </c>
    </row>
    <row r="33" spans="1:8" x14ac:dyDescent="0.2">
      <c r="A33" s="4" t="s">
        <v>30</v>
      </c>
      <c r="F33" s="5"/>
      <c r="G33" s="5"/>
    </row>
    <row r="34" spans="1:8" x14ac:dyDescent="0.2">
      <c r="F34" s="5"/>
      <c r="G34" s="5"/>
    </row>
    <row r="35" spans="1:8" x14ac:dyDescent="0.2">
      <c r="A35" s="430" t="s">
        <v>24</v>
      </c>
      <c r="B35" s="426" t="s">
        <v>46</v>
      </c>
      <c r="C35" s="427"/>
      <c r="D35" s="426" t="s">
        <v>47</v>
      </c>
      <c r="E35" s="427"/>
      <c r="F35" s="426" t="s">
        <v>48</v>
      </c>
      <c r="G35" s="427"/>
      <c r="H35" s="428" t="s">
        <v>11</v>
      </c>
    </row>
    <row r="36" spans="1:8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11" t="s">
        <v>29</v>
      </c>
      <c r="G36" s="12" t="s">
        <v>12</v>
      </c>
      <c r="H36" s="429"/>
    </row>
    <row r="37" spans="1:8" x14ac:dyDescent="0.2">
      <c r="A37" s="154" t="s">
        <v>25</v>
      </c>
      <c r="B37" s="153">
        <v>13431.9638671875</v>
      </c>
      <c r="C37" s="130">
        <v>1.0966739617288113E-2</v>
      </c>
      <c r="D37" s="153">
        <v>173900.703125</v>
      </c>
      <c r="E37" s="130">
        <v>0.14198398590087891</v>
      </c>
      <c r="F37" s="153">
        <v>1037458.3125</v>
      </c>
      <c r="G37" s="130">
        <v>0.8470492959022522</v>
      </c>
      <c r="H37" s="166">
        <v>1224791</v>
      </c>
    </row>
    <row r="38" spans="1:8" x14ac:dyDescent="0.2">
      <c r="A38" s="13" t="s">
        <v>26</v>
      </c>
      <c r="B38" s="15">
        <v>57286.890625</v>
      </c>
      <c r="C38" s="98">
        <v>2.3231986910104752E-2</v>
      </c>
      <c r="D38" s="15">
        <v>407273.125</v>
      </c>
      <c r="E38" s="98">
        <v>0.16516454517841339</v>
      </c>
      <c r="F38" s="15">
        <v>2001302.75</v>
      </c>
      <c r="G38" s="98">
        <v>0.81160348653793335</v>
      </c>
      <c r="H38" s="23">
        <v>2465862.75</v>
      </c>
    </row>
    <row r="39" spans="1:8" x14ac:dyDescent="0.2">
      <c r="A39" s="152" t="s">
        <v>27</v>
      </c>
      <c r="B39" s="144">
        <v>48035.0078125</v>
      </c>
      <c r="C39" s="151">
        <v>1.5925902873277664E-2</v>
      </c>
      <c r="D39" s="144">
        <v>462766.75</v>
      </c>
      <c r="E39" s="151">
        <v>0.1534292995929718</v>
      </c>
      <c r="F39" s="144">
        <v>2505354.5</v>
      </c>
      <c r="G39" s="151">
        <v>0.83064478635787964</v>
      </c>
      <c r="H39" s="166">
        <v>3016156.25</v>
      </c>
    </row>
    <row r="40" spans="1:8" x14ac:dyDescent="0.2">
      <c r="A40" s="14" t="s">
        <v>28</v>
      </c>
      <c r="B40" s="19">
        <v>72744.8515625</v>
      </c>
      <c r="C40" s="99">
        <v>1.3668829575181007E-2</v>
      </c>
      <c r="D40" s="19">
        <v>546228.75</v>
      </c>
      <c r="E40" s="99">
        <v>0.10263692587614059</v>
      </c>
      <c r="F40" s="19">
        <v>4702978</v>
      </c>
      <c r="G40" s="99">
        <v>0.88369423151016235</v>
      </c>
      <c r="H40" s="17">
        <v>5321951.5</v>
      </c>
    </row>
    <row r="41" spans="1:8" x14ac:dyDescent="0.2">
      <c r="A41" s="4" t="s">
        <v>30</v>
      </c>
    </row>
    <row r="43" spans="1:8" x14ac:dyDescent="0.2">
      <c r="A43" s="430" t="s">
        <v>261</v>
      </c>
      <c r="B43" s="426" t="s">
        <v>46</v>
      </c>
      <c r="C43" s="427"/>
      <c r="D43" s="426" t="s">
        <v>47</v>
      </c>
      <c r="E43" s="427"/>
      <c r="F43" s="426" t="s">
        <v>48</v>
      </c>
      <c r="G43" s="427"/>
      <c r="H43" s="428" t="s">
        <v>11</v>
      </c>
    </row>
    <row r="44" spans="1:8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134" t="s">
        <v>29</v>
      </c>
      <c r="G44" s="133" t="s">
        <v>12</v>
      </c>
      <c r="H44" s="429"/>
    </row>
    <row r="45" spans="1:8" x14ac:dyDescent="0.2">
      <c r="A45" s="132" t="s">
        <v>234</v>
      </c>
      <c r="B45" s="131">
        <v>160933.046875</v>
      </c>
      <c r="C45" s="130">
        <v>1.7346322536468506E-2</v>
      </c>
      <c r="D45" s="131">
        <v>1418349.5</v>
      </c>
      <c r="E45" s="130">
        <v>0.15287816524505615</v>
      </c>
      <c r="F45" s="131">
        <v>7698363.5</v>
      </c>
      <c r="G45" s="130">
        <v>0.82977551221847534</v>
      </c>
      <c r="H45" s="129">
        <v>9277646</v>
      </c>
    </row>
    <row r="46" spans="1:8" x14ac:dyDescent="0.2">
      <c r="A46" s="128" t="s">
        <v>252</v>
      </c>
      <c r="B46" s="19">
        <v>30565.671875</v>
      </c>
      <c r="C46" s="99">
        <v>1.1110282503068447E-2</v>
      </c>
      <c r="D46" s="19">
        <v>171819.828125</v>
      </c>
      <c r="E46" s="99">
        <v>6.2454599887132645E-2</v>
      </c>
      <c r="F46" s="19">
        <v>2548730</v>
      </c>
      <c r="G46" s="99">
        <v>0.92643511295318604</v>
      </c>
      <c r="H46" s="17">
        <v>2751115.5</v>
      </c>
    </row>
    <row r="47" spans="1:8" x14ac:dyDescent="0.2">
      <c r="A47" s="4" t="s">
        <v>30</v>
      </c>
    </row>
    <row r="49" spans="1:15" x14ac:dyDescent="0.2">
      <c r="A49" s="430" t="s">
        <v>232</v>
      </c>
      <c r="B49" s="426" t="s">
        <v>46</v>
      </c>
      <c r="C49" s="427"/>
      <c r="D49" s="426" t="s">
        <v>47</v>
      </c>
      <c r="E49" s="427"/>
      <c r="F49" s="426" t="s">
        <v>48</v>
      </c>
      <c r="G49" s="427"/>
      <c r="H49" s="428" t="s">
        <v>11</v>
      </c>
    </row>
    <row r="50" spans="1:15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134" t="s">
        <v>29</v>
      </c>
      <c r="G50" s="133" t="s">
        <v>12</v>
      </c>
      <c r="H50" s="429"/>
      <c r="L50" s="21"/>
      <c r="M50" s="21"/>
    </row>
    <row r="51" spans="1:15" x14ac:dyDescent="0.2">
      <c r="A51" s="132" t="s">
        <v>213</v>
      </c>
      <c r="B51" s="131">
        <v>870.7813720703125</v>
      </c>
      <c r="C51" s="130">
        <v>5.7951030321419239E-3</v>
      </c>
      <c r="D51" s="131">
        <v>17072.4765625</v>
      </c>
      <c r="E51" s="130">
        <v>0.11361837387084961</v>
      </c>
      <c r="F51" s="131">
        <v>132318.3125</v>
      </c>
      <c r="G51" s="130">
        <v>0.88058650493621826</v>
      </c>
      <c r="H51" s="129">
        <v>150261.578125</v>
      </c>
      <c r="M51" s="21"/>
      <c r="N51" s="21"/>
      <c r="O51" s="21"/>
    </row>
    <row r="52" spans="1:15" x14ac:dyDescent="0.2">
      <c r="A52" s="147" t="s">
        <v>225</v>
      </c>
      <c r="B52" s="146">
        <v>0</v>
      </c>
      <c r="C52" s="98">
        <v>0</v>
      </c>
      <c r="D52" s="146">
        <v>101102.859375</v>
      </c>
      <c r="E52" s="98">
        <v>0.13446921110153198</v>
      </c>
      <c r="F52" s="146">
        <v>650763.375</v>
      </c>
      <c r="G52" s="98">
        <v>0.86553078889846802</v>
      </c>
      <c r="H52" s="16">
        <v>751866.25</v>
      </c>
      <c r="L52" s="21"/>
      <c r="M52" s="21"/>
    </row>
    <row r="53" spans="1:15" x14ac:dyDescent="0.2">
      <c r="A53" s="145" t="s">
        <v>257</v>
      </c>
      <c r="B53" s="144">
        <v>124586.171875</v>
      </c>
      <c r="C53" s="143">
        <v>2.9874455183744431E-2</v>
      </c>
      <c r="D53" s="144">
        <v>528858.6875</v>
      </c>
      <c r="E53" s="143">
        <v>0.12681475281715393</v>
      </c>
      <c r="F53" s="144">
        <v>3516879.75</v>
      </c>
      <c r="G53" s="143">
        <v>0.84331077337265015</v>
      </c>
      <c r="H53" s="142">
        <v>4170324.5</v>
      </c>
      <c r="L53" s="21"/>
      <c r="M53" s="21"/>
      <c r="N53" s="21"/>
      <c r="O53" s="21"/>
    </row>
    <row r="54" spans="1:15" x14ac:dyDescent="0.2">
      <c r="A54" s="147" t="s">
        <v>224</v>
      </c>
      <c r="B54" s="146">
        <v>0</v>
      </c>
      <c r="C54" s="98">
        <v>0</v>
      </c>
      <c r="D54" s="146">
        <v>16699.546875</v>
      </c>
      <c r="E54" s="98">
        <v>3.2402247190475464E-2</v>
      </c>
      <c r="F54" s="146">
        <v>498682.875</v>
      </c>
      <c r="G54" s="98">
        <v>0.96759778261184692</v>
      </c>
      <c r="H54" s="16">
        <v>515382.40625</v>
      </c>
      <c r="M54" s="21"/>
      <c r="N54" s="21"/>
      <c r="O54" s="21"/>
    </row>
    <row r="55" spans="1:15" x14ac:dyDescent="0.2">
      <c r="A55" s="150" t="s">
        <v>254</v>
      </c>
      <c r="B55" s="149">
        <v>6619.521484375</v>
      </c>
      <c r="C55" s="143">
        <v>5.2830157801508904E-3</v>
      </c>
      <c r="D55" s="149">
        <v>221232.40625</v>
      </c>
      <c r="E55" s="143">
        <v>0.17656475305557251</v>
      </c>
      <c r="F55" s="149">
        <v>1025129.75</v>
      </c>
      <c r="G55" s="143">
        <v>0.81815224885940552</v>
      </c>
      <c r="H55" s="148">
        <v>1252981.625</v>
      </c>
      <c r="L55" s="21"/>
      <c r="M55" s="21"/>
      <c r="N55" s="21"/>
      <c r="O55" s="21"/>
    </row>
    <row r="56" spans="1:15" x14ac:dyDescent="0.2">
      <c r="A56" s="147" t="s">
        <v>215</v>
      </c>
      <c r="B56" s="146">
        <v>637.185546875</v>
      </c>
      <c r="C56" s="98">
        <v>1.542260404676199E-3</v>
      </c>
      <c r="D56" s="146">
        <v>21218.888671875</v>
      </c>
      <c r="E56" s="98">
        <v>5.1358751952648163E-2</v>
      </c>
      <c r="F56" s="146">
        <v>391294.34375</v>
      </c>
      <c r="G56" s="98">
        <v>0.94709897041320801</v>
      </c>
      <c r="H56" s="16">
        <v>413150.40625</v>
      </c>
      <c r="M56" s="21"/>
      <c r="N56" s="21"/>
      <c r="O56" s="21"/>
    </row>
    <row r="57" spans="1:15" x14ac:dyDescent="0.2">
      <c r="A57" s="145" t="s">
        <v>256</v>
      </c>
      <c r="B57" s="144">
        <v>199.93447875976563</v>
      </c>
      <c r="C57" s="143">
        <v>5.2102544577792287E-4</v>
      </c>
      <c r="D57" s="144">
        <v>24212.41015625</v>
      </c>
      <c r="E57" s="143">
        <v>6.3097082078456879E-2</v>
      </c>
      <c r="F57" s="144">
        <v>359320.3125</v>
      </c>
      <c r="G57" s="143">
        <v>0.93638187646865845</v>
      </c>
      <c r="H57" s="142">
        <v>383732.65625</v>
      </c>
      <c r="L57" s="21"/>
      <c r="M57" s="21"/>
      <c r="N57" s="21"/>
      <c r="O57" s="21"/>
    </row>
    <row r="58" spans="1:15" x14ac:dyDescent="0.2">
      <c r="A58" s="147" t="s">
        <v>216</v>
      </c>
      <c r="B58" s="146">
        <v>0</v>
      </c>
      <c r="C58" s="98">
        <v>0</v>
      </c>
      <c r="D58" s="146">
        <v>3978.905517578125</v>
      </c>
      <c r="E58" s="98">
        <v>4.8844806849956512E-2</v>
      </c>
      <c r="F58" s="146">
        <v>77481.25</v>
      </c>
      <c r="G58" s="98">
        <v>0.95115518569946289</v>
      </c>
      <c r="H58" s="16">
        <v>81460.15625</v>
      </c>
      <c r="M58" s="21"/>
      <c r="N58" s="21"/>
      <c r="O58" s="21"/>
    </row>
    <row r="59" spans="1:15" x14ac:dyDescent="0.2">
      <c r="A59" s="150" t="s">
        <v>229</v>
      </c>
      <c r="B59" s="149">
        <v>283.93341064453125</v>
      </c>
      <c r="C59" s="143">
        <v>1.0661536362022161E-3</v>
      </c>
      <c r="D59" s="149">
        <v>55788.6953125</v>
      </c>
      <c r="E59" s="143">
        <v>0.20948334038257599</v>
      </c>
      <c r="F59" s="149">
        <v>210243.03125</v>
      </c>
      <c r="G59" s="143">
        <v>0.78945052623748779</v>
      </c>
      <c r="H59" s="148">
        <v>266315.65625</v>
      </c>
      <c r="M59" s="21"/>
      <c r="N59" s="21"/>
      <c r="O59" s="21"/>
    </row>
    <row r="60" spans="1:15" x14ac:dyDescent="0.2">
      <c r="A60" s="147" t="s">
        <v>226</v>
      </c>
      <c r="B60" s="146">
        <v>603.0401611328125</v>
      </c>
      <c r="C60" s="98">
        <v>2.8313426300883293E-3</v>
      </c>
      <c r="D60" s="146">
        <v>41250.07421875</v>
      </c>
      <c r="E60" s="98">
        <v>0.19367381930351257</v>
      </c>
      <c r="F60" s="146">
        <v>171134.234375</v>
      </c>
      <c r="G60" s="98">
        <v>0.80349481105804443</v>
      </c>
      <c r="H60" s="16">
        <v>212987.359375</v>
      </c>
      <c r="M60" s="21"/>
      <c r="N60" s="21"/>
      <c r="O60" s="21"/>
    </row>
    <row r="61" spans="1:15" x14ac:dyDescent="0.2">
      <c r="A61" s="145" t="s">
        <v>258</v>
      </c>
      <c r="B61" s="144">
        <v>5446.54931640625</v>
      </c>
      <c r="C61" s="143">
        <v>2.8597242198884487E-3</v>
      </c>
      <c r="D61" s="144">
        <v>314310.125</v>
      </c>
      <c r="E61" s="143">
        <v>0.16502931714057922</v>
      </c>
      <c r="F61" s="144">
        <v>1584814.875</v>
      </c>
      <c r="G61" s="143">
        <v>0.8321109414100647</v>
      </c>
      <c r="H61" s="142">
        <v>1904571.5</v>
      </c>
      <c r="L61" s="21"/>
      <c r="M61" s="21"/>
      <c r="N61" s="21"/>
      <c r="O61" s="21"/>
    </row>
    <row r="62" spans="1:15" x14ac:dyDescent="0.2">
      <c r="A62" s="147" t="s">
        <v>228</v>
      </c>
      <c r="B62" s="146">
        <v>1592.6005859375</v>
      </c>
      <c r="C62" s="98">
        <v>1.049730833619833E-2</v>
      </c>
      <c r="D62" s="146">
        <v>12378.8466796875</v>
      </c>
      <c r="E62" s="98">
        <v>8.159269392490387E-2</v>
      </c>
      <c r="F62" s="146">
        <v>137743.703125</v>
      </c>
      <c r="G62" s="98">
        <v>0.90790998935699463</v>
      </c>
      <c r="H62" s="16">
        <v>151715.140625</v>
      </c>
      <c r="M62" s="21"/>
      <c r="N62" s="21"/>
      <c r="O62" s="21"/>
    </row>
    <row r="63" spans="1:15" x14ac:dyDescent="0.2">
      <c r="A63" s="150" t="s">
        <v>217</v>
      </c>
      <c r="B63" s="149">
        <v>0</v>
      </c>
      <c r="C63" s="143">
        <v>0</v>
      </c>
      <c r="D63" s="149">
        <v>12178.5439453125</v>
      </c>
      <c r="E63" s="143">
        <v>7.527555525302887E-2</v>
      </c>
      <c r="F63" s="149">
        <v>149607.625</v>
      </c>
      <c r="G63" s="143">
        <v>0.92472445964813232</v>
      </c>
      <c r="H63" s="148">
        <v>161786.171875</v>
      </c>
      <c r="M63" s="21"/>
      <c r="N63" s="21"/>
      <c r="O63" s="21"/>
    </row>
    <row r="64" spans="1:15" x14ac:dyDescent="0.2">
      <c r="A64" s="147" t="s">
        <v>218</v>
      </c>
      <c r="B64" s="146">
        <v>78.729804992675781</v>
      </c>
      <c r="C64" s="98">
        <v>4.2656584992073476E-4</v>
      </c>
      <c r="D64" s="146">
        <v>9604.599609375</v>
      </c>
      <c r="E64" s="98">
        <v>5.2038669586181641E-2</v>
      </c>
      <c r="F64" s="146">
        <v>174883.265625</v>
      </c>
      <c r="G64" s="98">
        <v>0.94753473997116089</v>
      </c>
      <c r="H64" s="16">
        <v>184566.59375</v>
      </c>
      <c r="M64" s="21"/>
      <c r="N64" s="21"/>
      <c r="O64" s="21"/>
    </row>
    <row r="65" spans="1:15" x14ac:dyDescent="0.2">
      <c r="A65" s="145" t="s">
        <v>255</v>
      </c>
      <c r="B65" s="144">
        <v>3698.732666015625</v>
      </c>
      <c r="C65" s="143">
        <v>1.1605422012507915E-2</v>
      </c>
      <c r="D65" s="144">
        <v>33846.79296875</v>
      </c>
      <c r="E65" s="143">
        <v>0.10620024055242538</v>
      </c>
      <c r="F65" s="144">
        <v>281161.78125</v>
      </c>
      <c r="G65" s="143">
        <v>0.88219434022903442</v>
      </c>
      <c r="H65" s="142">
        <v>318707.3125</v>
      </c>
      <c r="L65" s="21"/>
      <c r="M65" s="21"/>
      <c r="N65" s="21"/>
      <c r="O65" s="21"/>
    </row>
    <row r="66" spans="1:15" x14ac:dyDescent="0.2">
      <c r="A66" s="147" t="s">
        <v>211</v>
      </c>
      <c r="B66" s="146">
        <v>444.90045166015625</v>
      </c>
      <c r="C66" s="98">
        <v>3.5981894470751286E-3</v>
      </c>
      <c r="D66" s="146">
        <v>6472.74560546875</v>
      </c>
      <c r="E66" s="98">
        <v>5.2349157631397247E-2</v>
      </c>
      <c r="F66" s="146">
        <v>116728</v>
      </c>
      <c r="G66" s="98">
        <v>0.94405263662338257</v>
      </c>
      <c r="H66" s="16">
        <v>123645.6484375</v>
      </c>
      <c r="L66" s="21"/>
      <c r="M66" s="21"/>
      <c r="N66" s="22"/>
      <c r="O66" s="22"/>
    </row>
    <row r="67" spans="1:15" x14ac:dyDescent="0.2">
      <c r="A67" s="150" t="s">
        <v>212</v>
      </c>
      <c r="B67" s="149">
        <v>0</v>
      </c>
      <c r="C67" s="143">
        <v>0</v>
      </c>
      <c r="D67" s="149">
        <v>4426.77294921875</v>
      </c>
      <c r="E67" s="143">
        <v>0.10230705887079239</v>
      </c>
      <c r="F67" s="149">
        <v>38842.703125</v>
      </c>
      <c r="G67" s="143">
        <v>0.89769291877746582</v>
      </c>
      <c r="H67" s="148">
        <v>43269.4765625</v>
      </c>
      <c r="M67" s="21"/>
      <c r="N67" s="22"/>
      <c r="O67" s="21"/>
    </row>
    <row r="68" spans="1:15" x14ac:dyDescent="0.2">
      <c r="A68" s="147" t="s">
        <v>219</v>
      </c>
      <c r="B68" s="146">
        <v>308.654541015625</v>
      </c>
      <c r="C68" s="98">
        <v>2.9616353567689657E-3</v>
      </c>
      <c r="D68" s="146">
        <v>4923.611328125</v>
      </c>
      <c r="E68" s="98">
        <v>4.7243569046258926E-2</v>
      </c>
      <c r="F68" s="146">
        <v>98985.34375</v>
      </c>
      <c r="G68" s="98">
        <v>0.94979476928710938</v>
      </c>
      <c r="H68" s="16">
        <v>104217.609375</v>
      </c>
      <c r="M68" s="21"/>
      <c r="N68" s="21"/>
      <c r="O68" s="21"/>
    </row>
    <row r="69" spans="1:15" x14ac:dyDescent="0.2">
      <c r="A69" s="145" t="s">
        <v>227</v>
      </c>
      <c r="B69" s="144">
        <v>1063.611083984375</v>
      </c>
      <c r="C69" s="143">
        <v>5.150333046913147E-3</v>
      </c>
      <c r="D69" s="144">
        <v>36307.7578125</v>
      </c>
      <c r="E69" s="143">
        <v>0.17581336200237274</v>
      </c>
      <c r="F69" s="144">
        <v>169141.703125</v>
      </c>
      <c r="G69" s="143">
        <v>0.81903630495071411</v>
      </c>
      <c r="H69" s="142">
        <v>206513.078125</v>
      </c>
      <c r="L69" s="21"/>
      <c r="M69" s="21"/>
      <c r="N69" s="21"/>
      <c r="O69" s="21"/>
    </row>
    <row r="70" spans="1:15" x14ac:dyDescent="0.2">
      <c r="A70" s="147" t="s">
        <v>220</v>
      </c>
      <c r="B70" s="146">
        <v>629.06060791015625</v>
      </c>
      <c r="C70" s="98">
        <v>5.2778143435716629E-3</v>
      </c>
      <c r="D70" s="146">
        <v>23492.33203125</v>
      </c>
      <c r="E70" s="98">
        <v>0.19710050523281097</v>
      </c>
      <c r="F70" s="146">
        <v>95068.21875</v>
      </c>
      <c r="G70" s="98">
        <v>0.79762166738510132</v>
      </c>
      <c r="H70" s="16">
        <v>119189.609375</v>
      </c>
      <c r="L70" s="21"/>
      <c r="M70" s="21"/>
    </row>
    <row r="71" spans="1:15" x14ac:dyDescent="0.2">
      <c r="A71" s="150" t="s">
        <v>221</v>
      </c>
      <c r="B71" s="149">
        <v>4388.28564453125</v>
      </c>
      <c r="C71" s="143">
        <v>4.4977191835641861E-2</v>
      </c>
      <c r="D71" s="149">
        <v>27904.236328125</v>
      </c>
      <c r="E71" s="143">
        <v>0.28600102663040161</v>
      </c>
      <c r="F71" s="149">
        <v>65274.390625</v>
      </c>
      <c r="G71" s="143">
        <v>0.66902178525924683</v>
      </c>
      <c r="H71" s="148">
        <v>97566.9140625</v>
      </c>
      <c r="L71" s="21"/>
      <c r="M71" s="21"/>
      <c r="N71" s="21"/>
      <c r="O71" s="21"/>
    </row>
    <row r="72" spans="1:15" x14ac:dyDescent="0.2">
      <c r="A72" s="147" t="s">
        <v>222</v>
      </c>
      <c r="B72" s="146">
        <v>385.4298095703125</v>
      </c>
      <c r="C72" s="98">
        <v>2.1583167836070061E-3</v>
      </c>
      <c r="D72" s="146">
        <v>24038.76171875</v>
      </c>
      <c r="E72" s="98">
        <v>0.13461144268512726</v>
      </c>
      <c r="F72" s="146">
        <v>154154.6875</v>
      </c>
      <c r="G72" s="98">
        <v>0.86323022842407227</v>
      </c>
      <c r="H72" s="16">
        <v>178578.875</v>
      </c>
      <c r="L72" s="21"/>
      <c r="M72" s="21"/>
      <c r="N72" s="21"/>
      <c r="O72" s="21"/>
    </row>
    <row r="73" spans="1:15" x14ac:dyDescent="0.2">
      <c r="A73" s="145" t="s">
        <v>223</v>
      </c>
      <c r="B73" s="144">
        <v>2352.72900390625</v>
      </c>
      <c r="C73" s="143">
        <v>9.6428608521819115E-3</v>
      </c>
      <c r="D73" s="144">
        <v>20867.853515625</v>
      </c>
      <c r="E73" s="143">
        <v>8.5528679192066193E-2</v>
      </c>
      <c r="F73" s="144">
        <v>220766.03125</v>
      </c>
      <c r="G73" s="143">
        <v>0.90482842922210693</v>
      </c>
      <c r="H73" s="142">
        <v>243986.625</v>
      </c>
    </row>
    <row r="74" spans="1:15" s="167" customFormat="1" x14ac:dyDescent="0.2">
      <c r="A74" s="173" t="s">
        <v>253</v>
      </c>
      <c r="B74" s="174">
        <v>154189.84375</v>
      </c>
      <c r="C74" s="171">
        <v>1.2809894979000092E-2</v>
      </c>
      <c r="D74" s="174">
        <v>1562167.875</v>
      </c>
      <c r="E74" s="171">
        <v>0.12978290021419525</v>
      </c>
      <c r="F74" s="174">
        <v>10320419</v>
      </c>
      <c r="G74" s="171">
        <v>0.85740721225738525</v>
      </c>
      <c r="H74" s="170">
        <v>12036777</v>
      </c>
      <c r="I74" s="4"/>
      <c r="J74" s="4"/>
      <c r="K74" s="4"/>
      <c r="L74" s="169"/>
      <c r="M74" s="4"/>
      <c r="N74" s="168"/>
      <c r="O74" s="168"/>
    </row>
    <row r="75" spans="1:15" x14ac:dyDescent="0.2">
      <c r="A75" s="4" t="s">
        <v>30</v>
      </c>
    </row>
    <row r="76" spans="1:15" x14ac:dyDescent="0.2">
      <c r="A76" s="4" t="s">
        <v>287</v>
      </c>
    </row>
    <row r="78" spans="1:15" x14ac:dyDescent="0.2">
      <c r="B78" s="4"/>
      <c r="C78" s="4"/>
      <c r="D78" s="4"/>
      <c r="E78" s="4"/>
    </row>
    <row r="79" spans="1:15" x14ac:dyDescent="0.2">
      <c r="B79" s="4"/>
      <c r="C79" s="4"/>
      <c r="D79" s="4"/>
      <c r="E79" s="4"/>
    </row>
    <row r="80" spans="1:15" x14ac:dyDescent="0.2">
      <c r="B80" s="4"/>
      <c r="C80" s="4"/>
      <c r="D80" s="4"/>
      <c r="E80" s="4"/>
    </row>
    <row r="81" spans="2:6" x14ac:dyDescent="0.2">
      <c r="B81" s="4"/>
      <c r="C81" s="4"/>
      <c r="D81" s="4"/>
      <c r="E81" s="4"/>
    </row>
    <row r="82" spans="2:6" x14ac:dyDescent="0.2">
      <c r="B82" s="4"/>
      <c r="C82" s="4"/>
      <c r="D82" s="4"/>
      <c r="E82" s="4"/>
    </row>
    <row r="86" spans="2:6" x14ac:dyDescent="0.2">
      <c r="C86" s="26"/>
    </row>
    <row r="87" spans="2:6" x14ac:dyDescent="0.2">
      <c r="C87" s="26"/>
      <c r="D87" s="26"/>
    </row>
    <row r="89" spans="2:6" x14ac:dyDescent="0.2">
      <c r="C89" s="26"/>
      <c r="E89" s="27"/>
      <c r="F89" s="22"/>
    </row>
  </sheetData>
  <mergeCells count="32">
    <mergeCell ref="A6:H6"/>
    <mergeCell ref="A11:A13"/>
    <mergeCell ref="B11:H11"/>
    <mergeCell ref="B12:C12"/>
    <mergeCell ref="D12:E12"/>
    <mergeCell ref="F12:G12"/>
    <mergeCell ref="H12:H13"/>
    <mergeCell ref="H19:H20"/>
    <mergeCell ref="F26:G26"/>
    <mergeCell ref="H26:H27"/>
    <mergeCell ref="A19:A20"/>
    <mergeCell ref="B19:C19"/>
    <mergeCell ref="D19:E19"/>
    <mergeCell ref="A26:A27"/>
    <mergeCell ref="B26:C26"/>
    <mergeCell ref="D26:E26"/>
    <mergeCell ref="F19:G19"/>
    <mergeCell ref="H49:H50"/>
    <mergeCell ref="A49:A50"/>
    <mergeCell ref="B49:C49"/>
    <mergeCell ref="D49:E49"/>
    <mergeCell ref="A35:A36"/>
    <mergeCell ref="B35:C35"/>
    <mergeCell ref="D35:E35"/>
    <mergeCell ref="F35:G35"/>
    <mergeCell ref="H35:H36"/>
    <mergeCell ref="H43:H44"/>
    <mergeCell ref="F49:G49"/>
    <mergeCell ref="A43:A44"/>
    <mergeCell ref="B43:C43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4659260841701"/>
  </sheetPr>
  <dimension ref="A6:L90"/>
  <sheetViews>
    <sheetView showGridLines="0" zoomScale="90" workbookViewId="0"/>
  </sheetViews>
  <sheetFormatPr baseColWidth="10" defaultRowHeight="12" x14ac:dyDescent="0.2"/>
  <cols>
    <col min="1" max="1" width="24" style="4" customWidth="1"/>
    <col min="2" max="2" width="19.42578125" style="5" customWidth="1"/>
    <col min="3" max="3" width="6.42578125" style="5" customWidth="1"/>
    <col min="4" max="4" width="14.140625" style="5" customWidth="1"/>
    <col min="5" max="5" width="12.140625" style="5" customWidth="1"/>
    <col min="6" max="16384" width="11.42578125" style="4"/>
  </cols>
  <sheetData>
    <row r="6" spans="1:6" s="6" customFormat="1" ht="16.5" x14ac:dyDescent="0.2">
      <c r="A6" s="432" t="s">
        <v>1</v>
      </c>
      <c r="B6" s="432"/>
      <c r="C6" s="432"/>
      <c r="D6" s="432"/>
      <c r="E6" s="432"/>
      <c r="F6" s="432"/>
    </row>
    <row r="7" spans="1:6" ht="15" customHeight="1" x14ac:dyDescent="0.2">
      <c r="A7" s="163" t="s">
        <v>54</v>
      </c>
      <c r="B7" s="163"/>
      <c r="C7" s="163"/>
      <c r="D7" s="163"/>
      <c r="E7" s="163"/>
      <c r="F7" s="163"/>
    </row>
    <row r="8" spans="1:6" ht="15" customHeight="1" x14ac:dyDescent="0.2">
      <c r="A8" s="163" t="s">
        <v>260</v>
      </c>
      <c r="B8" s="163"/>
      <c r="C8" s="163"/>
      <c r="D8" s="163"/>
      <c r="E8" s="163"/>
      <c r="F8" s="163"/>
    </row>
    <row r="9" spans="1:6" ht="15" customHeight="1" x14ac:dyDescent="0.2">
      <c r="A9" s="163" t="s">
        <v>3</v>
      </c>
      <c r="B9" s="163"/>
      <c r="C9" s="163"/>
      <c r="D9" s="163"/>
      <c r="E9" s="163"/>
      <c r="F9" s="163"/>
    </row>
    <row r="10" spans="1:6" ht="15" customHeight="1" x14ac:dyDescent="0.2">
      <c r="A10" s="164" t="s">
        <v>286</v>
      </c>
      <c r="B10" s="164"/>
      <c r="C10" s="164"/>
      <c r="D10" s="164"/>
      <c r="E10" s="164"/>
      <c r="F10" s="163"/>
    </row>
    <row r="11" spans="1:6" ht="14.25" x14ac:dyDescent="0.25">
      <c r="A11" s="433" t="s">
        <v>13</v>
      </c>
      <c r="B11" s="436"/>
      <c r="C11" s="436"/>
      <c r="D11" s="436"/>
      <c r="E11" s="436"/>
      <c r="F11" s="436"/>
    </row>
    <row r="12" spans="1:6" ht="20.25" customHeight="1" x14ac:dyDescent="0.2">
      <c r="A12" s="434"/>
      <c r="B12" s="426" t="s">
        <v>43</v>
      </c>
      <c r="C12" s="427"/>
      <c r="D12" s="426" t="s">
        <v>42</v>
      </c>
      <c r="E12" s="427"/>
      <c r="F12" s="437" t="s">
        <v>11</v>
      </c>
    </row>
    <row r="13" spans="1:6" ht="17.25" customHeight="1" x14ac:dyDescent="0.2">
      <c r="A13" s="435"/>
      <c r="B13" s="11" t="s">
        <v>29</v>
      </c>
      <c r="C13" s="12" t="s">
        <v>12</v>
      </c>
      <c r="D13" s="11" t="s">
        <v>29</v>
      </c>
      <c r="E13" s="12" t="s">
        <v>12</v>
      </c>
      <c r="F13" s="429"/>
    </row>
    <row r="14" spans="1:6" ht="24" x14ac:dyDescent="0.2">
      <c r="A14" s="162" t="s">
        <v>3</v>
      </c>
      <c r="B14" s="161">
        <v>1260528.625</v>
      </c>
      <c r="C14" s="160">
        <v>0.10481211543083191</v>
      </c>
      <c r="D14" s="161">
        <v>10766026</v>
      </c>
      <c r="E14" s="160">
        <v>0.8951878547668457</v>
      </c>
      <c r="F14" s="159">
        <v>12026555</v>
      </c>
    </row>
    <row r="15" spans="1:6" x14ac:dyDescent="0.2">
      <c r="A15" s="13" t="s">
        <v>4</v>
      </c>
      <c r="B15" s="15">
        <v>602378.875</v>
      </c>
      <c r="C15" s="98">
        <v>0.13014908134937286</v>
      </c>
      <c r="D15" s="15">
        <v>4025997</v>
      </c>
      <c r="E15" s="98">
        <v>0.86985093355178833</v>
      </c>
      <c r="F15" s="16">
        <v>4628376</v>
      </c>
    </row>
    <row r="16" spans="1:6" x14ac:dyDescent="0.2">
      <c r="A16" s="158" t="s">
        <v>5</v>
      </c>
      <c r="B16" s="157">
        <v>658149.8125</v>
      </c>
      <c r="C16" s="156">
        <v>8.8961049914360046E-2</v>
      </c>
      <c r="D16" s="157">
        <v>6740029.5</v>
      </c>
      <c r="E16" s="156">
        <v>0.91103893518447876</v>
      </c>
      <c r="F16" s="155">
        <v>7398179</v>
      </c>
    </row>
    <row r="17" spans="1:6" x14ac:dyDescent="0.2">
      <c r="A17" s="4" t="s">
        <v>30</v>
      </c>
      <c r="B17" s="9"/>
      <c r="C17" s="9"/>
      <c r="D17" s="9"/>
      <c r="E17" s="9"/>
    </row>
    <row r="18" spans="1:6" x14ac:dyDescent="0.2">
      <c r="B18" s="9"/>
      <c r="C18" s="9"/>
      <c r="D18" s="9"/>
      <c r="E18" s="9"/>
    </row>
    <row r="19" spans="1:6" x14ac:dyDescent="0.2">
      <c r="A19" s="430" t="s">
        <v>14</v>
      </c>
      <c r="B19" s="426" t="s">
        <v>43</v>
      </c>
      <c r="C19" s="427"/>
      <c r="D19" s="426" t="s">
        <v>42</v>
      </c>
      <c r="E19" s="427"/>
      <c r="F19" s="428" t="s">
        <v>11</v>
      </c>
    </row>
    <row r="20" spans="1:6" x14ac:dyDescent="0.2">
      <c r="A20" s="431"/>
      <c r="B20" s="11" t="s">
        <v>29</v>
      </c>
      <c r="C20" s="12" t="s">
        <v>12</v>
      </c>
      <c r="D20" s="11" t="s">
        <v>29</v>
      </c>
      <c r="E20" s="12" t="s">
        <v>12</v>
      </c>
      <c r="F20" s="429"/>
    </row>
    <row r="21" spans="1:6" x14ac:dyDescent="0.2">
      <c r="A21" s="154" t="s">
        <v>15</v>
      </c>
      <c r="B21" s="153">
        <v>58991.49609375</v>
      </c>
      <c r="C21" s="160">
        <v>0.10725454241037369</v>
      </c>
      <c r="D21" s="153">
        <v>491022.46875</v>
      </c>
      <c r="E21" s="160">
        <v>0.89274543523788452</v>
      </c>
      <c r="F21" s="129">
        <v>550013.9375</v>
      </c>
    </row>
    <row r="22" spans="1:6" x14ac:dyDescent="0.2">
      <c r="A22" s="13" t="s">
        <v>16</v>
      </c>
      <c r="B22" s="15">
        <v>833673.125</v>
      </c>
      <c r="C22" s="98">
        <v>0.11846122890710831</v>
      </c>
      <c r="D22" s="15">
        <v>6203845.5</v>
      </c>
      <c r="E22" s="98">
        <v>0.8815387487411499</v>
      </c>
      <c r="F22" s="16">
        <v>7037518.5</v>
      </c>
    </row>
    <row r="23" spans="1:6" x14ac:dyDescent="0.2">
      <c r="A23" s="158" t="s">
        <v>17</v>
      </c>
      <c r="B23" s="157">
        <v>367864.0625</v>
      </c>
      <c r="C23" s="156">
        <v>8.2870513200759888E-2</v>
      </c>
      <c r="D23" s="157">
        <v>4071158.5</v>
      </c>
      <c r="E23" s="156">
        <v>0.91712945699691772</v>
      </c>
      <c r="F23" s="155">
        <v>4439022.5</v>
      </c>
    </row>
    <row r="24" spans="1:6" x14ac:dyDescent="0.2">
      <c r="A24" s="4" t="s">
        <v>30</v>
      </c>
    </row>
    <row r="26" spans="1:6" x14ac:dyDescent="0.2">
      <c r="A26" s="430" t="s">
        <v>18</v>
      </c>
      <c r="B26" s="426" t="s">
        <v>43</v>
      </c>
      <c r="C26" s="427"/>
      <c r="D26" s="426" t="s">
        <v>42</v>
      </c>
      <c r="E26" s="427"/>
      <c r="F26" s="428" t="s">
        <v>11</v>
      </c>
    </row>
    <row r="27" spans="1:6" x14ac:dyDescent="0.2">
      <c r="A27" s="431"/>
      <c r="B27" s="11" t="s">
        <v>29</v>
      </c>
      <c r="C27" s="12" t="s">
        <v>12</v>
      </c>
      <c r="D27" s="11" t="s">
        <v>29</v>
      </c>
      <c r="E27" s="12" t="s">
        <v>12</v>
      </c>
      <c r="F27" s="429"/>
    </row>
    <row r="28" spans="1:6" x14ac:dyDescent="0.2">
      <c r="A28" s="154" t="s">
        <v>19</v>
      </c>
      <c r="B28" s="153">
        <v>47808.8046875</v>
      </c>
      <c r="C28" s="130">
        <v>3.1615491956472397E-2</v>
      </c>
      <c r="D28" s="153">
        <v>1464386.625</v>
      </c>
      <c r="E28" s="130">
        <v>0.9683845043182373</v>
      </c>
      <c r="F28" s="166">
        <v>1512195.375</v>
      </c>
    </row>
    <row r="29" spans="1:6" x14ac:dyDescent="0.2">
      <c r="A29" s="13" t="s">
        <v>20</v>
      </c>
      <c r="B29" s="15">
        <v>185854.34375</v>
      </c>
      <c r="C29" s="98">
        <v>5.4898571223020554E-2</v>
      </c>
      <c r="D29" s="15">
        <v>3199558.75</v>
      </c>
      <c r="E29" s="98">
        <v>0.94510143995285034</v>
      </c>
      <c r="F29" s="23">
        <v>3385413</v>
      </c>
    </row>
    <row r="30" spans="1:6" x14ac:dyDescent="0.2">
      <c r="A30" s="152" t="s">
        <v>21</v>
      </c>
      <c r="B30" s="144">
        <v>294972.21875</v>
      </c>
      <c r="C30" s="151">
        <v>7.7459879219532013E-2</v>
      </c>
      <c r="D30" s="144">
        <v>3513092.25</v>
      </c>
      <c r="E30" s="151">
        <v>0.92254012823104858</v>
      </c>
      <c r="F30" s="166">
        <v>3808064.5</v>
      </c>
    </row>
    <row r="31" spans="1:6" x14ac:dyDescent="0.2">
      <c r="A31" s="13" t="s">
        <v>22</v>
      </c>
      <c r="B31" s="15">
        <v>181040.875</v>
      </c>
      <c r="C31" s="98">
        <v>0.12922035157680511</v>
      </c>
      <c r="D31" s="15">
        <v>1219983.625</v>
      </c>
      <c r="E31" s="98">
        <v>0.87077963352203369</v>
      </c>
      <c r="F31" s="23">
        <v>1401024.5</v>
      </c>
    </row>
    <row r="32" spans="1:6" x14ac:dyDescent="0.2">
      <c r="A32" s="158" t="s">
        <v>23</v>
      </c>
      <c r="B32" s="157">
        <v>550852.4375</v>
      </c>
      <c r="C32" s="156">
        <v>0.28692358732223511</v>
      </c>
      <c r="D32" s="157">
        <v>1369005.25</v>
      </c>
      <c r="E32" s="156">
        <v>0.71307641267776489</v>
      </c>
      <c r="F32" s="155">
        <v>1919857.75</v>
      </c>
    </row>
    <row r="33" spans="1:9" x14ac:dyDescent="0.2">
      <c r="A33" s="4" t="s">
        <v>30</v>
      </c>
    </row>
    <row r="35" spans="1:9" x14ac:dyDescent="0.2">
      <c r="A35" s="430" t="s">
        <v>24</v>
      </c>
      <c r="B35" s="426" t="s">
        <v>43</v>
      </c>
      <c r="C35" s="427"/>
      <c r="D35" s="426" t="s">
        <v>42</v>
      </c>
      <c r="E35" s="427"/>
      <c r="F35" s="428" t="s">
        <v>11</v>
      </c>
    </row>
    <row r="36" spans="1:9" x14ac:dyDescent="0.2">
      <c r="A36" s="431"/>
      <c r="B36" s="11" t="s">
        <v>29</v>
      </c>
      <c r="C36" s="12" t="s">
        <v>12</v>
      </c>
      <c r="D36" s="11" t="s">
        <v>29</v>
      </c>
      <c r="E36" s="12" t="s">
        <v>12</v>
      </c>
      <c r="F36" s="429"/>
    </row>
    <row r="37" spans="1:9" x14ac:dyDescent="0.2">
      <c r="A37" s="154" t="s">
        <v>25</v>
      </c>
      <c r="B37" s="153">
        <v>170488.453125</v>
      </c>
      <c r="C37" s="130">
        <v>0.13919799029827118</v>
      </c>
      <c r="D37" s="153">
        <v>1054302.5</v>
      </c>
      <c r="E37" s="130">
        <v>0.86080199480056763</v>
      </c>
      <c r="F37" s="166">
        <v>1224791</v>
      </c>
    </row>
    <row r="38" spans="1:9" x14ac:dyDescent="0.2">
      <c r="A38" s="13" t="s">
        <v>26</v>
      </c>
      <c r="B38" s="15">
        <v>362765.75</v>
      </c>
      <c r="C38" s="98">
        <v>0.14711514115333557</v>
      </c>
      <c r="D38" s="15">
        <v>2103097</v>
      </c>
      <c r="E38" s="98">
        <v>0.85288482904434204</v>
      </c>
      <c r="F38" s="23">
        <v>2465862.75</v>
      </c>
    </row>
    <row r="39" spans="1:9" x14ac:dyDescent="0.2">
      <c r="A39" s="152" t="s">
        <v>27</v>
      </c>
      <c r="B39" s="144">
        <v>323929.0625</v>
      </c>
      <c r="C39" s="151">
        <v>0.10747659951448441</v>
      </c>
      <c r="D39" s="144">
        <v>2690020.5</v>
      </c>
      <c r="E39" s="151">
        <v>0.89252340793609619</v>
      </c>
      <c r="F39" s="166">
        <v>3013949.5</v>
      </c>
    </row>
    <row r="40" spans="1:9" x14ac:dyDescent="0.2">
      <c r="A40" s="14" t="s">
        <v>28</v>
      </c>
      <c r="B40" s="19">
        <v>403345.4375</v>
      </c>
      <c r="C40" s="99">
        <v>7.5789004564285278E-2</v>
      </c>
      <c r="D40" s="19">
        <v>4918606.5</v>
      </c>
      <c r="E40" s="99">
        <v>0.92421102523803711</v>
      </c>
      <c r="F40" s="17">
        <v>5321952</v>
      </c>
    </row>
    <row r="41" spans="1:9" x14ac:dyDescent="0.2">
      <c r="A41" s="4" t="s">
        <v>30</v>
      </c>
    </row>
    <row r="43" spans="1:9" x14ac:dyDescent="0.2">
      <c r="A43" s="430" t="s">
        <v>261</v>
      </c>
      <c r="B43" s="426" t="s">
        <v>43</v>
      </c>
      <c r="C43" s="427"/>
      <c r="D43" s="426" t="s">
        <v>42</v>
      </c>
      <c r="E43" s="427"/>
      <c r="F43" s="428" t="s">
        <v>11</v>
      </c>
    </row>
    <row r="44" spans="1:9" x14ac:dyDescent="0.2">
      <c r="A44" s="431"/>
      <c r="B44" s="134" t="s">
        <v>29</v>
      </c>
      <c r="C44" s="133" t="s">
        <v>12</v>
      </c>
      <c r="D44" s="134" t="s">
        <v>29</v>
      </c>
      <c r="E44" s="133" t="s">
        <v>12</v>
      </c>
      <c r="F44" s="429"/>
    </row>
    <row r="45" spans="1:9" x14ac:dyDescent="0.2">
      <c r="A45" s="132" t="s">
        <v>234</v>
      </c>
      <c r="B45" s="131">
        <v>1144855.875</v>
      </c>
      <c r="C45" s="130">
        <v>0.12342873960733414</v>
      </c>
      <c r="D45" s="131">
        <v>8130583.5</v>
      </c>
      <c r="E45" s="130">
        <v>0.87657123804092407</v>
      </c>
      <c r="F45" s="129">
        <v>9275439</v>
      </c>
    </row>
    <row r="46" spans="1:9" x14ac:dyDescent="0.2">
      <c r="A46" s="128" t="s">
        <v>252</v>
      </c>
      <c r="B46" s="19">
        <v>115672.859375</v>
      </c>
      <c r="C46" s="99">
        <v>4.2045801877975464E-2</v>
      </c>
      <c r="D46" s="19">
        <v>2635442.75</v>
      </c>
      <c r="E46" s="99">
        <v>0.95795422792434692</v>
      </c>
      <c r="F46" s="17">
        <v>2751115.5</v>
      </c>
    </row>
    <row r="47" spans="1:9" x14ac:dyDescent="0.2">
      <c r="A47" s="4" t="s">
        <v>30</v>
      </c>
    </row>
    <row r="48" spans="1:9" x14ac:dyDescent="0.2">
      <c r="I48" s="24"/>
    </row>
    <row r="49" spans="1:12" x14ac:dyDescent="0.2">
      <c r="A49" s="430" t="s">
        <v>232</v>
      </c>
      <c r="B49" s="426" t="s">
        <v>43</v>
      </c>
      <c r="C49" s="427"/>
      <c r="D49" s="426" t="s">
        <v>42</v>
      </c>
      <c r="E49" s="427"/>
      <c r="F49" s="428" t="s">
        <v>11</v>
      </c>
    </row>
    <row r="50" spans="1:12" x14ac:dyDescent="0.2">
      <c r="A50" s="431"/>
      <c r="B50" s="134" t="s">
        <v>29</v>
      </c>
      <c r="C50" s="133" t="s">
        <v>12</v>
      </c>
      <c r="D50" s="134" t="s">
        <v>29</v>
      </c>
      <c r="E50" s="133" t="s">
        <v>12</v>
      </c>
      <c r="F50" s="429"/>
      <c r="J50" s="21"/>
    </row>
    <row r="51" spans="1:12" x14ac:dyDescent="0.2">
      <c r="A51" s="132" t="s">
        <v>213</v>
      </c>
      <c r="B51" s="131">
        <v>8626.982421875</v>
      </c>
      <c r="C51" s="130">
        <v>5.7413097470998764E-2</v>
      </c>
      <c r="D51" s="131">
        <v>141634.59375</v>
      </c>
      <c r="E51" s="130">
        <v>0.94258689880371094</v>
      </c>
      <c r="F51" s="129">
        <v>150261.578125</v>
      </c>
      <c r="J51" s="21"/>
      <c r="K51" s="21"/>
      <c r="L51" s="21"/>
    </row>
    <row r="52" spans="1:12" x14ac:dyDescent="0.2">
      <c r="A52" s="147" t="s">
        <v>225</v>
      </c>
      <c r="B52" s="146">
        <v>55006.1015625</v>
      </c>
      <c r="C52" s="98">
        <v>7.315942645072937E-2</v>
      </c>
      <c r="D52" s="146">
        <v>696860.125</v>
      </c>
      <c r="E52" s="98">
        <v>0.92684060335159302</v>
      </c>
      <c r="F52" s="16">
        <v>751866.25</v>
      </c>
      <c r="J52" s="21"/>
    </row>
    <row r="53" spans="1:12" x14ac:dyDescent="0.2">
      <c r="A53" s="145" t="s">
        <v>257</v>
      </c>
      <c r="B53" s="144">
        <v>593084.4375</v>
      </c>
      <c r="C53" s="143">
        <v>0.14221541583538055</v>
      </c>
      <c r="D53" s="144">
        <v>3577240.25</v>
      </c>
      <c r="E53" s="143">
        <v>0.85778456926345825</v>
      </c>
      <c r="F53" s="142">
        <v>4170324.5</v>
      </c>
      <c r="J53" s="21"/>
      <c r="K53" s="21"/>
      <c r="L53" s="21"/>
    </row>
    <row r="54" spans="1:12" x14ac:dyDescent="0.2">
      <c r="A54" s="147" t="s">
        <v>224</v>
      </c>
      <c r="B54" s="146">
        <v>29151.091796875</v>
      </c>
      <c r="C54" s="98">
        <v>5.6562062352895737E-2</v>
      </c>
      <c r="D54" s="146">
        <v>486231.3125</v>
      </c>
      <c r="E54" s="98">
        <v>0.94343793392181396</v>
      </c>
      <c r="F54" s="16">
        <v>515382.40625</v>
      </c>
      <c r="K54" s="21"/>
      <c r="L54" s="21"/>
    </row>
    <row r="55" spans="1:12" x14ac:dyDescent="0.2">
      <c r="A55" s="150" t="s">
        <v>254</v>
      </c>
      <c r="B55" s="149">
        <v>135829.796875</v>
      </c>
      <c r="C55" s="143">
        <v>0.10848814994096756</v>
      </c>
      <c r="D55" s="149">
        <v>1116194.5</v>
      </c>
      <c r="E55" s="143">
        <v>0.89151185750961304</v>
      </c>
      <c r="F55" s="148">
        <v>1252024.25</v>
      </c>
      <c r="J55" s="21"/>
      <c r="K55" s="21"/>
      <c r="L55" s="21"/>
    </row>
    <row r="56" spans="1:12" x14ac:dyDescent="0.2">
      <c r="A56" s="147" t="s">
        <v>215</v>
      </c>
      <c r="B56" s="146">
        <v>19833.3125</v>
      </c>
      <c r="C56" s="98">
        <v>4.8005066812038422E-2</v>
      </c>
      <c r="D56" s="146">
        <v>393317.09375</v>
      </c>
      <c r="E56" s="98">
        <v>0.95199495553970337</v>
      </c>
      <c r="F56" s="16">
        <v>413150.40625</v>
      </c>
      <c r="J56" s="21"/>
      <c r="K56" s="21"/>
      <c r="L56" s="21"/>
    </row>
    <row r="57" spans="1:12" x14ac:dyDescent="0.2">
      <c r="A57" s="145" t="s">
        <v>256</v>
      </c>
      <c r="B57" s="144">
        <v>61407.30078125</v>
      </c>
      <c r="C57" s="143">
        <v>0.16002625226974487</v>
      </c>
      <c r="D57" s="144">
        <v>322325.34375</v>
      </c>
      <c r="E57" s="143">
        <v>0.83997374773025513</v>
      </c>
      <c r="F57" s="142">
        <v>383732.65625</v>
      </c>
      <c r="J57" s="21"/>
      <c r="K57" s="21"/>
      <c r="L57" s="21"/>
    </row>
    <row r="58" spans="1:12" x14ac:dyDescent="0.2">
      <c r="A58" s="147" t="s">
        <v>216</v>
      </c>
      <c r="B58" s="146">
        <v>337.96188354492188</v>
      </c>
      <c r="C58" s="98">
        <v>4.1487999260425568E-3</v>
      </c>
      <c r="D58" s="146">
        <v>81122.1953125</v>
      </c>
      <c r="E58" s="98">
        <v>0.99585121870040894</v>
      </c>
      <c r="F58" s="16">
        <v>81460.15625</v>
      </c>
      <c r="J58" s="21"/>
      <c r="K58" s="21"/>
      <c r="L58" s="21"/>
    </row>
    <row r="59" spans="1:12" x14ac:dyDescent="0.2">
      <c r="A59" s="150" t="s">
        <v>229</v>
      </c>
      <c r="B59" s="149">
        <v>24356.0078125</v>
      </c>
      <c r="C59" s="143">
        <v>9.1455407440662384E-2</v>
      </c>
      <c r="D59" s="149">
        <v>241959.65625</v>
      </c>
      <c r="E59" s="143">
        <v>0.90854460000991821</v>
      </c>
      <c r="F59" s="148">
        <v>266315.65625</v>
      </c>
      <c r="J59" s="21"/>
      <c r="K59" s="21"/>
      <c r="L59" s="21"/>
    </row>
    <row r="60" spans="1:12" x14ac:dyDescent="0.2">
      <c r="A60" s="147" t="s">
        <v>226</v>
      </c>
      <c r="B60" s="146">
        <v>18314.4140625</v>
      </c>
      <c r="C60" s="98">
        <v>8.5988275706768036E-2</v>
      </c>
      <c r="D60" s="146">
        <v>194672.9375</v>
      </c>
      <c r="E60" s="98">
        <v>0.91401171684265137</v>
      </c>
      <c r="F60" s="16">
        <v>212987.359375</v>
      </c>
      <c r="J60" s="21"/>
      <c r="K60" s="21"/>
      <c r="L60" s="21"/>
    </row>
    <row r="61" spans="1:12" x14ac:dyDescent="0.2">
      <c r="A61" s="145" t="s">
        <v>258</v>
      </c>
      <c r="B61" s="144">
        <v>182461.671875</v>
      </c>
      <c r="C61" s="143">
        <v>9.5838971436023712E-2</v>
      </c>
      <c r="D61" s="144">
        <v>1721374.25</v>
      </c>
      <c r="E61" s="143">
        <v>0.90416103601455688</v>
      </c>
      <c r="F61" s="142">
        <v>1903835.875</v>
      </c>
      <c r="J61" s="21"/>
      <c r="K61" s="21"/>
      <c r="L61" s="21"/>
    </row>
    <row r="62" spans="1:12" x14ac:dyDescent="0.2">
      <c r="A62" s="147" t="s">
        <v>228</v>
      </c>
      <c r="B62" s="146">
        <v>57804.125</v>
      </c>
      <c r="C62" s="98">
        <v>0.38100433349609375</v>
      </c>
      <c r="D62" s="146">
        <v>93911.015625</v>
      </c>
      <c r="E62" s="98">
        <v>0.61899566650390625</v>
      </c>
      <c r="F62" s="16">
        <v>151715.140625</v>
      </c>
      <c r="J62" s="21"/>
      <c r="K62" s="21"/>
      <c r="L62" s="21"/>
    </row>
    <row r="63" spans="1:12" x14ac:dyDescent="0.2">
      <c r="A63" s="150" t="s">
        <v>217</v>
      </c>
      <c r="B63" s="149">
        <v>3132.676025390625</v>
      </c>
      <c r="C63" s="143">
        <v>1.936306431889534E-2</v>
      </c>
      <c r="D63" s="149">
        <v>158653.484375</v>
      </c>
      <c r="E63" s="143">
        <v>0.98063695430755615</v>
      </c>
      <c r="F63" s="148">
        <v>161786.171875</v>
      </c>
      <c r="J63" s="21"/>
      <c r="K63" s="21"/>
      <c r="L63" s="21"/>
    </row>
    <row r="64" spans="1:12" x14ac:dyDescent="0.2">
      <c r="A64" s="147" t="s">
        <v>218</v>
      </c>
      <c r="B64" s="146">
        <v>4061.218505859375</v>
      </c>
      <c r="C64" s="98">
        <v>2.2004082798957825E-2</v>
      </c>
      <c r="D64" s="146">
        <v>180505.375</v>
      </c>
      <c r="E64" s="98">
        <v>0.97799593210220337</v>
      </c>
      <c r="F64" s="16">
        <v>184566.59375</v>
      </c>
      <c r="J64" s="21"/>
      <c r="K64" s="21"/>
      <c r="L64" s="21"/>
    </row>
    <row r="65" spans="1:12" x14ac:dyDescent="0.2">
      <c r="A65" s="145" t="s">
        <v>255</v>
      </c>
      <c r="B65" s="144">
        <v>50482.39453125</v>
      </c>
      <c r="C65" s="143">
        <v>0.15839734673500061</v>
      </c>
      <c r="D65" s="144">
        <v>268224.90625</v>
      </c>
      <c r="E65" s="143">
        <v>0.841602623462677</v>
      </c>
      <c r="F65" s="142">
        <v>318707.3125</v>
      </c>
      <c r="J65" s="21"/>
      <c r="K65" s="21"/>
      <c r="L65" s="21"/>
    </row>
    <row r="66" spans="1:12" x14ac:dyDescent="0.2">
      <c r="A66" s="147" t="s">
        <v>211</v>
      </c>
      <c r="B66" s="146">
        <v>4577.158203125</v>
      </c>
      <c r="C66" s="98">
        <v>3.701835498213768E-2</v>
      </c>
      <c r="D66" s="146">
        <v>119068.484375</v>
      </c>
      <c r="E66" s="98">
        <v>0.96298164129257202</v>
      </c>
      <c r="F66" s="16">
        <v>123645.6484375</v>
      </c>
      <c r="J66" s="21"/>
      <c r="K66" s="21"/>
      <c r="L66" s="22"/>
    </row>
    <row r="67" spans="1:12" x14ac:dyDescent="0.2">
      <c r="A67" s="150" t="s">
        <v>212</v>
      </c>
      <c r="B67" s="149">
        <v>3165.171142578125</v>
      </c>
      <c r="C67" s="143">
        <v>7.3150210082530975E-2</v>
      </c>
      <c r="D67" s="149">
        <v>40104.3046875</v>
      </c>
      <c r="E67" s="143">
        <v>0.92684978246688843</v>
      </c>
      <c r="F67" s="148">
        <v>43269.4765625</v>
      </c>
      <c r="J67" s="21"/>
      <c r="K67" s="21"/>
      <c r="L67" s="21"/>
    </row>
    <row r="68" spans="1:12" x14ac:dyDescent="0.2">
      <c r="A68" s="147" t="s">
        <v>219</v>
      </c>
      <c r="B68" s="146">
        <v>4939.36083984375</v>
      </c>
      <c r="C68" s="98">
        <v>4.7394685447216034E-2</v>
      </c>
      <c r="D68" s="146">
        <v>99278.2421875</v>
      </c>
      <c r="E68" s="98">
        <v>0.95260530710220337</v>
      </c>
      <c r="F68" s="16">
        <v>104217.609375</v>
      </c>
      <c r="J68" s="21"/>
      <c r="K68" s="21"/>
      <c r="L68" s="21"/>
    </row>
    <row r="69" spans="1:12" x14ac:dyDescent="0.2">
      <c r="A69" s="145" t="s">
        <v>227</v>
      </c>
      <c r="B69" s="144">
        <v>6822.59912109375</v>
      </c>
      <c r="C69" s="143">
        <v>3.3037129789590836E-2</v>
      </c>
      <c r="D69" s="144">
        <v>199690.484375</v>
      </c>
      <c r="E69" s="143">
        <v>0.96696287393569946</v>
      </c>
      <c r="F69" s="142">
        <v>206513.078125</v>
      </c>
      <c r="J69" s="21"/>
      <c r="K69" s="21"/>
      <c r="L69" s="21"/>
    </row>
    <row r="70" spans="1:12" x14ac:dyDescent="0.2">
      <c r="A70" s="147" t="s">
        <v>220</v>
      </c>
      <c r="B70" s="146">
        <v>4853.4970703125</v>
      </c>
      <c r="C70" s="98">
        <v>4.0720805525779724E-2</v>
      </c>
      <c r="D70" s="146">
        <v>114336.109375</v>
      </c>
      <c r="E70" s="98">
        <v>0.95927917957305908</v>
      </c>
      <c r="F70" s="16">
        <v>119189.609375</v>
      </c>
      <c r="J70" s="21"/>
    </row>
    <row r="71" spans="1:12" x14ac:dyDescent="0.2">
      <c r="A71" s="150" t="s">
        <v>221</v>
      </c>
      <c r="B71" s="149">
        <v>15673.763671875</v>
      </c>
      <c r="C71" s="143">
        <v>0.16064630448818207</v>
      </c>
      <c r="D71" s="149">
        <v>81893.1484375</v>
      </c>
      <c r="E71" s="143">
        <v>0.83935368061065674</v>
      </c>
      <c r="F71" s="148">
        <v>97566.9140625</v>
      </c>
      <c r="J71" s="21"/>
      <c r="K71" s="21"/>
      <c r="L71" s="21"/>
    </row>
    <row r="72" spans="1:12" x14ac:dyDescent="0.2">
      <c r="A72" s="147" t="s">
        <v>222</v>
      </c>
      <c r="B72" s="146">
        <v>21317.65625</v>
      </c>
      <c r="C72" s="98">
        <v>0.11937389522790909</v>
      </c>
      <c r="D72" s="146">
        <v>157261.21875</v>
      </c>
      <c r="E72" s="98">
        <v>0.88062608242034912</v>
      </c>
      <c r="F72" s="16">
        <v>178578.875</v>
      </c>
      <c r="J72" s="21"/>
      <c r="K72" s="21"/>
      <c r="L72" s="21"/>
    </row>
    <row r="73" spans="1:12" x14ac:dyDescent="0.2">
      <c r="A73" s="145" t="s">
        <v>223</v>
      </c>
      <c r="B73" s="144">
        <v>21156.625</v>
      </c>
      <c r="C73" s="143">
        <v>8.671223372220993E-2</v>
      </c>
      <c r="D73" s="144">
        <v>222830</v>
      </c>
      <c r="E73" s="143">
        <v>0.91328775882720947</v>
      </c>
      <c r="F73" s="142">
        <v>243986.625</v>
      </c>
    </row>
    <row r="74" spans="1:12" x14ac:dyDescent="0.2">
      <c r="A74" s="177" t="s">
        <v>253</v>
      </c>
      <c r="B74" s="138">
        <v>1326395.25</v>
      </c>
      <c r="C74" s="137">
        <v>0.11021071672439575</v>
      </c>
      <c r="D74" s="138">
        <v>10708689</v>
      </c>
      <c r="E74" s="137">
        <v>0.88978928327560425</v>
      </c>
      <c r="F74" s="176">
        <v>12035084</v>
      </c>
    </row>
    <row r="75" spans="1:12" x14ac:dyDescent="0.2">
      <c r="A75" s="4" t="s">
        <v>30</v>
      </c>
      <c r="K75" s="22"/>
      <c r="L75" s="22"/>
    </row>
    <row r="76" spans="1:12" x14ac:dyDescent="0.2">
      <c r="A76" s="4" t="s">
        <v>287</v>
      </c>
    </row>
    <row r="78" spans="1:12" x14ac:dyDescent="0.2">
      <c r="B78" s="4"/>
      <c r="C78" s="4"/>
      <c r="D78" s="4"/>
      <c r="E78" s="4"/>
    </row>
    <row r="79" spans="1:12" x14ac:dyDescent="0.2">
      <c r="B79" s="4"/>
      <c r="C79" s="4"/>
      <c r="D79" s="4"/>
      <c r="E79" s="4"/>
    </row>
    <row r="80" spans="1:12" x14ac:dyDescent="0.2">
      <c r="B80" s="4"/>
      <c r="C80" s="4"/>
      <c r="D80" s="4"/>
      <c r="E80" s="4"/>
    </row>
    <row r="81" spans="2:5" x14ac:dyDescent="0.2">
      <c r="B81" s="4"/>
      <c r="C81" s="4"/>
      <c r="D81" s="4"/>
      <c r="E81" s="4"/>
    </row>
    <row r="82" spans="2:5" x14ac:dyDescent="0.2">
      <c r="B82" s="4"/>
      <c r="C82" s="4"/>
      <c r="D82" s="4"/>
      <c r="E82" s="4"/>
    </row>
    <row r="88" spans="2:5" x14ac:dyDescent="0.2">
      <c r="C88" s="26"/>
    </row>
    <row r="90" spans="2:5" x14ac:dyDescent="0.2">
      <c r="D90" s="27"/>
      <c r="E90" s="27"/>
    </row>
  </sheetData>
  <mergeCells count="26"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321BF-6DEF-4B9C-AE1D-74F3C6F93C11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c1618ff2-da65-4835-b446-d542583deb0a"/>
    <ds:schemaRef ds:uri="17442648-e0b6-4b3a-9871-f6d265a09b4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Indice</vt:lpstr>
      <vt:lpstr>ICC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bs2</vt:lpstr>
      <vt:lpstr>bs4</vt:lpstr>
      <vt:lpstr>bs5</vt:lpstr>
      <vt:lpstr>bs5b</vt:lpstr>
      <vt:lpstr>bs6</vt:lpstr>
      <vt:lpstr>bs7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rc1</vt:lpstr>
      <vt:lpstr>rc3</vt:lpstr>
      <vt:lpstr>rc6</vt:lpstr>
      <vt:lpstr>rc7</vt:lpstr>
      <vt:lpstr>rc8</vt:lpstr>
      <vt:lpstr>rc10</vt:lpstr>
      <vt:lpstr>bna1</vt:lpstr>
      <vt:lpstr>bna2</vt:lpstr>
      <vt:lpstr>bna3</vt:lpstr>
      <vt:lpstr>bna4</vt:lpstr>
      <vt:lpstr>bna5</vt:lpstr>
      <vt:lpstr>bna6</vt:lpstr>
      <vt:lpstr>pa1</vt:lpstr>
      <vt:lpstr>pa2</vt:lpstr>
      <vt:lpstr>pa3</vt:lpstr>
      <vt:lpstr>pa4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Horacio Coral Diaz</cp:lastModifiedBy>
  <cp:lastPrinted>2020-09-24T15:54:24Z</cp:lastPrinted>
  <dcterms:created xsi:type="dcterms:W3CDTF">2008-05-07T20:44:14Z</dcterms:created>
  <dcterms:modified xsi:type="dcterms:W3CDTF">2020-12-22T14:55:35Z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