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horacio/Dropbox/DANE (1)/0-Press/211125-Pulso Social-octubre 2021/"/>
    </mc:Choice>
  </mc:AlternateContent>
  <xr:revisionPtr revIDLastSave="0" documentId="13_ncr:1_{739E4DE5-E7B3-834E-8124-204EEC5934B8}" xr6:coauthVersionLast="47" xr6:coauthVersionMax="47" xr10:uidLastSave="{00000000-0000-0000-0000-000000000000}"/>
  <bookViews>
    <workbookView xWindow="400" yWindow="500" windowWidth="28220" windowHeight="16780" tabRatio="894" firstSheet="19" activeTab="30" xr2:uid="{00000000-000D-0000-FFFF-FFFF00000000}"/>
  </bookViews>
  <sheets>
    <sheet name="Indice" sheetId="680" r:id="rId1"/>
    <sheet name="ICC " sheetId="681" r:id="rId2"/>
    <sheet name="cc1" sheetId="591" r:id="rId3"/>
    <sheet name="cc2" sheetId="592" r:id="rId4"/>
    <sheet name="cc3" sheetId="593" r:id="rId5"/>
    <sheet name="cc4" sheetId="594" r:id="rId6"/>
    <sheet name="cc5" sheetId="595" r:id="rId7"/>
    <sheet name="cc6" sheetId="596" r:id="rId8"/>
    <sheet name="cc7" sheetId="597" r:id="rId9"/>
    <sheet name="cc8" sheetId="598" r:id="rId10"/>
    <sheet name="cc9" sheetId="599" r:id="rId11"/>
    <sheet name="cc10" sheetId="600" r:id="rId12"/>
    <sheet name="cc11" sheetId="601" r:id="rId13"/>
    <sheet name="cc12" sheetId="602" r:id="rId14"/>
    <sheet name="cc13" sheetId="603" r:id="rId15"/>
    <sheet name="bs1" sheetId="604" r:id="rId16"/>
    <sheet name="bs3a" sheetId="659" r:id="rId17"/>
    <sheet name="bs3b" sheetId="660" r:id="rId18"/>
    <sheet name="bs3c" sheetId="661" r:id="rId19"/>
    <sheet name="bs4" sheetId="606" r:id="rId20"/>
    <sheet name="bs5" sheetId="607" r:id="rId21"/>
    <sheet name="bs5a_1" sheetId="663" r:id="rId22"/>
    <sheet name="bs5b_1" sheetId="664" r:id="rId23"/>
    <sheet name="bs5c_1" sheetId="665" r:id="rId24"/>
    <sheet name="bs5b" sheetId="642" r:id="rId25"/>
    <sheet name="bs5c" sheetId="658" r:id="rId26"/>
    <sheet name="bs6" sheetId="608" r:id="rId27"/>
    <sheet name="bs7" sheetId="609" r:id="rId28"/>
    <sheet name="bs7_a" sheetId="666" r:id="rId29"/>
    <sheet name="bs7b_a" sheetId="667" r:id="rId30"/>
    <sheet name="bs7b_b" sheetId="668" r:id="rId31"/>
    <sheet name="bs7b_c" sheetId="669" r:id="rId32"/>
    <sheet name="bs7b_d" sheetId="670" r:id="rId33"/>
    <sheet name="bs7b_e" sheetId="671" r:id="rId34"/>
    <sheet name="bs7b_f" sheetId="672" r:id="rId35"/>
    <sheet name="bs8_a" sheetId="610" r:id="rId36"/>
    <sheet name="bs8_b" sheetId="611" r:id="rId37"/>
    <sheet name="bs8_c" sheetId="612" r:id="rId38"/>
    <sheet name="bs8_d" sheetId="613" r:id="rId39"/>
    <sheet name="bs8_e" sheetId="614" r:id="rId40"/>
    <sheet name="bs8_f" sheetId="615" r:id="rId41"/>
    <sheet name="bs10" sheetId="616" r:id="rId42"/>
    <sheet name="bs11" sheetId="617" r:id="rId43"/>
    <sheet name="bs12" sheetId="618" r:id="rId44"/>
    <sheet name="bs13" sheetId="673" r:id="rId45"/>
    <sheet name="ml1" sheetId="675" r:id="rId46"/>
    <sheet name="ml2" sheetId="676" r:id="rId47"/>
    <sheet name="ml3" sheetId="677" r:id="rId48"/>
    <sheet name="ml4" sheetId="678" r:id="rId49"/>
    <sheet name="ml5" sheetId="679" r:id="rId50"/>
    <sheet name="rc1" sheetId="619" r:id="rId51"/>
    <sheet name="rc3" sheetId="620" r:id="rId52"/>
    <sheet name="bna4" sheetId="628" r:id="rId53"/>
    <sheet name="bna5" sheetId="629" r:id="rId54"/>
    <sheet name="bna6" sheetId="630" r:id="rId55"/>
    <sheet name="bna7" sheetId="625" r:id="rId56"/>
    <sheet name="bna8" sheetId="674" r:id="rId57"/>
    <sheet name="pa3" sheetId="633" r:id="rId58"/>
    <sheet name="pa4" sheetId="634" r:id="rId59"/>
    <sheet name="vi1" sheetId="656" r:id="rId60"/>
    <sheet name="vi2" sheetId="649" r:id="rId61"/>
    <sheet name="vi3" sheetId="650" r:id="rId62"/>
    <sheet name="pm1" sheetId="651" r:id="rId63"/>
    <sheet name="pm2" sheetId="652" r:id="rId64"/>
    <sheet name="pm3" sheetId="653" r:id="rId65"/>
    <sheet name="pm4" sheetId="654" r:id="rId66"/>
    <sheet name="pm5" sheetId="643" r:id="rId67"/>
    <sheet name="pm6" sheetId="644" r:id="rId68"/>
    <sheet name="pm7" sheetId="645" r:id="rId69"/>
    <sheet name="pm8" sheetId="646" r:id="rId70"/>
    <sheet name="pm9" sheetId="647" r:id="rId71"/>
    <sheet name="pm10" sheetId="648" r:id="rId72"/>
  </sheets>
  <externalReferences>
    <externalReference r:id="rId73"/>
  </externalReferences>
  <definedNames>
    <definedName name="_xlnm._FilterDatabase" localSheetId="52" hidden="1">'bna4'!#REF!</definedName>
    <definedName name="_xlnm._FilterDatabase" localSheetId="53" hidden="1">'bna5'!#REF!</definedName>
    <definedName name="_xlnm._FilterDatabase" localSheetId="54" hidden="1">'bna6'!#REF!</definedName>
    <definedName name="_xlnm._FilterDatabase" localSheetId="55" hidden="1">'bna7'!#REF!</definedName>
    <definedName name="_xlnm._FilterDatabase" localSheetId="56" hidden="1">'bna8'!#REF!</definedName>
    <definedName name="_xlnm._FilterDatabase" localSheetId="15" hidden="1">'bs1'!#REF!</definedName>
    <definedName name="_xlnm._FilterDatabase" localSheetId="41" hidden="1">'bs10'!#REF!</definedName>
    <definedName name="_xlnm._FilterDatabase" localSheetId="42" hidden="1">'bs11'!#REF!</definedName>
    <definedName name="_xlnm._FilterDatabase" localSheetId="43" hidden="1">'bs12'!#REF!</definedName>
    <definedName name="_xlnm._FilterDatabase" localSheetId="44" hidden="1">'bs13'!#REF!</definedName>
    <definedName name="_xlnm._FilterDatabase" localSheetId="19" hidden="1">'bs4'!#REF!</definedName>
    <definedName name="_xlnm._FilterDatabase" localSheetId="20" hidden="1">'bs5'!#REF!</definedName>
    <definedName name="_xlnm._FilterDatabase" localSheetId="21" hidden="1">bs5a_1!#REF!</definedName>
    <definedName name="_xlnm._FilterDatabase" localSheetId="24" hidden="1">bs5b!#REF!</definedName>
    <definedName name="_xlnm._FilterDatabase" localSheetId="22" hidden="1">bs5b_1!#REF!</definedName>
    <definedName name="_xlnm._FilterDatabase" localSheetId="23" hidden="1">bs5c_1!#REF!</definedName>
    <definedName name="_xlnm._FilterDatabase" localSheetId="26" hidden="1">'bs6'!#REF!</definedName>
    <definedName name="_xlnm._FilterDatabase" localSheetId="27" hidden="1">'bs7'!#REF!</definedName>
    <definedName name="_xlnm._FilterDatabase" localSheetId="28" hidden="1">bs7_a!#REF!</definedName>
    <definedName name="_xlnm._FilterDatabase" localSheetId="29" hidden="1">bs7b_a!#REF!</definedName>
    <definedName name="_xlnm._FilterDatabase" localSheetId="30" hidden="1">bs7b_b!#REF!</definedName>
    <definedName name="_xlnm._FilterDatabase" localSheetId="31" hidden="1">bs7b_c!#REF!</definedName>
    <definedName name="_xlnm._FilterDatabase" localSheetId="32" hidden="1">bs7b_d!#REF!</definedName>
    <definedName name="_xlnm._FilterDatabase" localSheetId="33" hidden="1">bs7b_e!#REF!</definedName>
    <definedName name="_xlnm._FilterDatabase" localSheetId="34" hidden="1">bs7b_f!#REF!</definedName>
    <definedName name="_xlnm._FilterDatabase" localSheetId="35" hidden="1">bs8_a!#REF!</definedName>
    <definedName name="_xlnm._FilterDatabase" localSheetId="36" hidden="1">bs8_b!#REF!</definedName>
    <definedName name="_xlnm._FilterDatabase" localSheetId="37" hidden="1">bs8_c!#REF!</definedName>
    <definedName name="_xlnm._FilterDatabase" localSheetId="38" hidden="1">bs8_d!#REF!</definedName>
    <definedName name="_xlnm._FilterDatabase" localSheetId="39" hidden="1">bs8_e!#REF!</definedName>
    <definedName name="_xlnm._FilterDatabase" localSheetId="40" hidden="1">bs8_f!#REF!</definedName>
    <definedName name="_xlnm._FilterDatabase" localSheetId="2" hidden="1">'cc1'!#REF!</definedName>
    <definedName name="_xlnm._FilterDatabase" localSheetId="11" hidden="1">'cc10'!#REF!</definedName>
    <definedName name="_xlnm._FilterDatabase" localSheetId="12" hidden="1">'cc11'!#REF!</definedName>
    <definedName name="_xlnm._FilterDatabase" localSheetId="13" hidden="1">'cc12'!#REF!</definedName>
    <definedName name="_xlnm._FilterDatabase" localSheetId="14" hidden="1">'cc13'!#REF!</definedName>
    <definedName name="_xlnm._FilterDatabase" localSheetId="3" hidden="1">'cc2'!#REF!</definedName>
    <definedName name="_xlnm._FilterDatabase" localSheetId="4" hidden="1">'cc3'!#REF!</definedName>
    <definedName name="_xlnm._FilterDatabase" localSheetId="5" hidden="1">'cc4'!#REF!</definedName>
    <definedName name="_xlnm._FilterDatabase" localSheetId="6" hidden="1">'cc5'!#REF!</definedName>
    <definedName name="_xlnm._FilterDatabase" localSheetId="7" hidden="1">'cc6'!#REF!</definedName>
    <definedName name="_xlnm._FilterDatabase" localSheetId="8" hidden="1">'cc7'!#REF!</definedName>
    <definedName name="_xlnm._FilterDatabase" localSheetId="9" hidden="1">'cc8'!#REF!</definedName>
    <definedName name="_xlnm._FilterDatabase" localSheetId="10" hidden="1">'cc9'!#REF!</definedName>
    <definedName name="_xlnm._FilterDatabase" localSheetId="45" hidden="1">'ml1'!#REF!</definedName>
    <definedName name="_xlnm._FilterDatabase" localSheetId="47" hidden="1">'ml3'!#REF!</definedName>
    <definedName name="_xlnm._FilterDatabase" localSheetId="48" hidden="1">'ml4'!#REF!</definedName>
    <definedName name="_xlnm._FilterDatabase" localSheetId="49" hidden="1">'ml5'!#REF!</definedName>
    <definedName name="_xlnm._FilterDatabase" localSheetId="62" hidden="1">'pm1'!#REF!</definedName>
    <definedName name="_xlnm._FilterDatabase" localSheetId="71" hidden="1">'pm10'!#REF!</definedName>
    <definedName name="_xlnm._FilterDatabase" localSheetId="63" hidden="1">'pm2'!#REF!</definedName>
    <definedName name="_xlnm._FilterDatabase" localSheetId="64" hidden="1">'pm3'!#REF!</definedName>
    <definedName name="_xlnm._FilterDatabase" localSheetId="65" hidden="1">'pm4'!#REF!</definedName>
    <definedName name="_xlnm._FilterDatabase" localSheetId="66" hidden="1">'pm5'!#REF!</definedName>
    <definedName name="_xlnm._FilterDatabase" localSheetId="67" hidden="1">'pm6'!#REF!</definedName>
    <definedName name="_xlnm._FilterDatabase" localSheetId="68" hidden="1">'pm7'!#REF!</definedName>
    <definedName name="_xlnm._FilterDatabase" localSheetId="69" hidden="1">'pm8'!#REF!</definedName>
    <definedName name="_xlnm._FilterDatabase" localSheetId="70" hidden="1">'pm9'!#REF!</definedName>
    <definedName name="_xlnm._FilterDatabase" localSheetId="50" hidden="1">'rc1'!#REF!</definedName>
    <definedName name="_xlnm._FilterDatabase" localSheetId="51" hidden="1">'rc3'!#REF!</definedName>
    <definedName name="_xlnm._FilterDatabase" localSheetId="60" hidden="1">'vi2'!#REF!</definedName>
    <definedName name="_xlnm._FilterDatabase" localSheetId="61" hidden="1">'vi3'!#REF!</definedName>
    <definedName name="bn6_2" localSheetId="1">[1]cc1!#REF!</definedName>
    <definedName name="bn6_2">[1]cc1!#REF!</definedName>
    <definedName name="Ej" localSheetId="52">'bna4'!#REF!</definedName>
    <definedName name="Ej" localSheetId="53">'bna5'!#REF!</definedName>
    <definedName name="Ej" localSheetId="54">'bna6'!#REF!</definedName>
    <definedName name="Ej" localSheetId="55">'bna7'!#REF!</definedName>
    <definedName name="Ej" localSheetId="56">'bna8'!#REF!</definedName>
    <definedName name="Ej" localSheetId="15">'bs1'!#REF!</definedName>
    <definedName name="Ej" localSheetId="41">'bs10'!#REF!</definedName>
    <definedName name="Ej" localSheetId="42">'bs11'!#REF!</definedName>
    <definedName name="Ej" localSheetId="43">'bs12'!#REF!</definedName>
    <definedName name="Ej" localSheetId="44">'bs13'!#REF!</definedName>
    <definedName name="Ej" localSheetId="19">'bs4'!#REF!</definedName>
    <definedName name="Ej" localSheetId="20">'bs5'!#REF!</definedName>
    <definedName name="Ej" localSheetId="21">bs5a_1!#REF!</definedName>
    <definedName name="Ej" localSheetId="24">bs5b!#REF!</definedName>
    <definedName name="Ej" localSheetId="22">bs5b_1!#REF!</definedName>
    <definedName name="Ej" localSheetId="23">bs5c_1!#REF!</definedName>
    <definedName name="Ej" localSheetId="26">'bs6'!#REF!</definedName>
    <definedName name="Ej" localSheetId="27">'bs7'!#REF!</definedName>
    <definedName name="Ej" localSheetId="28">bs7_a!#REF!</definedName>
    <definedName name="Ej" localSheetId="29">bs7b_a!#REF!</definedName>
    <definedName name="Ej" localSheetId="30">bs7b_b!#REF!</definedName>
    <definedName name="Ej" localSheetId="31">bs7b_c!#REF!</definedName>
    <definedName name="Ej" localSheetId="32">bs7b_d!#REF!</definedName>
    <definedName name="Ej" localSheetId="33">bs7b_e!#REF!</definedName>
    <definedName name="Ej" localSheetId="34">bs7b_f!#REF!</definedName>
    <definedName name="Ej" localSheetId="35">bs8_a!#REF!</definedName>
    <definedName name="Ej" localSheetId="36">bs8_b!#REF!</definedName>
    <definedName name="Ej" localSheetId="37">bs8_c!#REF!</definedName>
    <definedName name="Ej" localSheetId="38">bs8_d!#REF!</definedName>
    <definedName name="Ej" localSheetId="39">bs8_e!#REF!</definedName>
    <definedName name="Ej" localSheetId="40">bs8_f!#REF!</definedName>
    <definedName name="Ej" localSheetId="2">'cc1'!#REF!</definedName>
    <definedName name="Ej" localSheetId="11">'cc10'!#REF!</definedName>
    <definedName name="Ej" localSheetId="12">'cc11'!#REF!</definedName>
    <definedName name="Ej" localSheetId="13">'cc12'!#REF!</definedName>
    <definedName name="Ej" localSheetId="14">'cc13'!#REF!</definedName>
    <definedName name="Ej" localSheetId="3">'cc2'!#REF!</definedName>
    <definedName name="Ej" localSheetId="4">'cc3'!#REF!</definedName>
    <definedName name="Ej" localSheetId="5">'cc4'!#REF!</definedName>
    <definedName name="Ej" localSheetId="6">'cc5'!#REF!</definedName>
    <definedName name="Ej" localSheetId="7">'cc6'!#REF!</definedName>
    <definedName name="Ej" localSheetId="8">'cc7'!#REF!</definedName>
    <definedName name="Ej" localSheetId="9">'cc8'!#REF!</definedName>
    <definedName name="Ej" localSheetId="10">'cc9'!#REF!</definedName>
    <definedName name="Ej" localSheetId="1">#REF!</definedName>
    <definedName name="Ej" localSheetId="45">'ml1'!#REF!</definedName>
    <definedName name="Ej" localSheetId="47">'ml3'!#REF!</definedName>
    <definedName name="Ej" localSheetId="48">'ml4'!#REF!</definedName>
    <definedName name="Ej" localSheetId="49">'ml5'!#REF!</definedName>
    <definedName name="Ej" localSheetId="62">'pm1'!#REF!</definedName>
    <definedName name="Ej" localSheetId="71">'pm10'!#REF!</definedName>
    <definedName name="Ej" localSheetId="63">'pm2'!#REF!</definedName>
    <definedName name="Ej" localSheetId="64">'pm3'!#REF!</definedName>
    <definedName name="Ej" localSheetId="65">'pm4'!#REF!</definedName>
    <definedName name="Ej" localSheetId="66">'pm5'!#REF!</definedName>
    <definedName name="Ej" localSheetId="67">'pm6'!#REF!</definedName>
    <definedName name="Ej" localSheetId="68">'pm7'!#REF!</definedName>
    <definedName name="Ej" localSheetId="69">'pm8'!#REF!</definedName>
    <definedName name="Ej" localSheetId="70">'pm9'!#REF!</definedName>
    <definedName name="Ej" localSheetId="50">'rc1'!#REF!</definedName>
    <definedName name="Ej" localSheetId="51">'rc3'!#REF!</definedName>
    <definedName name="Ej" localSheetId="60">'vi2'!#REF!</definedName>
    <definedName name="Ej" localSheetId="61">'vi3'!#REF!</definedName>
    <definedName name="E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607" l="1"/>
  <c r="J68" i="607" s="1"/>
  <c r="J69" i="607"/>
  <c r="I69" i="607"/>
  <c r="S68" i="660"/>
</calcChain>
</file>

<file path=xl/sharedStrings.xml><?xml version="1.0" encoding="utf-8"?>
<sst xmlns="http://schemas.openxmlformats.org/spreadsheetml/2006/main" count="9706" uniqueCount="430">
  <si>
    <t xml:space="preserve"> </t>
  </si>
  <si>
    <t>PULSO SOCIAL</t>
  </si>
  <si>
    <t>cc1. ¿Cómo considera usted la situación económica de su hogar comparada con la de hace 12 meses?</t>
  </si>
  <si>
    <t>Total 23 ciudades y sus áreas metropolitanas</t>
  </si>
  <si>
    <t>Hombres</t>
  </si>
  <si>
    <t>Mujeres</t>
  </si>
  <si>
    <t>Mucho mejor</t>
  </si>
  <si>
    <t>Mejor</t>
  </si>
  <si>
    <t>Igual</t>
  </si>
  <si>
    <t>Peor</t>
  </si>
  <si>
    <t>Mucho peor</t>
  </si>
  <si>
    <t>Total</t>
  </si>
  <si>
    <t>%</t>
  </si>
  <si>
    <t>Sexo</t>
  </si>
  <si>
    <t>Edad</t>
  </si>
  <si>
    <t>10 a 24 años</t>
  </si>
  <si>
    <t>25 a 54 años</t>
  </si>
  <si>
    <t>55 años o más</t>
  </si>
  <si>
    <t>Nivel educativo</t>
  </si>
  <si>
    <t>Ninguna</t>
  </si>
  <si>
    <t>Primaria y secundaria</t>
  </si>
  <si>
    <t>Media</t>
  </si>
  <si>
    <t>Técnica</t>
  </si>
  <si>
    <t>Profesional y posgrado</t>
  </si>
  <si>
    <t>Tamaño del hogar</t>
  </si>
  <si>
    <t>Unipersonal</t>
  </si>
  <si>
    <t>Dos personas</t>
  </si>
  <si>
    <t>Tres personas</t>
  </si>
  <si>
    <t>4 o más</t>
  </si>
  <si>
    <t>Total personas</t>
  </si>
  <si>
    <t>Fuente: DANE - EPS</t>
  </si>
  <si>
    <t>cc2. ¿Cómo cree usted que será la situación económica de su hogar dentro de 12 meses comparada con la actual?</t>
  </si>
  <si>
    <t>cc3. ¿Cómo considera hoy la situación económica del país comparada con la de hace 12 meses?</t>
  </si>
  <si>
    <t>cc4. ¿Cómo considera que será la situación económica del país dentro de 12 meses comparada con la situación actual?</t>
  </si>
  <si>
    <t>cc9. ¿Cómo considera que serán sus condiciones económicas para ahorrar dentro de 12 meses comparadas con las actuales?</t>
  </si>
  <si>
    <t>Aumentará mucho</t>
  </si>
  <si>
    <t>Aumentará poco</t>
  </si>
  <si>
    <t>Permanecerán igual</t>
  </si>
  <si>
    <t>Disminuirá poco</t>
  </si>
  <si>
    <t>Disminuirá mucho</t>
  </si>
  <si>
    <t>Permanecerá igual</t>
  </si>
  <si>
    <t>Igual posibilidad</t>
  </si>
  <si>
    <t>No</t>
  </si>
  <si>
    <t>Sí</t>
  </si>
  <si>
    <t>cc5. Comparando la situación económica actual con la de hace un año, ¿tiene en este momento mayores posibilidades de comprar ropa, zapatos, alimentos, etc.?</t>
  </si>
  <si>
    <t>cc6.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</si>
  <si>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Mayores</t>
  </si>
  <si>
    <t>Iguales</t>
  </si>
  <si>
    <t xml:space="preserve">Menores </t>
  </si>
  <si>
    <t>No tiene ingresos</t>
  </si>
  <si>
    <t>cc8. ¿Actualmente tiene posibilidades de ahorrar alguna parte de sus ingresos?</t>
  </si>
  <si>
    <t>Probablemente</t>
  </si>
  <si>
    <t>cc12. ¿Algún miembro de su hogar o usted está planeando comprar un automóvil nuevo o usado en los próximos 2 años?</t>
  </si>
  <si>
    <t>cc13. ¿Algún miembro de su hogar o usted está planeando comprar, construir o remodelar una vivienda en los próximos 2 años?</t>
  </si>
  <si>
    <t>cc7. ¿Considera que durante los próximos 12 meses usted o alguno de los miembros de su hogar tendrán dinero disponible para salir de vacaciones?</t>
  </si>
  <si>
    <t>cc10. Comparando con los 12 meses anteriores, ¿cómo cree usted que se comportarán los precios en el país en los siguientes 12 meses?</t>
  </si>
  <si>
    <t>Disminuirán mucho</t>
  </si>
  <si>
    <t>Disminuirán poco</t>
  </si>
  <si>
    <t>Aumentarán poco</t>
  </si>
  <si>
    <t>Aumentarán igual</t>
  </si>
  <si>
    <t>Aumentarán mucho</t>
  </si>
  <si>
    <t>Muy bueno</t>
  </si>
  <si>
    <t>Bueno</t>
  </si>
  <si>
    <t>Regular</t>
  </si>
  <si>
    <t>Malo</t>
  </si>
  <si>
    <t>Muy malo</t>
  </si>
  <si>
    <t>bs1. En general su estado de salud hoy en día es…</t>
  </si>
  <si>
    <t>Nada preocupado</t>
  </si>
  <si>
    <t>Algo preocupado</t>
  </si>
  <si>
    <t>Indiferente</t>
  </si>
  <si>
    <t>Un poco preocupado</t>
  </si>
  <si>
    <t>Muy preocupado</t>
  </si>
  <si>
    <t>bs5. En caso que se encontrara disponible, ¿estaría usted interesado(a) en aplicarse la vacuna en contra del coronavirus?</t>
  </si>
  <si>
    <t>Nada</t>
  </si>
  <si>
    <t>Completamente</t>
  </si>
  <si>
    <t>bs8_a. En una escala de 1 a 5, en donde 1 significa nada y 5 completamente, ¿cuánto confía usted en los siguientes grupos de personas? Vecinos(as)</t>
  </si>
  <si>
    <t>bs8_b. En una escala de 1 a 5, en donde 1 significa nada y 5 completamente, ¿cuánto confía usted en los siguientes grupos de personas? Desconocidos</t>
  </si>
  <si>
    <t>bs8_c. En una escala de 1 a 5, en donde 1 significa nada y 5 completamente, ¿cuánto confía usted en los siguientes grupos de personas? Personas de otra nacionalidad</t>
  </si>
  <si>
    <t>bs8_d. En una escala de 1 a 5, en donde 1 significa nada y 5 completamente, ¿cuánto confía usted en los siguientes grupos de personas? Científicos en este país</t>
  </si>
  <si>
    <t>bs8_e. En una escala de 1 a 5, en donde 1 significa nada y 5 completamente, ¿cuánto confía usted en los siguientes grupos de personas? Periodistas en este país</t>
  </si>
  <si>
    <t>Muy seguro/a</t>
  </si>
  <si>
    <t>Seguro/a</t>
  </si>
  <si>
    <t>Inseguro/a</t>
  </si>
  <si>
    <t>Muy inseguro/a</t>
  </si>
  <si>
    <t>Nunca sale solo/a de noche</t>
  </si>
  <si>
    <t>bs11. ¿Usted qué tan seguro/a se siente caminando solo/a en su barrio de día?</t>
  </si>
  <si>
    <t>bs10. ¿Usted qué tan seguro/a se siente caminando solo/a en su barrio de noche?</t>
  </si>
  <si>
    <t>Nunca sale solo/a de día</t>
  </si>
  <si>
    <t>bs12. En relación con el resto de los habitantes del país, ¿usted se ubicaría en el grupo de las personas…?</t>
  </si>
  <si>
    <t>Muy favorecidas</t>
  </si>
  <si>
    <t>Algo favorecidas</t>
  </si>
  <si>
    <t>Poco favorecidas</t>
  </si>
  <si>
    <t>Nada favorecidas</t>
  </si>
  <si>
    <t>No realiza tareas laborales / no tiene empleo</t>
  </si>
  <si>
    <t>rc1. Durante los últimos 7 días, y en comparación con la rutina diaria antes del inicio de la cuarentena/aislamiento preventivo, ¿Siente que usted está más sobrecargado/a con las tareas laborales?</t>
  </si>
  <si>
    <t>rc3. Durante los últimos 7 días, y en comparación con la rutina diaria antes del inicio de la cuarentena/aislamiento preventivo, ¿Siente que usted está más sobrecargado/a con las tareas del hogar?</t>
  </si>
  <si>
    <t>No realiza tareas del hogar (oficios domésticos y de cuidado)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</si>
  <si>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</si>
  <si>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</si>
  <si>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</si>
  <si>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</si>
  <si>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</si>
  <si>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</si>
  <si>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</si>
  <si>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</si>
  <si>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</si>
  <si>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</si>
  <si>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</si>
  <si>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bs7. Durante los últimos 7 días, ¿ha realizado alguna de las siguientes actividades para sentirse mejor?</t>
  </si>
  <si>
    <t>Hablar con la familia o amigos</t>
  </si>
  <si>
    <t xml:space="preserve">Consumir bebidas alcohólicas o cigarrillos
</t>
  </si>
  <si>
    <t xml:space="preserve">Realizar actividades físicas
</t>
  </si>
  <si>
    <t xml:space="preserve">Practicar alguna actividad artística
</t>
  </si>
  <si>
    <t xml:space="preserve">Buscar ayuda de un profesional (psicólogo(a), terapeuta)
</t>
  </si>
  <si>
    <t>Enfocarse en una actividad que tenga que hacer</t>
  </si>
  <si>
    <t>Total hogares</t>
  </si>
  <si>
    <t>4 0 más</t>
  </si>
  <si>
    <t>bna4. Antes del inicio de la cuarentena/aislamiento preventivo, ¿en promedio cuántas comidas se consumían en su hogar al día?</t>
  </si>
  <si>
    <t>Menos de 1</t>
  </si>
  <si>
    <t>1 Comida</t>
  </si>
  <si>
    <t>2 Comidas</t>
  </si>
  <si>
    <t>3 Comidas</t>
  </si>
  <si>
    <t>bna5. Durante los últimos 7 días, ¿en promedio cuántas comidas se consumían en su hogar al día?</t>
  </si>
  <si>
    <t>Consultas médicas (especialistas, controles de desarrollo integral infantil)</t>
  </si>
  <si>
    <t>Terapias médicas</t>
  </si>
  <si>
    <t>Cirugías programadas</t>
  </si>
  <si>
    <t>Estudios médicos y análisis clínico</t>
  </si>
  <si>
    <t>Tratamientos médicos</t>
  </si>
  <si>
    <t>Vacunación</t>
  </si>
  <si>
    <t>Citas odontológicas</t>
  </si>
  <si>
    <t>Reclamar medicamentos</t>
  </si>
  <si>
    <t>cc11. Cree que el empleo en el país en los próximos 12 meses…</t>
  </si>
  <si>
    <t>Hombre</t>
  </si>
  <si>
    <t>Mujer</t>
  </si>
  <si>
    <t>Educación</t>
  </si>
  <si>
    <t>Tecnica</t>
  </si>
  <si>
    <t>bs8_f. En una escala de 1 a 5, en donde 1 significa nada y 5 completamente, ¿cuánto confía usted en los siguientes grupos de personas? Medicos/as y enfermeros/as en este país</t>
  </si>
  <si>
    <t>Popayán</t>
  </si>
  <si>
    <t>Quibdó</t>
  </si>
  <si>
    <t>Armenia</t>
  </si>
  <si>
    <t>Bogota</t>
  </si>
  <si>
    <t>Cartagena</t>
  </si>
  <si>
    <t>Florencia</t>
  </si>
  <si>
    <t>Neiva</t>
  </si>
  <si>
    <t>Pasto</t>
  </si>
  <si>
    <t>Riohacha</t>
  </si>
  <si>
    <t>Sincelejo</t>
  </si>
  <si>
    <t>Tunja</t>
  </si>
  <si>
    <t>Valledupar</t>
  </si>
  <si>
    <t>Villavicencio</t>
  </si>
  <si>
    <t>Bucaramanga AM</t>
  </si>
  <si>
    <t>Barranquilla AM</t>
  </si>
  <si>
    <t>Manizales AM</t>
  </si>
  <si>
    <t>Santa Marta</t>
  </si>
  <si>
    <t>Montería</t>
  </si>
  <si>
    <t>Ibagué</t>
  </si>
  <si>
    <t>BarranquillaAM</t>
  </si>
  <si>
    <t>23 ciudades y sus áreas metropolitanas</t>
  </si>
  <si>
    <t>Ciudad</t>
  </si>
  <si>
    <t>Pobrza monetaria</t>
  </si>
  <si>
    <t>No pobre</t>
  </si>
  <si>
    <t xml:space="preserve">Pobre </t>
  </si>
  <si>
    <t>Agosto</t>
  </si>
  <si>
    <t>Julio</t>
  </si>
  <si>
    <t>Variación mensual</t>
  </si>
  <si>
    <t>Indicador</t>
  </si>
  <si>
    <t>P5.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</si>
  <si>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P4. ¿Cómo cree que será la situación económica del país dentro de 12 meses comparada con la situación actual?</t>
  </si>
  <si>
    <t>P3. ¿Cómo considera hoy la situación económica del país comparada con la de hace 12 meses?</t>
  </si>
  <si>
    <t>P2. ¿Cómo cree usted que será la situación económica de su hogar dentro de 12 meses comparada con la actual?</t>
  </si>
  <si>
    <t>P1. ¿Cómo considera usted la situación económica de su hogar comparada con la de hace 12 meses?</t>
  </si>
  <si>
    <t>Indicador de confianza del consumidor</t>
  </si>
  <si>
    <t>Periodo</t>
  </si>
  <si>
    <t>Total 23 ciudades y áreas metropolitanas</t>
  </si>
  <si>
    <t>Según sexo</t>
  </si>
  <si>
    <t>Indicador de Confianza del Consumidor - ICC</t>
  </si>
  <si>
    <t xml:space="preserve">PULSO SOCIAL </t>
  </si>
  <si>
    <t>Pobre</t>
  </si>
  <si>
    <t>Total 23 ciudades</t>
  </si>
  <si>
    <t>Cali AM</t>
  </si>
  <si>
    <t>Pereira AM</t>
  </si>
  <si>
    <t>Cúcuta AM</t>
  </si>
  <si>
    <t>Bogotá D.C.</t>
  </si>
  <si>
    <t>Medellín AM</t>
  </si>
  <si>
    <t xml:space="preserve">  </t>
  </si>
  <si>
    <t>Pobreza monetaria</t>
  </si>
  <si>
    <t>Septiembre</t>
  </si>
  <si>
    <t>Transferencias monetarias (subsidios de dinero)</t>
  </si>
  <si>
    <t>Subsidio para el arrendamiento</t>
  </si>
  <si>
    <t>Apoyo por el plan de alimentación escolar</t>
  </si>
  <si>
    <t>BogotáD.C</t>
  </si>
  <si>
    <t>Ayudas en especie (mercados
y/o alimentación)</t>
  </si>
  <si>
    <t>bs5b. ¿Cuál es la razón principal por la que no está interesado/a en aplicarse la vacuna en contra del coronavirus?</t>
  </si>
  <si>
    <t>No cree que la vacuna pueda ser lo suficientemente efectiva</t>
  </si>
  <si>
    <t>Cree que la vacuna puede ser insegura debido a los potenciales efectos adversos</t>
  </si>
  <si>
    <t>No cree que el coronavirus sea peligroso para su salud</t>
  </si>
  <si>
    <t>Está en contra de las vacunas en general</t>
  </si>
  <si>
    <t>Cree que la vacuna se va a utilizar para manipularlo</t>
  </si>
  <si>
    <t>Ya estuvo contagiado del coronavirus y se recuperó</t>
  </si>
  <si>
    <t>Otra</t>
  </si>
  <si>
    <t>Ya se aplicó la vacuna en contra del coronavirus</t>
  </si>
  <si>
    <t>pm5. ¿Está embarazada actualmente?</t>
  </si>
  <si>
    <t>pm6. Durante el último mes ¿Ha tenido usted dificultades económicas para adquirir los elementos necesarios para atender su periodo menstrual?</t>
  </si>
  <si>
    <t>No tuvo su periodo menstrual en el último mes</t>
  </si>
  <si>
    <t>pm7. El mes pasado ¿Cuáles de los siguientes elementos usó durante su periodo menstrual?</t>
  </si>
  <si>
    <t>Toalla higiénica</t>
  </si>
  <si>
    <t xml:space="preserve">Tampón
</t>
  </si>
  <si>
    <t xml:space="preserve">Copa menstrual
</t>
  </si>
  <si>
    <t>Otro</t>
  </si>
  <si>
    <t>No usó ningún elemento</t>
  </si>
  <si>
    <t>pm8. El mes pasado ¿Tuvo que suspender o interrumpir sus actividades usuales laborales, de estudio o tareas del hogar a causa de su periodo menstrual?</t>
  </si>
  <si>
    <t>pm9. ¿Por qué motivo tuvo que suspenderlas?</t>
  </si>
  <si>
    <t>Dolor de estómago, espalda, cabeza o malestar general</t>
  </si>
  <si>
    <t>Falta de dinero para adquirir los elementos de higiene para atender su periodo menstrual</t>
  </si>
  <si>
    <t>Costumbre social, familiar o cultural</t>
  </si>
  <si>
    <t>Por discriminación por parte de otras personas</t>
  </si>
  <si>
    <t>Por falta de baños cercanos, privados o limpios para cambiarse</t>
  </si>
  <si>
    <t>pm10. El mes pasado, ¿Tuvo dificultades para acceder a un baño cercano, privado y limpio para cambiar sus implementos de higiene para atender su periodo menstrual?</t>
  </si>
  <si>
    <t>vi2. ¿Quién o quiénes tuvieron estos comportamientos hacia usted?</t>
  </si>
  <si>
    <t>Pareja o ex pareja</t>
  </si>
  <si>
    <t>Otras personas familiar(es)</t>
  </si>
  <si>
    <t>Amigos/as</t>
  </si>
  <si>
    <t>Vecinos/as</t>
  </si>
  <si>
    <t>Jefe/a o compañero/a de
trabajo</t>
  </si>
  <si>
    <t>Otra persona conocida</t>
  </si>
  <si>
    <t>Más frecuentes</t>
  </si>
  <si>
    <t>Menos frecuentes</t>
  </si>
  <si>
    <t>pm1. ¿Antes de la cuarentena / aislamiento preventivo, usted o su pareja usaba alguno de los siguientes métodos para evitar un embarazo y/o enfermedades de transmisión sexual?</t>
  </si>
  <si>
    <t>Condón, preservativo o
diafragma.</t>
  </si>
  <si>
    <t>Método tradicional (coito interrumpido, ritmo del periodo menstrual, moco cervical, lactancia materna exclusiva, temperatura corporal)</t>
  </si>
  <si>
    <t>Método hormonal (pastillas diarias, inyección) o dispositivo intrauterino o implante (como "la T").</t>
  </si>
  <si>
    <t>Método definitivo: ligadura de trompas o vasectomía.</t>
  </si>
  <si>
    <t>Anticoncepción de emergencia (píldora del día siguiente)</t>
  </si>
  <si>
    <t>No usaba ningún método</t>
  </si>
  <si>
    <t>pm2. ¿Durante el último mes, usted o su pareja usó alguno de los siguientes métodos para evitar un embarazo y/o enfermedades de transmisión sexual?</t>
  </si>
  <si>
    <t>pm3 ¿Por qué motivo no usó otro método para evitar un embarazo y/o enfermedades de transmisión sexual el mes pasado?</t>
  </si>
  <si>
    <t>No lo necesitó</t>
  </si>
  <si>
    <t>No tiene conocimiento de
cómo utilizarlos</t>
  </si>
  <si>
    <t>No tiene dinero para
adquirirlos ni un seguro de
salud que los brinde</t>
  </si>
  <si>
    <t>El servicio o programa que se
los entregaba se interrumpió
por la pandemia</t>
  </si>
  <si>
    <t>Su pareja u otra persona se lo
impidió o no estaba de
acuerdo</t>
  </si>
  <si>
    <t>pm4 ¿Por qué motivo no usó ningún método para evitar un embarazo y/o enfermedades de transmisión sexua el mes pasado?</t>
  </si>
  <si>
    <t>No tuvo relaciones sexuales el
mes pasado</t>
  </si>
  <si>
    <t>Totales y porcentajes por sexo, edad, nivel educativo y tamaño del hogar de los jefes de hogar  y si el hogar se consideró en pobreza monetaria en 2020</t>
  </si>
  <si>
    <t>Le ha dejado de hablar o ignorado.</t>
  </si>
  <si>
    <t>Le ha gritado o insultado para hacerle sentir mal.</t>
  </si>
  <si>
    <t>Ha golpeado o lanzado cosas para intimidarle o expresarle su enojo.</t>
  </si>
  <si>
    <t>Le ha golpeado, empujado o agredido físicamente.</t>
  </si>
  <si>
    <t>Le ha amenzado, atacado o herido con algún arma de fuego, navaja, cuchillo u otros.</t>
  </si>
  <si>
    <t>Le ha amanezado o chantajeado para que usted haga algo o se comporte de cierta forma</t>
  </si>
  <si>
    <t>Ha dejado de aportar a gastos del hogar como represalia o chantaje hacia usted.</t>
  </si>
  <si>
    <t>Ha tomado decisiones con recursos económicos de usted o compartidos con usted, sin consultarle o sin su aprobación.</t>
  </si>
  <si>
    <t>Le ha besado o tocado sin su consentimiento.</t>
  </si>
  <si>
    <t>Le ha forzado a tener relaciones sexuales sin su consentimiento</t>
  </si>
  <si>
    <t xml:space="preserve">Ninguna de las anteriores </t>
  </si>
  <si>
    <t xml:space="preserve">Total personas </t>
  </si>
  <si>
    <t xml:space="preserve">Una </t>
  </si>
  <si>
    <t>Dos</t>
  </si>
  <si>
    <t>La vacuna era de una sola dosis</t>
  </si>
  <si>
    <t>bs5c.  Cuántas dosis de la vacuna se ha aplicado ya?</t>
  </si>
  <si>
    <t>Estuvo contagiado y se recuperó</t>
  </si>
  <si>
    <t>Se encuentra contagiado actualmente</t>
  </si>
  <si>
    <t>No se ha contagiado de coronavirus</t>
  </si>
  <si>
    <t>bs3b. ¿Cuándo se contagio  de coronavirus?</t>
  </si>
  <si>
    <t xml:space="preserve">Unipersonal </t>
  </si>
  <si>
    <t>Dificultades para respirar o sensación de ahogo</t>
  </si>
  <si>
    <t>Dificultades para concentrarse en sus actividades rutinarias</t>
  </si>
  <si>
    <t>Dificultades para realizar actividades físicas</t>
  </si>
  <si>
    <t>Fatiga o sensación de cansancio permanente</t>
  </si>
  <si>
    <t>Pérdida o disminución de olfato o gusto</t>
  </si>
  <si>
    <t>Totales y porcentajes por sexo, edad, nivel educativo, tamaño del hogar de los jefes de hogar y sus cónyuges y si el hogar se consideró en pobreza monetaria en 2020</t>
  </si>
  <si>
    <t>Totales y porcentajes por sexo, edad, nivel educativo y tamaño del hogar de los jefes de hogar y sus cónyuges  y si el hogar se consideró en pobreza monetaria en 2020</t>
  </si>
  <si>
    <t>bs4.  ¿Qué tan preocupado(a) se encuentra de contagiarse o volverse a contagiar de coronavirus?</t>
  </si>
  <si>
    <t>Telas o trapos, ropa vieja, calcetines, papel higiénico, papel, servilletas</t>
  </si>
  <si>
    <r>
      <t xml:space="preserve">Bs3a. ¿Usted ya estuvo o está actualmente contagiado/a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</si>
  <si>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bs3b. ¿Cuándo se contagio 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</si>
  <si>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Bs3c.  Durante los últimos 7 días, y como consecuencia de haber estado contagiado de coronavirus, usted ha sentido…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</si>
  <si>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bs5b. ¿Cuál es la razón principal por la que no está interesado/a en aplicarse la vacuna en contra del coronavirus?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</si>
  <si>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bs5c.  Cuántas dosis de la vacuna se ha aplicado ya?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</si>
  <si>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bs8_f. En una escala de 1 a 5, en donde 1 significa nada y 5 completamente, ¿cuánto confía usted en los siguientes grupos de personas? Medicos/as y enfermeros/as en este país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</si>
  <si>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vi2. ¿Quién o quiénes tuvieron estos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</si>
  <si>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pm1. ¿Antes de la cuarentena / aislamiento preventivo, usted o su pareja usaba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</si>
  <si>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pm2. ¿Durante el último mes, usted o su pareja usó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</si>
  <si>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pm3 ¿Por qué motivo no usó otro método para evitar un embarazo y/o enfermedades de transmisión sexual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</si>
  <si>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pm4 ¿Por qué motivo no usó ningún método para evitar un embarazo y/o enfermedades de transmisión sexua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</si>
  <si>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pm5. ¿Está embarazada actualmente?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</si>
  <si>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pm7. El mes pasado ¿Cuáles de los siguientes elementos usó durante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</si>
  <si>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pm8. El mes pasado ¿Tuvo que suspender o interrumpir sus actividades usuales laborales, de estudio o tareas del hogar a causa de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</si>
  <si>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pm9. ¿Por qué motivo tuvo que suspenderlas?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</si>
  <si>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pm10. El mes pasado, ¿Tuvo dificultades para acceder a un baño cercano, privado y limpio para cambiar sus implementos de higiene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</si>
  <si>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cc2. ¿Cómo cree usted que será la situación económica de su hogar dentro de 12 meses comparada con la actual?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 </t>
    </r>
  </si>
  <si>
    <r>
      <t xml:space="preserve">cc3. ¿Cómo considera hoy la situación económica del país comparada con la de hace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</si>
  <si>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cc4. ¿Cómo considera que será la situación económica del país dentro de 12 meses comparada con la situación actual?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</si>
  <si>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cc5. Comparando la situación económica actual con la de hace un año, ¿tiene en este momento mayores posibilidades de comprar ropa, zapatos, alimentos,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</si>
  <si>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cc6. Comparando la situación económica actual con la de hace un año, ¿cómo considera las posibilidades de que usted o alguno de los integrantes de su hogar realicen compras tales como muebles, televisor, lavadora, otros aparatos electrodomésticos,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</si>
  <si>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cc7. ¿Considera que durante los próximos 12 meses usted o alguno de los miembros de su hogar tendrán dinero disponible para salir de vacaciones?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</si>
  <si>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cc8. ¿Actualmente tiene posibilidades de ahorrar alguna parte de sus ingresos?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</si>
  <si>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cc9. ¿Cómo considera que serán sus condiciones económicas para ahorrar dentro de 12 meses comparadas con las actuales?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</si>
  <si>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cc10. Comparando con los 12 meses anteriores, ¿cómo cree usted que se comportarán los precios en el país en los siguientes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</si>
  <si>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cc11. Cree que el empleo en el país en los próximos 12 meses…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</si>
  <si>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cc12. ¿Algún miembro de su hogar o usted está planeando comprar un automóvil nuevo o usado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</si>
  <si>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cc13. ¿Algún miembro de su hogar o usted está planeando comprar, construir o remodelar una vivienda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</si>
  <si>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bs1. En general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</si>
  <si>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bs4. ¿Qué tan preocupado(a) se encuentra de contagiarse de coronavirus?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</si>
  <si>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bs6. Durante los últimos 7 días usted ha sentido…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</si>
  <si>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bs7. Durante los últimos 7 días, ¿ha realizado alguna de las siguientes actividades para sentirse mejor?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</si>
  <si>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bs8_a. En una escala de 1 a 5, en donde 1 significa nada y 5 completamente, ¿cuánto confía usted en los siguientes grupos de personas? Vecinos(as)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</si>
  <si>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bs8_b. En una escala de 1 a 5, en donde 1 significa nada y 5 completamente, ¿cuánto confía usted en los siguientes grupos de personas? Desconocidos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</si>
  <si>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bs8_c. En una escala de 1 a 5, en donde 1 significa nada y 5 completamente, ¿cuánto confía usted en los siguientes grupos de personas? Personas de otra nacionalidad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</si>
  <si>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bs8_d. En una escala de 1 a 5, en donde 1 significa nada y 5 completamente, ¿cuánto confía usted en los siguientes grupos de personas? Científicos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</si>
  <si>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bs8_e. En una escala de 1 a 5, en donde 1 significa nada y 5 completamente, ¿cuánto confía usted en los siguientes grupos de personas? Periodistas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</si>
  <si>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bs10. ¿Usted qué tan seguro/a se siente caminando solo/a en su barrio de noche?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</si>
  <si>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bs11. ¿Usted qué tan seguro/a se siente caminando solo/a en su barrio de día?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</si>
  <si>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bs12. En relación con el resto de los habitantes del país, ¿usted se ubicaría en el grupo de las personas…?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</si>
  <si>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rc1. Durante los últimos 7 días, y en comparación con la rutina diaria antes del inicio de la cuarentena/aislamiento preventivo, ¿Siente que usted está más sobrecargado/a con las tareas laborales?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</si>
  <si>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rc3. Durante los últimos 7 días, y en comparación con la rutina diaria antes del inicio de la cuarentena/aislamiento preventivo, ¿Siente que usted está más sobrecargado/a con las tareas del hogar?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</si>
  <si>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bna1. ¿Los niños/as de este hogar han continuado las actividades educativas o de aprendizaje desde que cerraron las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</si>
  <si>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bna2. ¿En qué tipo de actividades educativas o de aprendizaje han participado los niños/as de este hogar desde que cerraron la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</si>
  <si>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bna3. ¿Cuál es la razón por la que los/as niños/as no participaron en actividades educativas o de aprendizaje?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</si>
  <si>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bna4. Antes del inicio de la cuarentena/aislamiento preventivo,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</si>
  <si>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bna5. Durante los últimos 7 días,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</si>
  <si>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</si>
  <si>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</si>
  <si>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</si>
  <si>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</si>
  <si>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</si>
  <si>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</si>
  <si>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</si>
  <si>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</si>
  <si>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 xml:space="preserve">Ropa interior absorbente
</t>
  </si>
  <si>
    <r>
      <t xml:space="preserve">pm6. Durante el último mes ¿Ha tenido usted dificultades económicas para adquirir los elementos necesarios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</si>
  <si>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Indicador de Confianza del Consumidor - ICC
</t>
    </r>
    <r>
      <rPr>
        <sz val="10"/>
        <rFont val="Arial"/>
        <family val="2"/>
      </rPr>
      <t>Total 23 ciudades y sus áreas metropolitanas
Según sexo</t>
    </r>
  </si>
  <si>
    <r>
      <t xml:space="preserve">cc1. ¿Cómo considera usted la situación económica de su hogar comparada con la de hace 12 meses?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
</t>
    </r>
  </si>
  <si>
    <t>bs5a_1. ¿Cuál es la razón principal por la que no se ha vacunado aún?</t>
  </si>
  <si>
    <t>Estuvo contagiado
recientemente</t>
  </si>
  <si>
    <t>Escasez de vacunas</t>
  </si>
  <si>
    <t>Piensa vacunarse en el
extranjero</t>
  </si>
  <si>
    <t>No ha tenido tiempo para ir a
vacunarse</t>
  </si>
  <si>
    <t>No encuentra la marca de
vacuna con la que quiere
vacunarse</t>
  </si>
  <si>
    <t>bs5b_1. ¿La vacuna se la aplicó en el extranjero?</t>
  </si>
  <si>
    <t>Muy difícil</t>
  </si>
  <si>
    <t>Muy facíl</t>
  </si>
  <si>
    <t>bs7_a. En una escala de 1 a 5, donde 1 significa muy difícil y 5 muy fácil, ¿cree usted que organizarse con otros miembros de su comunidad para trabajar por una causa comun es?</t>
  </si>
  <si>
    <t>bs7b_a. En una escala de 1 a 5, en donde 1 es insatisfecho/a y 5 satisfecho/a que tan satisfecho/a se siente con: La vida en general</t>
  </si>
  <si>
    <t>Insatisfecho</t>
  </si>
  <si>
    <t>Satisfecho</t>
  </si>
  <si>
    <t>No valen la pena</t>
  </si>
  <si>
    <t>Valen totalmente la pena</t>
  </si>
  <si>
    <t>bna7. ¿Actualmente los niños/as o adolescentes de este hogar estudian? (en preescolar, escuela, colegio o universidad)</t>
  </si>
  <si>
    <t>bna8. ¿En qué modalidad estudian?</t>
  </si>
  <si>
    <t>Virtual</t>
  </si>
  <si>
    <t>Presencial</t>
  </si>
  <si>
    <t>Alternancia entre presencial y virtual</t>
  </si>
  <si>
    <t>ml1. ¿En que actividad ocupó la mayor parte del tiempo la semana pasada/los últimos 7 días?</t>
  </si>
  <si>
    <t>Trabajando</t>
  </si>
  <si>
    <t>Buscando trabajo</t>
  </si>
  <si>
    <t>Estudiando</t>
  </si>
  <si>
    <t>Oficios del hogar</t>
  </si>
  <si>
    <t>Incapacitado para trabajar</t>
  </si>
  <si>
    <t>ml2. Durante la última semana, ¿trabajó remotamente desde su casa? (teletrabajo, trabajo en casa, modalidad virtual de trabajo)</t>
  </si>
  <si>
    <t>ml3. ¿Cuántas horas trabajó remotamente durante la semana pasada?</t>
  </si>
  <si>
    <t>de 1 a 16 horas</t>
  </si>
  <si>
    <t>de 17 a 32 horas</t>
  </si>
  <si>
    <t>de 33 a 40 horas</t>
  </si>
  <si>
    <t>41 horas o más</t>
  </si>
  <si>
    <t>No realiza tareas laborales</t>
  </si>
  <si>
    <t>ml4. ¿Tiene usted tareas laborales que se podrían efectuar de forma remota, por ejemplo, desde su vivienda?</t>
  </si>
  <si>
    <t>ml5. ¿Con qué frecuencia quisiera trabajar remotamente después de la pandemia? (teletrabajo, trabajo en casa, modalidad virtual de trabajo)</t>
  </si>
  <si>
    <t>Nunca</t>
  </si>
  <si>
    <t>1 día por semana</t>
  </si>
  <si>
    <t>3 días por semana</t>
  </si>
  <si>
    <t>4 días por semana</t>
  </si>
  <si>
    <t>5 o más días por semana</t>
  </si>
  <si>
    <t>Muy de vez en cuando</t>
  </si>
  <si>
    <t>2 días por semana</t>
  </si>
  <si>
    <t>Octubre de 2021</t>
  </si>
  <si>
    <r>
      <t xml:space="preserve">bs5a_1. ¿Cuál es la razón principal por la que no se ha vacunado aún?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</si>
  <si>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bs5b_1. ¿La vacuna se la aplicó en el extranjero?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</si>
  <si>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bs5c_1. ¿En caso de que fuera necesario, estaría dispuesto a aplicarse un refuerzo adicional (tercera dosis) de la vacuna?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</si>
  <si>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bs7_a. En una escala de 1 a 5, donde 1 significa muy difícil y 5 muy fácil, ¿cree usted que organizarse con otros miembros de su comunidad para trabajar por una causa comun 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</si>
  <si>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bs7b_a. En una escala de 1 a 5, en donde 1 es insatisfecho/a y 5 satisfecho/a que tan satisfecho/a se siente con: La vida en general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</si>
  <si>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bs7b_b. En una escala de 1 a 5, en donde 1 es insatisfecho/a y 5 satisfecho/a que tan satisfecho/a se siente con: Su estado de salud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</si>
  <si>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bs7b_c. En una escala de 1 a 5, en donde 1 es insatisfecho/a y 5 satisfecho/a que tan satisfecho/a se siente con: Su situación economica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</si>
  <si>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bs7b_d. En una escala de 1 a 5, en donde 1 es insatisfecho/a y 5 satisfecho/a que tan satisfecho/a se siente con: Su situación laboral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</si>
  <si>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bs7b_e. En una escala de 1 a 5, en donde 1 es insatisfecho/a y 5 satisfecho/a que tan satisfecho/a se siente con: Su vida emocional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</si>
  <si>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bs7b_f. En una escala de 1 a 5, en donde 1 es insatisfecho/a y 5 satisfecho/a que tan satisfecho/a se siente con: Sus relaciones interpersonales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</t>
    </r>
    <r>
      <rPr>
        <u/>
        <sz val="10"/>
        <color indexed="12"/>
        <rFont val="Arial"/>
        <family val="2"/>
        <charset val="204"/>
      </rPr>
      <t>s</t>
    </r>
  </si>
  <si>
    <r>
      <t xml:space="preserve">bs13. En una escala de 1 a 5, ¿Que tanto condiera que las cosas que hace en su vida valen la pena? (en donde 1 significa No valen la pena y 5 Valen totalmente la pena)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</si>
  <si>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ml1. ¿En que actividad ocupó la mayor parte del tiempo la semana pasada/los últimos 7 días?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</si>
  <si>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ml2. Durante la última semana, ¿trabajó remotamente desde su casa? (teletrabajo, trabajo en casa, modalidad virtual de trabajo)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</si>
  <si>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ml3. ¿Cuántas horas trabajó remotamente durante la semana pasada?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</si>
  <si>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ml4. ¿Tiene usted tareas laborales que se podrían efectuar de forma remota, por ejemplo, desde su vivienda?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</si>
  <si>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ml5. ¿Con qué frecuencia quisiera trabajar remotamente después de la pandemia? (teletrabajo, trabajo en casa, modalidad virtualde trabajo)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</si>
  <si>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bna6. En el último mes, ¿algún miembro del hogar tuvo que dejar de asistir a...?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</si>
  <si>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bna7. ¿Actualmente los niños/as o adolescentes de este hogar estudian? (en preescolar, escuela, colegio o universidad)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</si>
  <si>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bna8.  ¿En qué modalidad estudian?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</si>
  <si>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pa3. Durante el último mes, ¿ha recibido ayudas de programas de asistencia social de instituciones públicas o privadas?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</si>
  <si>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pa4. Durante el último mes, ¿ha recibido ayudas de programas de asistencia social de instituciones públicas o privadas?  ¿Cuáles?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</si>
  <si>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vi1.   Durante los últimos 7 días, alguna persona conocida, que resida o no en su misma vivienda, tuvo alguno de los siguientes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</si>
  <si>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vi3. Usted diría que comparando con el periodo antes del inicio de la cuarentena/aislamiento preventivo, estos comportamientos hacia usted hoy en día son…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</si>
  <si>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t>Junio</t>
  </si>
  <si>
    <t>Ciudades</t>
  </si>
  <si>
    <t>jul-20/sep-20</t>
  </si>
  <si>
    <t>ago-20/oct-20</t>
  </si>
  <si>
    <t>sep-20/nov-20</t>
  </si>
  <si>
    <t>oct-20/dic-20</t>
  </si>
  <si>
    <t>nov-20/ene-21</t>
  </si>
  <si>
    <t>dic-20/feb-21</t>
  </si>
  <si>
    <t>ene-21/mar-21</t>
  </si>
  <si>
    <t>feb-21/abr-21</t>
  </si>
  <si>
    <t>mar-21/may-21</t>
  </si>
  <si>
    <t>abr-21/jun-21</t>
  </si>
  <si>
    <t>may-21/jul-21</t>
  </si>
  <si>
    <t>jun-21/ago-21</t>
  </si>
  <si>
    <t>jul-21/sep-21</t>
  </si>
  <si>
    <t>Nota: Datos acumulados para el trimestre agosto, septiembre y octubre de 2021</t>
  </si>
  <si>
    <t>bs3a. ¿Usted ya estuvo o está actualmente contagiado/a de coronavirus?</t>
  </si>
  <si>
    <t>bs3c.  Durante los últimos 7 días, y como consecuencia de haber estado contagiado de coronavirus, usted ha sentido…</t>
  </si>
  <si>
    <t>bs5c_1. ¿En caso de que fuera necesario, estaría
dispuesto a aplicarse un refuerzo adicional
(tercera dosis) de la vacuna?</t>
  </si>
  <si>
    <t>bs7b_b. En una escala de 1 a 5, en donde 1 es insatisfecho/a y 5 satisfecho/a que tan satisfecho/a se siente con: Su estado de salud</t>
  </si>
  <si>
    <t>bs7b_c. En una escala de 1 a 5, en donde 1 es insatisfecho/a y 5 satisfecho/a que tan satisfecho/a se siente con: Su situación economica</t>
  </si>
  <si>
    <t>bs7b_d. En una escala de 1 a 5, en donde 1 es insatisfecho/a y 5 satisfecho/a que tan satisfecho/a se siente con: Su situación laboral</t>
  </si>
  <si>
    <t>bs7b_e. En una escala de 1 a 5, en donde 1 es insatisfecho/a y 5 satisfecho/a que tan satisfecho/a se siente con: Su vida emocional</t>
  </si>
  <si>
    <t>bs7b_f. En una escala de 1 a 5, en donde 1 es insatisfecho/a y 5 satisfecho/a que tan satisfecho/a se siente con: Sus relaciones interpersonales</t>
  </si>
  <si>
    <t>bs13. En una escala de 1 a 5, ¿Que tanto condiera que las cosas que hace en su vida valen la pena? (en donde 1 significa No valen la pena y 5 Valen totalmente la pena)</t>
  </si>
  <si>
    <t>bna6. Desde que se implementó la cuarentena, ¿algún miembro del hogar tuvo que dejar de asistir a...?</t>
  </si>
  <si>
    <t>pa4. Durante el último mes, ¿ha recibido ayudas de programas de asistencia social de instituciones públicas o privadas?  ¿Cuáles?</t>
  </si>
  <si>
    <t>pa3. Durante el último mes, ¿ha recibido ayudas de programas de asistencia social de instituciones públicas o privadas?</t>
  </si>
  <si>
    <t>vi1.   Durante los últimos 7 días, alguna persona conocida, que resida o no en su misma vivienda, tuvo alguno de los siguientes comportamientos hacia usted?</t>
  </si>
  <si>
    <t>vi3. Usted diría que comparando con el periodo antes del inicio de la cuarentena/aislamiento preventivo, estos comportamientos hacia usted hoy en día son…</t>
  </si>
  <si>
    <t>ago-21/oct-21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</si>
</sst>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_ * #,##0.0_ ;_ * \-#,##0.0_ ;_ * &quot;-&quot;??_ ;_ @_ "/>
    <numFmt numFmtId="168" formatCode="0.0%"/>
    <numFmt numFmtId="169" formatCode="_ * #,##0_ ;_ * \-#,##0_ ;_ * &quot;-&quot;??_ ;_ @_ "/>
  </numFmts>
  <fonts count="40">
    <font>
      <sz val="10"/>
      <name val="Arial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1"/>
      <name val="Calibri"/>
      <family val="2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8"/>
      <name val="Segoe UI"/>
      <family val="2"/>
      <charset val="1"/>
    </font>
    <font>
      <sz val="10"/>
      <name val="Arial"/>
      <family val="2"/>
    </font>
    <font>
      <sz val="10"/>
      <name val="Arial"/>
      <family val="2"/>
    </font>
    <font>
      <b/>
      <sz val="9"/>
      <name val="Segoe UI"/>
      <family val="2"/>
    </font>
    <font>
      <b/>
      <sz val="9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Segoe UI"/>
      <family val="2"/>
      <charset val="1"/>
    </font>
    <font>
      <sz val="9"/>
      <color theme="0"/>
      <name val="Segoe UI"/>
      <family val="2"/>
      <charset val="1"/>
    </font>
    <font>
      <sz val="10"/>
      <color theme="0"/>
      <name val="Arial"/>
      <family val="2"/>
      <charset val="204"/>
    </font>
    <font>
      <b/>
      <sz val="9"/>
      <color theme="1"/>
      <name val="Segoe UI"/>
      <family val="2"/>
      <charset val="1"/>
    </font>
    <font>
      <b/>
      <sz val="9"/>
      <color rgb="FF000000"/>
      <name val="Segoe UI"/>
      <family val="2"/>
      <charset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  <charset val="1"/>
    </font>
    <font>
      <b/>
      <sz val="11"/>
      <color theme="0"/>
      <name val="Segoe UI"/>
      <family val="2"/>
      <charset val="1"/>
    </font>
    <font>
      <b/>
      <sz val="10"/>
      <color theme="0"/>
      <name val="Segoe UI"/>
      <family val="2"/>
      <charset val="1"/>
    </font>
    <font>
      <b/>
      <sz val="9"/>
      <color rgb="FF000000"/>
      <name val="Segoe UI"/>
      <family val="2"/>
    </font>
    <font>
      <b/>
      <sz val="9"/>
      <color theme="0"/>
      <name val="Segoe UI"/>
      <family val="2"/>
      <charset val="1"/>
    </font>
    <font>
      <sz val="9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b/>
      <sz val="12"/>
      <name val="Segoe UI"/>
      <family val="2"/>
    </font>
    <font>
      <b/>
      <sz val="16"/>
      <name val="Segoe UI"/>
      <family val="2"/>
    </font>
    <font>
      <b/>
      <sz val="26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195837275307477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theme="0" tint="-4.9409466841639452E-2"/>
        <bgColor indexed="64"/>
      </patternFill>
    </fill>
    <fill>
      <patternFill patternType="solid">
        <fgColor theme="0" tint="-4.9073763237403485E-2"/>
        <bgColor indexed="64"/>
      </patternFill>
    </fill>
    <fill>
      <patternFill patternType="solid">
        <fgColor theme="0" tint="-4.9470503860591451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2828150273141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0">
    <xf numFmtId="0" fontId="0" fillId="0" borderId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20" fillId="0" borderId="0"/>
    <xf numFmtId="0" fontId="1" fillId="0" borderId="0"/>
    <xf numFmtId="0" fontId="7" fillId="0" borderId="0"/>
    <xf numFmtId="0" fontId="19" fillId="0" borderId="0"/>
    <xf numFmtId="0" fontId="11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" fillId="0" borderId="1" applyNumberFormat="0" applyFill="0" applyAlignment="0" applyProtection="0"/>
    <xf numFmtId="9" fontId="35" fillId="0" borderId="0" applyFont="0" applyFill="0" applyBorder="0" applyAlignment="0" applyProtection="0"/>
  </cellStyleXfs>
  <cellXfs count="668">
    <xf numFmtId="0" fontId="0" fillId="0" borderId="0" xfId="0"/>
    <xf numFmtId="0" fontId="4" fillId="0" borderId="0" xfId="0" applyFont="1" applyAlignment="1">
      <alignment horizontal="center"/>
    </xf>
    <xf numFmtId="0" fontId="21" fillId="0" borderId="2" xfId="0" applyFont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Alignment="1"/>
    <xf numFmtId="0" fontId="22" fillId="0" borderId="0" xfId="0" applyFont="1" applyFill="1"/>
    <xf numFmtId="0" fontId="23" fillId="0" borderId="0" xfId="0" applyFont="1"/>
    <xf numFmtId="165" fontId="9" fillId="0" borderId="0" xfId="0" applyNumberFormat="1" applyFont="1" applyFill="1" applyAlignment="1">
      <alignment horizontal="center"/>
    </xf>
    <xf numFmtId="1" fontId="9" fillId="0" borderId="0" xfId="0" applyNumberFormat="1" applyFont="1" applyFill="1" applyAlignment="1"/>
    <xf numFmtId="0" fontId="24" fillId="3" borderId="4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4" fontId="9" fillId="0" borderId="0" xfId="0" applyNumberFormat="1" applyFont="1" applyFill="1"/>
    <xf numFmtId="3" fontId="9" fillId="0" borderId="0" xfId="0" applyNumberFormat="1" applyFont="1" applyFill="1"/>
    <xf numFmtId="3" fontId="9" fillId="0" borderId="10" xfId="0" applyNumberFormat="1" applyFont="1" applyFill="1" applyBorder="1" applyAlignment="1">
      <alignment horizontal="center"/>
    </xf>
    <xf numFmtId="11" fontId="9" fillId="0" borderId="0" xfId="0" applyNumberFormat="1" applyFont="1" applyFill="1"/>
    <xf numFmtId="0" fontId="9" fillId="0" borderId="0" xfId="0" applyFont="1" applyFill="1" applyAlignment="1">
      <alignment wrapText="1"/>
    </xf>
    <xf numFmtId="4" fontId="9" fillId="0" borderId="0" xfId="0" applyNumberFormat="1" applyFont="1" applyFill="1" applyAlignment="1"/>
    <xf numFmtId="3" fontId="9" fillId="0" borderId="0" xfId="0" applyNumberFormat="1" applyFont="1" applyFill="1" applyAlignment="1"/>
    <xf numFmtId="43" fontId="0" fillId="0" borderId="0" xfId="9" applyFont="1"/>
    <xf numFmtId="43" fontId="11" fillId="0" borderId="0" xfId="9" applyFont="1" applyBorder="1" applyAlignment="1" applyProtection="1">
      <alignment horizontal="center"/>
    </xf>
    <xf numFmtId="0" fontId="22" fillId="0" borderId="0" xfId="13" applyFont="1"/>
    <xf numFmtId="0" fontId="10" fillId="4" borderId="0" xfId="13" applyFont="1" applyFill="1" applyAlignment="1">
      <alignment vertical="center"/>
    </xf>
    <xf numFmtId="0" fontId="9" fillId="0" borderId="0" xfId="13" applyFont="1"/>
    <xf numFmtId="0" fontId="10" fillId="4" borderId="0" xfId="13" applyFont="1" applyFill="1" applyAlignment="1">
      <alignment vertical="center" wrapText="1"/>
    </xf>
    <xf numFmtId="0" fontId="24" fillId="3" borderId="2" xfId="13" applyFont="1" applyFill="1" applyBorder="1" applyAlignment="1">
      <alignment horizontal="center" vertical="center"/>
    </xf>
    <xf numFmtId="0" fontId="24" fillId="3" borderId="5" xfId="13" applyFont="1" applyFill="1" applyBorder="1" applyAlignment="1">
      <alignment horizontal="center" vertical="center"/>
    </xf>
    <xf numFmtId="3" fontId="10" fillId="5" borderId="11" xfId="13" applyNumberFormat="1" applyFont="1" applyFill="1" applyBorder="1" applyAlignment="1">
      <alignment horizontal="center" vertical="center"/>
    </xf>
    <xf numFmtId="3" fontId="10" fillId="5" borderId="13" xfId="13" applyNumberFormat="1" applyFont="1" applyFill="1" applyBorder="1" applyAlignment="1">
      <alignment horizontal="center" vertical="center"/>
    </xf>
    <xf numFmtId="0" fontId="9" fillId="0" borderId="6" xfId="13" applyFont="1" applyBorder="1" applyAlignment="1">
      <alignment horizontal="center"/>
    </xf>
    <xf numFmtId="3" fontId="9" fillId="0" borderId="0" xfId="13" applyNumberFormat="1" applyFont="1" applyAlignment="1">
      <alignment horizontal="center"/>
    </xf>
    <xf numFmtId="168" fontId="9" fillId="0" borderId="10" xfId="23" applyNumberFormat="1" applyFont="1" applyFill="1" applyBorder="1" applyAlignment="1">
      <alignment horizontal="center"/>
    </xf>
    <xf numFmtId="3" fontId="9" fillId="0" borderId="6" xfId="13" applyNumberFormat="1" applyFont="1" applyBorder="1" applyAlignment="1">
      <alignment horizontal="center"/>
    </xf>
    <xf numFmtId="1" fontId="9" fillId="5" borderId="7" xfId="13" applyNumberFormat="1" applyFont="1" applyFill="1" applyBorder="1" applyAlignment="1">
      <alignment horizontal="center"/>
    </xf>
    <xf numFmtId="3" fontId="9" fillId="5" borderId="8" xfId="13" applyNumberFormat="1" applyFont="1" applyFill="1" applyBorder="1" applyAlignment="1">
      <alignment horizontal="center" vertical="center"/>
    </xf>
    <xf numFmtId="168" fontId="9" fillId="5" borderId="14" xfId="23" applyNumberFormat="1" applyFont="1" applyFill="1" applyBorder="1" applyAlignment="1">
      <alignment horizontal="center"/>
    </xf>
    <xf numFmtId="3" fontId="9" fillId="5" borderId="7" xfId="13" applyNumberFormat="1" applyFont="1" applyFill="1" applyBorder="1" applyAlignment="1">
      <alignment horizontal="center" vertical="center"/>
    </xf>
    <xf numFmtId="1" fontId="9" fillId="0" borderId="0" xfId="13" applyNumberFormat="1" applyFont="1"/>
    <xf numFmtId="165" fontId="9" fillId="0" borderId="0" xfId="13" applyNumberFormat="1" applyFont="1" applyAlignment="1">
      <alignment horizontal="center"/>
    </xf>
    <xf numFmtId="3" fontId="9" fillId="5" borderId="11" xfId="13" applyNumberFormat="1" applyFont="1" applyFill="1" applyBorder="1" applyAlignment="1">
      <alignment horizontal="center" vertical="center"/>
    </xf>
    <xf numFmtId="168" fontId="9" fillId="5" borderId="12" xfId="23" applyNumberFormat="1" applyFont="1" applyFill="1" applyBorder="1" applyAlignment="1" applyProtection="1">
      <alignment horizontal="center" vertical="center"/>
    </xf>
    <xf numFmtId="168" fontId="9" fillId="5" borderId="12" xfId="23" applyNumberFormat="1" applyFont="1" applyFill="1" applyBorder="1" applyAlignment="1">
      <alignment horizontal="center"/>
    </xf>
    <xf numFmtId="3" fontId="9" fillId="5" borderId="13" xfId="13" applyNumberFormat="1" applyFont="1" applyFill="1" applyBorder="1" applyAlignment="1">
      <alignment horizontal="center" vertical="center"/>
    </xf>
    <xf numFmtId="1" fontId="9" fillId="5" borderId="0" xfId="13" applyNumberFormat="1" applyFont="1" applyFill="1" applyAlignment="1">
      <alignment horizontal="center"/>
    </xf>
    <xf numFmtId="3" fontId="9" fillId="5" borderId="15" xfId="13" applyNumberFormat="1" applyFont="1" applyFill="1" applyBorder="1" applyAlignment="1">
      <alignment horizontal="center"/>
    </xf>
    <xf numFmtId="168" fontId="9" fillId="5" borderId="10" xfId="23" applyNumberFormat="1" applyFont="1" applyFill="1" applyBorder="1" applyAlignment="1" applyProtection="1">
      <alignment horizontal="center"/>
    </xf>
    <xf numFmtId="3" fontId="9" fillId="5" borderId="10" xfId="13" applyNumberFormat="1" applyFont="1" applyFill="1" applyBorder="1" applyAlignment="1">
      <alignment horizontal="center"/>
    </xf>
    <xf numFmtId="0" fontId="9" fillId="0" borderId="7" xfId="13" applyFont="1" applyBorder="1" applyAlignment="1">
      <alignment horizontal="center"/>
    </xf>
    <xf numFmtId="3" fontId="9" fillId="0" borderId="8" xfId="13" applyNumberFormat="1" applyFont="1" applyBorder="1" applyAlignment="1">
      <alignment horizontal="center"/>
    </xf>
    <xf numFmtId="168" fontId="9" fillId="0" borderId="14" xfId="23" applyNumberFormat="1" applyFont="1" applyFill="1" applyBorder="1" applyAlignment="1">
      <alignment horizontal="center"/>
    </xf>
    <xf numFmtId="3" fontId="9" fillId="0" borderId="7" xfId="13" applyNumberFormat="1" applyFont="1" applyBorder="1" applyAlignment="1">
      <alignment horizontal="center"/>
    </xf>
    <xf numFmtId="0" fontId="22" fillId="0" borderId="0" xfId="19" applyFont="1"/>
    <xf numFmtId="0" fontId="10" fillId="4" borderId="0" xfId="19" applyFont="1" applyFill="1" applyAlignment="1">
      <alignment vertical="center"/>
    </xf>
    <xf numFmtId="0" fontId="9" fillId="0" borderId="0" xfId="19" applyFont="1"/>
    <xf numFmtId="0" fontId="10" fillId="4" borderId="0" xfId="19" applyFont="1" applyFill="1" applyAlignment="1">
      <alignment vertical="center" wrapText="1"/>
    </xf>
    <xf numFmtId="0" fontId="24" fillId="3" borderId="2" xfId="19" applyFont="1" applyFill="1" applyBorder="1" applyAlignment="1">
      <alignment horizontal="center" vertical="center"/>
    </xf>
    <xf numFmtId="0" fontId="24" fillId="3" borderId="5" xfId="19" applyFont="1" applyFill="1" applyBorder="1" applyAlignment="1">
      <alignment horizontal="center" vertical="center"/>
    </xf>
    <xf numFmtId="0" fontId="10" fillId="5" borderId="13" xfId="19" applyFont="1" applyFill="1" applyBorder="1" applyAlignment="1">
      <alignment horizontal="center" vertical="center" wrapText="1"/>
    </xf>
    <xf numFmtId="0" fontId="9" fillId="0" borderId="6" xfId="19" applyFont="1" applyBorder="1" applyAlignment="1">
      <alignment horizontal="center"/>
    </xf>
    <xf numFmtId="1" fontId="9" fillId="5" borderId="7" xfId="19" applyNumberFormat="1" applyFont="1" applyFill="1" applyBorder="1" applyAlignment="1">
      <alignment horizontal="center"/>
    </xf>
    <xf numFmtId="0" fontId="9" fillId="5" borderId="13" xfId="19" applyFont="1" applyFill="1" applyBorder="1" applyAlignment="1">
      <alignment horizontal="center" vertical="center" wrapText="1"/>
    </xf>
    <xf numFmtId="1" fontId="9" fillId="5" borderId="0" xfId="19" applyNumberFormat="1" applyFont="1" applyFill="1" applyAlignment="1">
      <alignment horizontal="center"/>
    </xf>
    <xf numFmtId="0" fontId="9" fillId="0" borderId="7" xfId="19" applyFont="1" applyBorder="1" applyAlignment="1">
      <alignment horizontal="center"/>
    </xf>
    <xf numFmtId="3" fontId="9" fillId="0" borderId="0" xfId="13" applyNumberFormat="1" applyFont="1"/>
    <xf numFmtId="1" fontId="9" fillId="5" borderId="8" xfId="13" applyNumberFormat="1" applyFont="1" applyFill="1" applyBorder="1" applyAlignment="1">
      <alignment horizontal="center"/>
    </xf>
    <xf numFmtId="3" fontId="9" fillId="5" borderId="9" xfId="13" applyNumberFormat="1" applyFont="1" applyFill="1" applyBorder="1" applyAlignment="1">
      <alignment horizontal="center"/>
    </xf>
    <xf numFmtId="168" fontId="9" fillId="5" borderId="14" xfId="23" applyNumberFormat="1" applyFont="1" applyFill="1" applyBorder="1" applyAlignment="1" applyProtection="1">
      <alignment horizontal="center"/>
    </xf>
    <xf numFmtId="3" fontId="9" fillId="5" borderId="14" xfId="13" applyNumberFormat="1" applyFont="1" applyFill="1" applyBorder="1" applyAlignment="1">
      <alignment horizontal="center"/>
    </xf>
    <xf numFmtId="3" fontId="9" fillId="3" borderId="0" xfId="13" applyNumberFormat="1" applyFont="1" applyFill="1" applyAlignment="1">
      <alignment horizontal="center" vertical="center"/>
    </xf>
    <xf numFmtId="3" fontId="9" fillId="3" borderId="0" xfId="13" applyNumberFormat="1" applyFont="1" applyFill="1" applyAlignment="1">
      <alignment horizontal="center"/>
    </xf>
    <xf numFmtId="168" fontId="9" fillId="0" borderId="10" xfId="25" applyNumberFormat="1" applyFont="1" applyFill="1" applyBorder="1" applyAlignment="1">
      <alignment horizontal="center"/>
    </xf>
    <xf numFmtId="168" fontId="9" fillId="0" borderId="14" xfId="25" applyNumberFormat="1" applyFont="1" applyFill="1" applyBorder="1" applyAlignment="1">
      <alignment horizontal="center"/>
    </xf>
    <xf numFmtId="3" fontId="9" fillId="0" borderId="0" xfId="13" applyNumberFormat="1" applyFont="1" applyAlignment="1">
      <alignment horizontal="center" vertical="center"/>
    </xf>
    <xf numFmtId="0" fontId="24" fillId="3" borderId="2" xfId="13" applyFont="1" applyFill="1" applyBorder="1" applyAlignment="1">
      <alignment horizontal="center" vertical="center" wrapText="1"/>
    </xf>
    <xf numFmtId="0" fontId="24" fillId="3" borderId="5" xfId="13" applyFont="1" applyFill="1" applyBorder="1" applyAlignment="1">
      <alignment horizontal="center" vertical="center" wrapText="1"/>
    </xf>
    <xf numFmtId="0" fontId="9" fillId="0" borderId="0" xfId="13" applyFont="1" applyAlignment="1">
      <alignment wrapText="1"/>
    </xf>
    <xf numFmtId="0" fontId="10" fillId="5" borderId="13" xfId="13" applyFont="1" applyFill="1" applyBorder="1" applyAlignment="1">
      <alignment horizontal="center" vertical="center" wrapText="1"/>
    </xf>
    <xf numFmtId="0" fontId="9" fillId="5" borderId="13" xfId="13" applyFont="1" applyFill="1" applyBorder="1" applyAlignment="1">
      <alignment horizontal="center" vertical="center" wrapText="1"/>
    </xf>
    <xf numFmtId="4" fontId="9" fillId="0" borderId="0" xfId="13" applyNumberFormat="1" applyFont="1"/>
    <xf numFmtId="4" fontId="9" fillId="0" borderId="0" xfId="19" applyNumberFormat="1" applyFont="1"/>
    <xf numFmtId="3" fontId="9" fillId="0" borderId="0" xfId="19" applyNumberFormat="1" applyFont="1"/>
    <xf numFmtId="0" fontId="3" fillId="0" borderId="0" xfId="13"/>
    <xf numFmtId="3" fontId="9" fillId="5" borderId="6" xfId="13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3" fontId="9" fillId="5" borderId="13" xfId="0" applyNumberFormat="1" applyFont="1" applyFill="1" applyBorder="1" applyAlignment="1" applyProtection="1">
      <alignment horizontal="center" vertical="center"/>
    </xf>
    <xf numFmtId="168" fontId="9" fillId="5" borderId="12" xfId="25" applyNumberFormat="1" applyFont="1" applyFill="1" applyBorder="1" applyAlignment="1" applyProtection="1">
      <alignment horizontal="center" vertical="center"/>
    </xf>
    <xf numFmtId="3" fontId="9" fillId="5" borderId="3" xfId="0" applyNumberFormat="1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9" fillId="3" borderId="0" xfId="0" applyFont="1" applyFill="1" applyBorder="1"/>
    <xf numFmtId="3" fontId="9" fillId="3" borderId="7" xfId="0" applyNumberFormat="1" applyFont="1" applyFill="1" applyBorder="1" applyAlignment="1" applyProtection="1">
      <alignment horizontal="center"/>
    </xf>
    <xf numFmtId="168" fontId="9" fillId="3" borderId="14" xfId="25" applyNumberFormat="1" applyFont="1" applyFill="1" applyBorder="1" applyAlignment="1" applyProtection="1">
      <alignment horizontal="center" vertical="center"/>
    </xf>
    <xf numFmtId="3" fontId="9" fillId="3" borderId="9" xfId="0" applyNumberFormat="1" applyFont="1" applyFill="1" applyBorder="1" applyAlignment="1" applyProtection="1">
      <alignment horizontal="center"/>
    </xf>
    <xf numFmtId="1" fontId="9" fillId="3" borderId="14" xfId="0" applyNumberFormat="1" applyFont="1" applyFill="1" applyBorder="1" applyAlignment="1" applyProtection="1">
      <alignment horizontal="center"/>
    </xf>
    <xf numFmtId="3" fontId="9" fillId="3" borderId="0" xfId="0" applyNumberFormat="1" applyFont="1" applyFill="1" applyBorder="1"/>
    <xf numFmtId="4" fontId="9" fillId="3" borderId="0" xfId="0" applyNumberFormat="1" applyFont="1" applyFill="1" applyBorder="1"/>
    <xf numFmtId="3" fontId="9" fillId="5" borderId="6" xfId="0" applyNumberFormat="1" applyFont="1" applyFill="1" applyBorder="1" applyAlignment="1" applyProtection="1">
      <alignment horizontal="center"/>
    </xf>
    <xf numFmtId="168" fontId="9" fillId="5" borderId="10" xfId="25" applyNumberFormat="1" applyFont="1" applyFill="1" applyBorder="1" applyAlignment="1" applyProtection="1">
      <alignment horizontal="center" vertical="center"/>
    </xf>
    <xf numFmtId="3" fontId="9" fillId="5" borderId="15" xfId="0" applyNumberFormat="1" applyFont="1" applyFill="1" applyBorder="1" applyAlignment="1" applyProtection="1">
      <alignment horizontal="center"/>
    </xf>
    <xf numFmtId="1" fontId="9" fillId="5" borderId="15" xfId="0" applyNumberFormat="1" applyFont="1" applyFill="1" applyBorder="1" applyAlignment="1" applyProtection="1">
      <alignment horizontal="center"/>
    </xf>
    <xf numFmtId="3" fontId="9" fillId="0" borderId="15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3" fontId="9" fillId="5" borderId="6" xfId="0" applyNumberFormat="1" applyFont="1" applyFill="1" applyBorder="1" applyAlignment="1" applyProtection="1">
      <alignment horizontal="center" vertical="center"/>
    </xf>
    <xf numFmtId="3" fontId="9" fillId="5" borderId="15" xfId="0" applyNumberFormat="1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68" fontId="9" fillId="5" borderId="10" xfId="25" applyNumberFormat="1" applyFont="1" applyFill="1" applyBorder="1" applyAlignment="1" applyProtection="1">
      <alignment horizontal="center"/>
    </xf>
    <xf numFmtId="1" fontId="9" fillId="5" borderId="0" xfId="0" applyNumberFormat="1" applyFont="1" applyFill="1" applyBorder="1" applyAlignment="1" applyProtection="1">
      <alignment horizontal="center"/>
    </xf>
    <xf numFmtId="3" fontId="9" fillId="5" borderId="11" xfId="0" applyNumberFormat="1" applyFont="1" applyFill="1" applyBorder="1" applyAlignment="1" applyProtection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 applyProtection="1">
      <alignment horizontal="center" vertical="center"/>
    </xf>
    <xf numFmtId="168" fontId="9" fillId="5" borderId="14" xfId="25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 applyProtection="1">
      <alignment horizontal="center" vertical="center"/>
    </xf>
    <xf numFmtId="1" fontId="9" fillId="5" borderId="7" xfId="0" applyNumberFormat="1" applyFont="1" applyFill="1" applyBorder="1" applyAlignment="1" applyProtection="1">
      <alignment horizontal="center"/>
    </xf>
    <xf numFmtId="3" fontId="10" fillId="5" borderId="13" xfId="0" applyNumberFormat="1" applyFont="1" applyFill="1" applyBorder="1" applyAlignment="1" applyProtection="1">
      <alignment horizontal="center" vertical="center"/>
    </xf>
    <xf numFmtId="168" fontId="10" fillId="5" borderId="12" xfId="25" applyNumberFormat="1" applyFont="1" applyFill="1" applyBorder="1" applyAlignment="1" applyProtection="1">
      <alignment horizontal="center" vertical="center"/>
    </xf>
    <xf numFmtId="3" fontId="10" fillId="5" borderId="11" xfId="0" applyNumberFormat="1" applyFont="1" applyFill="1" applyBorder="1" applyAlignment="1" applyProtection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 wrapText="1"/>
    </xf>
    <xf numFmtId="3" fontId="9" fillId="3" borderId="8" xfId="0" applyNumberFormat="1" applyFont="1" applyFill="1" applyBorder="1" applyAlignment="1" applyProtection="1">
      <alignment horizontal="center"/>
    </xf>
    <xf numFmtId="3" fontId="9" fillId="5" borderId="1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3" fontId="9" fillId="0" borderId="0" xfId="0" applyNumberFormat="1" applyFont="1" applyFill="1" applyBorder="1"/>
    <xf numFmtId="4" fontId="9" fillId="0" borderId="0" xfId="0" applyNumberFormat="1" applyFont="1" applyFill="1" applyBorder="1"/>
    <xf numFmtId="3" fontId="9" fillId="0" borderId="7" xfId="0" applyNumberFormat="1" applyFont="1" applyFill="1" applyBorder="1" applyAlignment="1" applyProtection="1">
      <alignment horizontal="center"/>
    </xf>
    <xf numFmtId="168" fontId="9" fillId="0" borderId="14" xfId="25" applyNumberFormat="1" applyFont="1" applyFill="1" applyBorder="1" applyAlignment="1" applyProtection="1">
      <alignment horizontal="center" vertical="center"/>
    </xf>
    <xf numFmtId="3" fontId="9" fillId="0" borderId="9" xfId="0" applyNumberFormat="1" applyFont="1" applyFill="1" applyBorder="1" applyAlignment="1" applyProtection="1">
      <alignment horizontal="center"/>
    </xf>
    <xf numFmtId="1" fontId="9" fillId="0" borderId="14" xfId="0" applyNumberFormat="1" applyFont="1" applyFill="1" applyBorder="1" applyAlignment="1" applyProtection="1">
      <alignment horizontal="center"/>
    </xf>
    <xf numFmtId="3" fontId="9" fillId="0" borderId="8" xfId="0" applyNumberFormat="1" applyFont="1" applyFill="1" applyBorder="1" applyAlignment="1" applyProtection="1">
      <alignment horizontal="center"/>
    </xf>
    <xf numFmtId="11" fontId="9" fillId="0" borderId="0" xfId="0" applyNumberFormat="1" applyFont="1" applyFill="1" applyAlignment="1"/>
    <xf numFmtId="3" fontId="9" fillId="3" borderId="14" xfId="0" applyNumberFormat="1" applyFont="1" applyFill="1" applyBorder="1" applyAlignment="1" applyProtection="1">
      <alignment horizontal="center"/>
    </xf>
    <xf numFmtId="1" fontId="9" fillId="3" borderId="8" xfId="0" applyNumberFormat="1" applyFont="1" applyFill="1" applyBorder="1" applyAlignment="1" applyProtection="1">
      <alignment horizontal="center"/>
    </xf>
    <xf numFmtId="2" fontId="9" fillId="0" borderId="0" xfId="0" applyNumberFormat="1" applyFont="1" applyFill="1"/>
    <xf numFmtId="164" fontId="9" fillId="0" borderId="7" xfId="7" applyFont="1" applyFill="1" applyBorder="1" applyAlignment="1">
      <alignment horizontal="center"/>
    </xf>
    <xf numFmtId="167" fontId="9" fillId="0" borderId="9" xfId="7" applyNumberFormat="1" applyFont="1" applyFill="1" applyBorder="1" applyAlignment="1">
      <alignment horizontal="center"/>
    </xf>
    <xf numFmtId="164" fontId="9" fillId="5" borderId="10" xfId="7" applyFont="1" applyFill="1" applyBorder="1" applyAlignment="1" applyProtection="1">
      <alignment horizontal="center" vertical="center"/>
    </xf>
    <xf numFmtId="167" fontId="9" fillId="5" borderId="15" xfId="7" applyNumberFormat="1" applyFont="1" applyFill="1" applyBorder="1" applyAlignment="1" applyProtection="1">
      <alignment horizontal="center"/>
    </xf>
    <xf numFmtId="164" fontId="9" fillId="0" borderId="10" xfId="7" applyFont="1" applyFill="1" applyBorder="1" applyAlignment="1">
      <alignment horizontal="center"/>
    </xf>
    <xf numFmtId="167" fontId="9" fillId="0" borderId="0" xfId="7" applyNumberFormat="1" applyFont="1" applyFill="1" applyBorder="1" applyAlignment="1">
      <alignment horizontal="center"/>
    </xf>
    <xf numFmtId="167" fontId="9" fillId="5" borderId="11" xfId="7" applyNumberFormat="1" applyFont="1" applyFill="1" applyBorder="1" applyAlignment="1" applyProtection="1">
      <alignment horizontal="center" vertical="center"/>
    </xf>
    <xf numFmtId="164" fontId="9" fillId="5" borderId="7" xfId="7" applyFont="1" applyFill="1" applyBorder="1" applyAlignment="1" applyProtection="1">
      <alignment horizontal="center" vertical="center"/>
    </xf>
    <xf numFmtId="167" fontId="9" fillId="5" borderId="8" xfId="7" applyNumberFormat="1" applyFont="1" applyFill="1" applyBorder="1" applyAlignment="1" applyProtection="1">
      <alignment horizontal="center" vertical="center"/>
    </xf>
    <xf numFmtId="164" fontId="9" fillId="0" borderId="6" xfId="7" applyFont="1" applyFill="1" applyBorder="1" applyAlignment="1">
      <alignment horizontal="center"/>
    </xf>
    <xf numFmtId="164" fontId="9" fillId="5" borderId="13" xfId="7" applyFont="1" applyFill="1" applyBorder="1" applyAlignment="1" applyProtection="1">
      <alignment horizontal="center" vertical="center"/>
    </xf>
    <xf numFmtId="164" fontId="10" fillId="5" borderId="11" xfId="7" applyFont="1" applyFill="1" applyBorder="1" applyAlignment="1" applyProtection="1">
      <alignment horizontal="center" vertical="center"/>
    </xf>
    <xf numFmtId="164" fontId="10" fillId="5" borderId="13" xfId="7" applyFont="1" applyFill="1" applyBorder="1" applyAlignment="1" applyProtection="1">
      <alignment horizontal="center" vertical="center"/>
    </xf>
    <xf numFmtId="3" fontId="9" fillId="0" borderId="9" xfId="13" applyNumberFormat="1" applyFont="1" applyBorder="1" applyAlignment="1">
      <alignment horizontal="center"/>
    </xf>
    <xf numFmtId="0" fontId="9" fillId="0" borderId="0" xfId="13" applyFont="1" applyAlignment="1">
      <alignment vertical="center"/>
    </xf>
    <xf numFmtId="3" fontId="9" fillId="0" borderId="14" xfId="13" applyNumberFormat="1" applyFont="1" applyBorder="1" applyAlignment="1">
      <alignment horizontal="center"/>
    </xf>
    <xf numFmtId="168" fontId="9" fillId="0" borderId="14" xfId="13" applyNumberFormat="1" applyFont="1" applyBorder="1" applyAlignment="1">
      <alignment horizontal="center"/>
    </xf>
    <xf numFmtId="3" fontId="9" fillId="6" borderId="10" xfId="13" applyNumberFormat="1" applyFont="1" applyFill="1" applyBorder="1" applyAlignment="1">
      <alignment horizontal="center"/>
    </xf>
    <xf numFmtId="168" fontId="9" fillId="6" borderId="10" xfId="13" applyNumberFormat="1" applyFont="1" applyFill="1" applyBorder="1" applyAlignment="1">
      <alignment horizontal="center"/>
    </xf>
    <xf numFmtId="3" fontId="9" fillId="6" borderId="0" xfId="13" applyNumberFormat="1" applyFont="1" applyFill="1" applyAlignment="1">
      <alignment horizontal="center"/>
    </xf>
    <xf numFmtId="3" fontId="9" fillId="6" borderId="15" xfId="13" applyNumberFormat="1" applyFont="1" applyFill="1" applyBorder="1" applyAlignment="1">
      <alignment horizontal="center"/>
    </xf>
    <xf numFmtId="1" fontId="9" fillId="6" borderId="0" xfId="13" applyNumberFormat="1" applyFont="1" applyFill="1" applyAlignment="1">
      <alignment horizontal="center"/>
    </xf>
    <xf numFmtId="0" fontId="9" fillId="0" borderId="0" xfId="13" applyFont="1" applyAlignment="1">
      <alignment horizontal="center" vertical="center"/>
    </xf>
    <xf numFmtId="9" fontId="9" fillId="0" borderId="0" xfId="23" applyFont="1"/>
    <xf numFmtId="168" fontId="9" fillId="5" borderId="14" xfId="23" applyNumberFormat="1" applyFont="1" applyFill="1" applyBorder="1" applyAlignment="1">
      <alignment horizontal="center" vertical="center"/>
    </xf>
    <xf numFmtId="168" fontId="9" fillId="0" borderId="10" xfId="23" applyNumberFormat="1" applyFont="1" applyBorder="1" applyAlignment="1">
      <alignment horizontal="center" vertical="center"/>
    </xf>
    <xf numFmtId="168" fontId="10" fillId="5" borderId="12" xfId="23" applyNumberFormat="1" applyFont="1" applyFill="1" applyBorder="1" applyAlignment="1">
      <alignment horizontal="center" vertical="center"/>
    </xf>
    <xf numFmtId="0" fontId="9" fillId="0" borderId="0" xfId="13" applyFont="1" applyAlignment="1">
      <alignment horizontal="center"/>
    </xf>
    <xf numFmtId="168" fontId="9" fillId="0" borderId="0" xfId="25" applyNumberFormat="1" applyFont="1" applyFill="1" applyBorder="1" applyAlignment="1">
      <alignment horizont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10" fontId="10" fillId="4" borderId="0" xfId="0" applyNumberFormat="1" applyFont="1" applyFill="1" applyBorder="1" applyAlignment="1">
      <alignment vertical="center"/>
    </xf>
    <xf numFmtId="10" fontId="10" fillId="4" borderId="0" xfId="0" applyNumberFormat="1" applyFont="1" applyFill="1" applyBorder="1" applyAlignment="1">
      <alignment vertical="center" wrapText="1"/>
    </xf>
    <xf numFmtId="10" fontId="24" fillId="3" borderId="5" xfId="0" applyNumberFormat="1" applyFont="1" applyFill="1" applyBorder="1" applyAlignment="1">
      <alignment horizontal="center" vertical="center"/>
    </xf>
    <xf numFmtId="10" fontId="10" fillId="5" borderId="12" xfId="25" applyNumberFormat="1" applyFont="1" applyFill="1" applyBorder="1" applyAlignment="1" applyProtection="1">
      <alignment horizontal="center" vertical="center"/>
    </xf>
    <xf numFmtId="10" fontId="9" fillId="0" borderId="10" xfId="7" applyNumberFormat="1" applyFont="1" applyFill="1" applyBorder="1" applyAlignment="1">
      <alignment horizontal="center"/>
    </xf>
    <xf numFmtId="10" fontId="9" fillId="5" borderId="14" xfId="7" applyNumberFormat="1" applyFont="1" applyFill="1" applyBorder="1" applyAlignment="1">
      <alignment horizontal="center"/>
    </xf>
    <xf numFmtId="10" fontId="9" fillId="0" borderId="0" xfId="0" applyNumberFormat="1" applyFont="1" applyFill="1" applyAlignment="1"/>
    <xf numFmtId="10" fontId="10" fillId="5" borderId="12" xfId="7" applyNumberFormat="1" applyFont="1" applyFill="1" applyBorder="1" applyAlignment="1" applyProtection="1">
      <alignment horizontal="center" vertical="center"/>
    </xf>
    <xf numFmtId="10" fontId="9" fillId="5" borderId="12" xfId="7" applyNumberFormat="1" applyFont="1" applyFill="1" applyBorder="1" applyAlignment="1" applyProtection="1">
      <alignment horizontal="center" vertical="center"/>
    </xf>
    <xf numFmtId="10" fontId="9" fillId="5" borderId="10" xfId="7" applyNumberFormat="1" applyFont="1" applyFill="1" applyBorder="1" applyAlignment="1" applyProtection="1">
      <alignment horizontal="center"/>
    </xf>
    <xf numFmtId="10" fontId="9" fillId="0" borderId="14" xfId="7" applyNumberFormat="1" applyFont="1" applyFill="1" applyBorder="1" applyAlignment="1">
      <alignment horizontal="center"/>
    </xf>
    <xf numFmtId="10" fontId="9" fillId="5" borderId="12" xfId="25" applyNumberFormat="1" applyFont="1" applyFill="1" applyBorder="1" applyAlignment="1" applyProtection="1">
      <alignment horizontal="center" vertical="center"/>
    </xf>
    <xf numFmtId="10" fontId="9" fillId="0" borderId="14" xfId="25" applyNumberFormat="1" applyFont="1" applyFill="1" applyBorder="1" applyAlignment="1">
      <alignment horizontal="center"/>
    </xf>
    <xf numFmtId="10" fontId="9" fillId="0" borderId="0" xfId="0" applyNumberFormat="1" applyFont="1" applyFill="1"/>
    <xf numFmtId="0" fontId="24" fillId="3" borderId="2" xfId="13" applyFont="1" applyFill="1" applyBorder="1" applyAlignment="1">
      <alignment horizontal="center" vertical="center"/>
    </xf>
    <xf numFmtId="0" fontId="24" fillId="3" borderId="5" xfId="13" applyFont="1" applyFill="1" applyBorder="1" applyAlignment="1">
      <alignment horizontal="center" vertical="center"/>
    </xf>
    <xf numFmtId="0" fontId="14" fillId="0" borderId="0" xfId="18" applyFont="1"/>
    <xf numFmtId="0" fontId="22" fillId="0" borderId="0" xfId="0" applyFont="1"/>
    <xf numFmtId="0" fontId="10" fillId="7" borderId="0" xfId="0" applyFont="1" applyFill="1" applyAlignment="1">
      <alignment vertical="center"/>
    </xf>
    <xf numFmtId="0" fontId="9" fillId="0" borderId="0" xfId="0" applyFont="1"/>
    <xf numFmtId="0" fontId="10" fillId="7" borderId="0" xfId="0" applyFont="1" applyFill="1" applyAlignment="1">
      <alignment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/>
    </xf>
    <xf numFmtId="168" fontId="10" fillId="5" borderId="12" xfId="26" applyNumberFormat="1" applyFont="1" applyFill="1" applyBorder="1" applyAlignment="1" applyProtection="1">
      <alignment horizontal="center" vertical="center"/>
    </xf>
    <xf numFmtId="3" fontId="10" fillId="5" borderId="13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168" fontId="9" fillId="0" borderId="10" xfId="26" applyNumberFormat="1" applyFont="1" applyFill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1" fontId="9" fillId="5" borderId="7" xfId="0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 vertical="center"/>
    </xf>
    <xf numFmtId="168" fontId="9" fillId="5" borderId="14" xfId="26" applyNumberFormat="1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 vertical="center"/>
    </xf>
    <xf numFmtId="1" fontId="9" fillId="0" borderId="0" xfId="0" applyNumberFormat="1" applyFont="1"/>
    <xf numFmtId="0" fontId="9" fillId="5" borderId="13" xfId="0" applyFont="1" applyFill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 vertical="center"/>
    </xf>
    <xf numFmtId="3" fontId="9" fillId="5" borderId="13" xfId="0" applyNumberFormat="1" applyFont="1" applyFill="1" applyBorder="1" applyAlignment="1">
      <alignment horizontal="center" vertical="center"/>
    </xf>
    <xf numFmtId="168" fontId="9" fillId="5" borderId="12" xfId="26" applyNumberFormat="1" applyFont="1" applyFill="1" applyBorder="1" applyAlignment="1" applyProtection="1">
      <alignment horizontal="center" vertical="center"/>
    </xf>
    <xf numFmtId="3" fontId="9" fillId="5" borderId="10" xfId="0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/>
    </xf>
    <xf numFmtId="1" fontId="9" fillId="5" borderId="0" xfId="0" applyNumberFormat="1" applyFont="1" applyFill="1" applyAlignment="1">
      <alignment horizontal="center"/>
    </xf>
    <xf numFmtId="3" fontId="9" fillId="5" borderId="15" xfId="0" applyNumberFormat="1" applyFont="1" applyFill="1" applyBorder="1" applyAlignment="1">
      <alignment horizontal="center"/>
    </xf>
    <xf numFmtId="168" fontId="9" fillId="5" borderId="10" xfId="26" applyNumberFormat="1" applyFont="1" applyFill="1" applyBorder="1" applyAlignment="1" applyProtection="1">
      <alignment horizontal="center"/>
    </xf>
    <xf numFmtId="0" fontId="9" fillId="0" borderId="7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168" fontId="9" fillId="0" borderId="14" xfId="26" applyNumberFormat="1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24" fillId="3" borderId="3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11" fontId="9" fillId="0" borderId="0" xfId="0" applyNumberFormat="1" applyFont="1"/>
    <xf numFmtId="4" fontId="9" fillId="0" borderId="0" xfId="0" applyNumberFormat="1" applyFont="1"/>
    <xf numFmtId="0" fontId="9" fillId="0" borderId="15" xfId="0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1" fontId="9" fillId="5" borderId="15" xfId="0" applyNumberFormat="1" applyFont="1" applyFill="1" applyBorder="1" applyAlignment="1">
      <alignment horizontal="center"/>
    </xf>
    <xf numFmtId="168" fontId="9" fillId="5" borderId="10" xfId="26" applyNumberFormat="1" applyFont="1" applyFill="1" applyBorder="1" applyAlignment="1" applyProtection="1">
      <alignment horizontal="center" vertical="center"/>
    </xf>
    <xf numFmtId="3" fontId="9" fillId="5" borderId="6" xfId="0" applyNumberFormat="1" applyFont="1" applyFill="1" applyBorder="1" applyAlignment="1">
      <alignment horizont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1" fontId="9" fillId="3" borderId="8" xfId="0" applyNumberFormat="1" applyFont="1" applyFill="1" applyBorder="1" applyAlignment="1">
      <alignment horizontal="center"/>
    </xf>
    <xf numFmtId="3" fontId="9" fillId="3" borderId="9" xfId="0" applyNumberFormat="1" applyFont="1" applyFill="1" applyBorder="1" applyAlignment="1">
      <alignment horizontal="center"/>
    </xf>
    <xf numFmtId="168" fontId="9" fillId="3" borderId="14" xfId="26" applyNumberFormat="1" applyFont="1" applyFill="1" applyBorder="1" applyAlignment="1" applyProtection="1">
      <alignment horizontal="center" vertical="center"/>
    </xf>
    <xf numFmtId="3" fontId="9" fillId="3" borderId="14" xfId="0" applyNumberFormat="1" applyFont="1" applyFill="1" applyBorder="1" applyAlignment="1">
      <alignment horizontal="center"/>
    </xf>
    <xf numFmtId="0" fontId="22" fillId="0" borderId="0" xfId="15" applyFont="1"/>
    <xf numFmtId="0" fontId="10" fillId="7" borderId="0" xfId="15" applyFont="1" applyFill="1" applyAlignment="1">
      <alignment vertical="center"/>
    </xf>
    <xf numFmtId="0" fontId="9" fillId="0" borderId="0" xfId="15" applyFont="1"/>
    <xf numFmtId="0" fontId="10" fillId="5" borderId="13" xfId="15" applyFont="1" applyFill="1" applyBorder="1" applyAlignment="1">
      <alignment horizontal="center" vertical="center" wrapText="1"/>
    </xf>
    <xf numFmtId="3" fontId="10" fillId="5" borderId="11" xfId="15" applyNumberFormat="1" applyFont="1" applyFill="1" applyBorder="1" applyAlignment="1">
      <alignment horizontal="center" vertical="center"/>
    </xf>
    <xf numFmtId="3" fontId="10" fillId="5" borderId="13" xfId="15" applyNumberFormat="1" applyFont="1" applyFill="1" applyBorder="1" applyAlignment="1">
      <alignment horizontal="center" vertical="center"/>
    </xf>
    <xf numFmtId="0" fontId="9" fillId="0" borderId="6" xfId="15" applyFont="1" applyBorder="1" applyAlignment="1">
      <alignment horizontal="center"/>
    </xf>
    <xf numFmtId="3" fontId="9" fillId="0" borderId="0" xfId="15" applyNumberFormat="1" applyFont="1" applyAlignment="1">
      <alignment horizontal="center"/>
    </xf>
    <xf numFmtId="168" fontId="9" fillId="0" borderId="10" xfId="24" applyNumberFormat="1" applyFont="1" applyFill="1" applyBorder="1" applyAlignment="1">
      <alignment horizontal="center"/>
    </xf>
    <xf numFmtId="3" fontId="9" fillId="0" borderId="6" xfId="15" applyNumberFormat="1" applyFont="1" applyBorder="1" applyAlignment="1">
      <alignment horizontal="center"/>
    </xf>
    <xf numFmtId="1" fontId="9" fillId="5" borderId="7" xfId="15" applyNumberFormat="1" applyFont="1" applyFill="1" applyBorder="1" applyAlignment="1">
      <alignment horizontal="center"/>
    </xf>
    <xf numFmtId="3" fontId="9" fillId="5" borderId="8" xfId="15" applyNumberFormat="1" applyFont="1" applyFill="1" applyBorder="1" applyAlignment="1">
      <alignment horizontal="center" vertical="center"/>
    </xf>
    <xf numFmtId="3" fontId="9" fillId="5" borderId="7" xfId="15" applyNumberFormat="1" applyFont="1" applyFill="1" applyBorder="1" applyAlignment="1">
      <alignment horizontal="center" vertical="center"/>
    </xf>
    <xf numFmtId="1" fontId="9" fillId="0" borderId="0" xfId="15" applyNumberFormat="1" applyFont="1"/>
    <xf numFmtId="0" fontId="9" fillId="5" borderId="13" xfId="15" applyFont="1" applyFill="1" applyBorder="1" applyAlignment="1">
      <alignment horizontal="center" vertical="center" wrapText="1"/>
    </xf>
    <xf numFmtId="3" fontId="9" fillId="0" borderId="0" xfId="15" applyNumberFormat="1" applyFont="1"/>
    <xf numFmtId="1" fontId="9" fillId="5" borderId="0" xfId="15" applyNumberFormat="1" applyFont="1" applyFill="1" applyAlignment="1">
      <alignment horizontal="center"/>
    </xf>
    <xf numFmtId="3" fontId="9" fillId="5" borderId="15" xfId="15" applyNumberFormat="1" applyFont="1" applyFill="1" applyBorder="1" applyAlignment="1">
      <alignment horizontal="center"/>
    </xf>
    <xf numFmtId="168" fontId="9" fillId="5" borderId="10" xfId="24" applyNumberFormat="1" applyFont="1" applyFill="1" applyBorder="1" applyAlignment="1" applyProtection="1">
      <alignment horizontal="center"/>
    </xf>
    <xf numFmtId="0" fontId="9" fillId="0" borderId="7" xfId="15" applyFont="1" applyBorder="1" applyAlignment="1">
      <alignment horizontal="center"/>
    </xf>
    <xf numFmtId="3" fontId="9" fillId="0" borderId="8" xfId="15" applyNumberFormat="1" applyFont="1" applyBorder="1" applyAlignment="1">
      <alignment horizontal="center"/>
    </xf>
    <xf numFmtId="168" fontId="9" fillId="0" borderId="14" xfId="24" applyNumberFormat="1" applyFont="1" applyFill="1" applyBorder="1" applyAlignment="1">
      <alignment horizontal="center"/>
    </xf>
    <xf numFmtId="3" fontId="9" fillId="0" borderId="7" xfId="15" applyNumberFormat="1" applyFont="1" applyBorder="1" applyAlignment="1">
      <alignment horizontal="center"/>
    </xf>
    <xf numFmtId="0" fontId="9" fillId="0" borderId="0" xfId="15" applyFont="1" applyAlignment="1">
      <alignment horizontal="center" vertical="center"/>
    </xf>
    <xf numFmtId="3" fontId="9" fillId="5" borderId="6" xfId="15" applyNumberFormat="1" applyFont="1" applyFill="1" applyBorder="1" applyAlignment="1">
      <alignment horizontal="center"/>
    </xf>
    <xf numFmtId="0" fontId="12" fillId="7" borderId="0" xfId="15" applyFont="1" applyFill="1" applyAlignment="1">
      <alignment vertical="center"/>
    </xf>
    <xf numFmtId="0" fontId="12" fillId="7" borderId="0" xfId="15" applyFont="1" applyFill="1" applyAlignment="1">
      <alignment vertical="center" wrapText="1"/>
    </xf>
    <xf numFmtId="0" fontId="24" fillId="3" borderId="2" xfId="15" applyFont="1" applyFill="1" applyBorder="1" applyAlignment="1">
      <alignment horizontal="center" vertical="center"/>
    </xf>
    <xf numFmtId="0" fontId="24" fillId="3" borderId="5" xfId="15" applyFont="1" applyFill="1" applyBorder="1" applyAlignment="1">
      <alignment horizontal="center" vertical="center"/>
    </xf>
    <xf numFmtId="0" fontId="12" fillId="5" borderId="13" xfId="15" applyFont="1" applyFill="1" applyBorder="1" applyAlignment="1">
      <alignment horizontal="center" vertical="center" wrapText="1"/>
    </xf>
    <xf numFmtId="0" fontId="13" fillId="0" borderId="6" xfId="15" applyFont="1" applyBorder="1" applyAlignment="1">
      <alignment horizontal="center"/>
    </xf>
    <xf numFmtId="1" fontId="13" fillId="5" borderId="7" xfId="15" applyNumberFormat="1" applyFont="1" applyFill="1" applyBorder="1" applyAlignment="1">
      <alignment horizontal="center"/>
    </xf>
    <xf numFmtId="0" fontId="13" fillId="0" borderId="0" xfId="15" applyFont="1"/>
    <xf numFmtId="0" fontId="13" fillId="5" borderId="13" xfId="15" applyFont="1" applyFill="1" applyBorder="1" applyAlignment="1">
      <alignment horizontal="center" vertical="center" wrapText="1"/>
    </xf>
    <xf numFmtId="1" fontId="13" fillId="5" borderId="0" xfId="15" applyNumberFormat="1" applyFont="1" applyFill="1" applyAlignment="1">
      <alignment horizontal="center"/>
    </xf>
    <xf numFmtId="0" fontId="13" fillId="0" borderId="7" xfId="15" applyFont="1" applyBorder="1" applyAlignment="1">
      <alignment horizontal="center"/>
    </xf>
    <xf numFmtId="1" fontId="13" fillId="6" borderId="0" xfId="15" applyNumberFormat="1" applyFont="1" applyFill="1" applyAlignment="1">
      <alignment horizontal="center"/>
    </xf>
    <xf numFmtId="0" fontId="24" fillId="3" borderId="4" xfId="15" applyFont="1" applyFill="1" applyBorder="1" applyAlignment="1">
      <alignment horizontal="center" vertical="center"/>
    </xf>
    <xf numFmtId="0" fontId="26" fillId="0" borderId="0" xfId="14" applyFont="1"/>
    <xf numFmtId="43" fontId="13" fillId="0" borderId="0" xfId="9" applyFont="1" applyBorder="1" applyAlignment="1" applyProtection="1">
      <alignment horizontal="center"/>
    </xf>
    <xf numFmtId="4" fontId="26" fillId="0" borderId="0" xfId="14" applyNumberFormat="1" applyFont="1"/>
    <xf numFmtId="3" fontId="26" fillId="0" borderId="0" xfId="14" applyNumberFormat="1" applyFont="1"/>
    <xf numFmtId="0" fontId="13" fillId="0" borderId="0" xfId="18" applyFont="1"/>
    <xf numFmtId="0" fontId="24" fillId="3" borderId="4" xfId="15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0" fillId="8" borderId="0" xfId="0" applyFont="1" applyFill="1" applyAlignment="1">
      <alignment vertical="center" wrapText="1"/>
    </xf>
    <xf numFmtId="3" fontId="9" fillId="5" borderId="6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43" fontId="9" fillId="0" borderId="6" xfId="4" applyFont="1" applyFill="1" applyBorder="1" applyAlignment="1">
      <alignment horizontal="center"/>
    </xf>
    <xf numFmtId="0" fontId="9" fillId="3" borderId="0" xfId="0" applyFont="1" applyFill="1"/>
    <xf numFmtId="1" fontId="9" fillId="0" borderId="7" xfId="0" applyNumberFormat="1" applyFont="1" applyFill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2" fontId="9" fillId="0" borderId="0" xfId="0" applyNumberFormat="1" applyFont="1" applyFill="1" applyBorder="1"/>
    <xf numFmtId="167" fontId="9" fillId="0" borderId="8" xfId="7" applyNumberFormat="1" applyFont="1" applyFill="1" applyBorder="1" applyAlignment="1">
      <alignment horizontal="center"/>
    </xf>
    <xf numFmtId="0" fontId="9" fillId="5" borderId="6" xfId="13" applyFont="1" applyFill="1" applyBorder="1" applyAlignment="1">
      <alignment horizontal="center" vertical="center" wrapText="1"/>
    </xf>
    <xf numFmtId="168" fontId="9" fillId="5" borderId="10" xfId="23" applyNumberFormat="1" applyFont="1" applyFill="1" applyBorder="1" applyAlignment="1">
      <alignment horizontal="center"/>
    </xf>
    <xf numFmtId="3" fontId="9" fillId="5" borderId="6" xfId="13" applyNumberFormat="1" applyFont="1" applyFill="1" applyBorder="1" applyAlignment="1">
      <alignment horizontal="center" vertical="center"/>
    </xf>
    <xf numFmtId="3" fontId="9" fillId="0" borderId="6" xfId="13" applyNumberFormat="1" applyFont="1" applyFill="1" applyBorder="1" applyAlignment="1">
      <alignment horizontal="center" vertical="center"/>
    </xf>
    <xf numFmtId="0" fontId="10" fillId="9" borderId="0" xfId="15" applyFont="1" applyFill="1" applyAlignment="1">
      <alignment vertical="center"/>
    </xf>
    <xf numFmtId="41" fontId="10" fillId="9" borderId="0" xfId="5" applyFont="1" applyFill="1" applyAlignment="1">
      <alignment vertical="center"/>
    </xf>
    <xf numFmtId="0" fontId="9" fillId="10" borderId="0" xfId="15" applyFont="1" applyFill="1"/>
    <xf numFmtId="0" fontId="10" fillId="9" borderId="0" xfId="15" applyFont="1" applyFill="1" applyAlignment="1">
      <alignment vertical="center" wrapText="1"/>
    </xf>
    <xf numFmtId="41" fontId="10" fillId="9" borderId="0" xfId="5" applyFont="1" applyFill="1" applyAlignment="1">
      <alignment vertical="center" wrapText="1"/>
    </xf>
    <xf numFmtId="0" fontId="9" fillId="11" borderId="0" xfId="15" applyFont="1" applyFill="1"/>
    <xf numFmtId="3" fontId="10" fillId="5" borderId="3" xfId="15" applyNumberFormat="1" applyFont="1" applyFill="1" applyBorder="1" applyAlignment="1">
      <alignment horizontal="center" vertical="center"/>
    </xf>
    <xf numFmtId="168" fontId="10" fillId="5" borderId="12" xfId="24" applyNumberFormat="1" applyFont="1" applyFill="1" applyBorder="1" applyAlignment="1">
      <alignment horizontal="center" vertical="center"/>
    </xf>
    <xf numFmtId="168" fontId="9" fillId="0" borderId="0" xfId="24" applyNumberFormat="1" applyFont="1" applyAlignment="1">
      <alignment horizontal="center"/>
    </xf>
    <xf numFmtId="3" fontId="9" fillId="0" borderId="15" xfId="15" applyNumberFormat="1" applyFont="1" applyBorder="1" applyAlignment="1">
      <alignment horizontal="center"/>
    </xf>
    <xf numFmtId="168" fontId="9" fillId="0" borderId="10" xfId="24" applyNumberFormat="1" applyFont="1" applyBorder="1" applyAlignment="1">
      <alignment horizontal="center"/>
    </xf>
    <xf numFmtId="168" fontId="9" fillId="5" borderId="8" xfId="24" applyNumberFormat="1" applyFont="1" applyFill="1" applyBorder="1" applyAlignment="1">
      <alignment horizontal="center" vertical="center"/>
    </xf>
    <xf numFmtId="3" fontId="9" fillId="5" borderId="9" xfId="15" applyNumberFormat="1" applyFont="1" applyFill="1" applyBorder="1" applyAlignment="1">
      <alignment horizontal="center" vertical="center"/>
    </xf>
    <xf numFmtId="168" fontId="9" fillId="5" borderId="14" xfId="24" applyNumberFormat="1" applyFont="1" applyFill="1" applyBorder="1" applyAlignment="1">
      <alignment horizontal="center" vertical="center"/>
    </xf>
    <xf numFmtId="41" fontId="9" fillId="0" borderId="0" xfId="5" applyFont="1"/>
    <xf numFmtId="9" fontId="9" fillId="0" borderId="0" xfId="24" applyFont="1"/>
    <xf numFmtId="0" fontId="13" fillId="5" borderId="3" xfId="15" applyFont="1" applyFill="1" applyBorder="1" applyAlignment="1">
      <alignment horizontal="center" vertical="center" wrapText="1"/>
    </xf>
    <xf numFmtId="0" fontId="13" fillId="0" borderId="15" xfId="15" applyFont="1" applyBorder="1" applyAlignment="1">
      <alignment horizontal="center"/>
    </xf>
    <xf numFmtId="0" fontId="13" fillId="0" borderId="9" xfId="15" applyFont="1" applyBorder="1" applyAlignment="1">
      <alignment horizontal="center"/>
    </xf>
    <xf numFmtId="0" fontId="9" fillId="3" borderId="0" xfId="15" applyFont="1" applyFill="1"/>
    <xf numFmtId="1" fontId="9" fillId="6" borderId="0" xfId="15" applyNumberFormat="1" applyFont="1" applyFill="1" applyAlignment="1">
      <alignment horizontal="center"/>
    </xf>
    <xf numFmtId="0" fontId="9" fillId="0" borderId="9" xfId="15" applyFont="1" applyBorder="1" applyAlignment="1">
      <alignment horizontal="center"/>
    </xf>
    <xf numFmtId="3" fontId="9" fillId="0" borderId="9" xfId="15" applyNumberFormat="1" applyFont="1" applyBorder="1" applyAlignment="1">
      <alignment horizontal="center"/>
    </xf>
    <xf numFmtId="168" fontId="9" fillId="0" borderId="14" xfId="24" applyNumberFormat="1" applyFont="1" applyBorder="1" applyAlignment="1">
      <alignment horizontal="center"/>
    </xf>
    <xf numFmtId="168" fontId="9" fillId="0" borderId="8" xfId="24" applyNumberFormat="1" applyFont="1" applyBorder="1" applyAlignment="1">
      <alignment horizontal="center"/>
    </xf>
    <xf numFmtId="168" fontId="9" fillId="5" borderId="0" xfId="24" applyNumberFormat="1" applyFont="1" applyFill="1" applyBorder="1" applyAlignment="1">
      <alignment horizontal="center"/>
    </xf>
    <xf numFmtId="168" fontId="9" fillId="5" borderId="10" xfId="24" applyNumberFormat="1" applyFont="1" applyFill="1" applyBorder="1" applyAlignment="1">
      <alignment horizontal="center"/>
    </xf>
    <xf numFmtId="3" fontId="9" fillId="5" borderId="0" xfId="15" applyNumberFormat="1" applyFont="1" applyFill="1" applyAlignment="1">
      <alignment horizontal="center"/>
    </xf>
    <xf numFmtId="168" fontId="13" fillId="5" borderId="10" xfId="24" applyNumberFormat="1" applyFont="1" applyFill="1" applyBorder="1" applyAlignment="1" applyProtection="1">
      <alignment horizontal="center" vertical="center"/>
    </xf>
    <xf numFmtId="168" fontId="13" fillId="0" borderId="10" xfId="24" applyNumberFormat="1" applyFont="1" applyFill="1" applyBorder="1" applyAlignment="1" applyProtection="1">
      <alignment horizontal="center" vertical="center"/>
    </xf>
    <xf numFmtId="3" fontId="9" fillId="5" borderId="0" xfId="0" applyNumberFormat="1" applyFont="1" applyFill="1" applyAlignment="1">
      <alignment horizontal="center"/>
    </xf>
    <xf numFmtId="168" fontId="13" fillId="0" borderId="14" xfId="24" applyNumberFormat="1" applyFont="1" applyFill="1" applyBorder="1" applyAlignment="1" applyProtection="1">
      <alignment horizontal="center" vertical="center"/>
    </xf>
    <xf numFmtId="168" fontId="13" fillId="0" borderId="0" xfId="24" applyNumberFormat="1" applyFont="1" applyFill="1" applyBorder="1" applyAlignment="1" applyProtection="1">
      <alignment horizontal="center" vertical="center"/>
    </xf>
    <xf numFmtId="3" fontId="9" fillId="6" borderId="15" xfId="15" applyNumberFormat="1" applyFont="1" applyFill="1" applyBorder="1" applyAlignment="1">
      <alignment horizontal="center"/>
    </xf>
    <xf numFmtId="168" fontId="9" fillId="6" borderId="10" xfId="15" applyNumberFormat="1" applyFont="1" applyFill="1" applyBorder="1" applyAlignment="1">
      <alignment horizontal="center"/>
    </xf>
    <xf numFmtId="3" fontId="9" fillId="6" borderId="0" xfId="15" applyNumberFormat="1" applyFont="1" applyFill="1" applyAlignment="1">
      <alignment horizontal="center"/>
    </xf>
    <xf numFmtId="168" fontId="9" fillId="0" borderId="14" xfId="15" applyNumberFormat="1" applyFont="1" applyBorder="1" applyAlignment="1">
      <alignment horizontal="center"/>
    </xf>
    <xf numFmtId="0" fontId="9" fillId="12" borderId="0" xfId="15" applyFont="1" applyFill="1"/>
    <xf numFmtId="41" fontId="9" fillId="12" borderId="0" xfId="5" applyFont="1" applyFill="1"/>
    <xf numFmtId="41" fontId="9" fillId="11" borderId="0" xfId="5" applyFont="1" applyFill="1"/>
    <xf numFmtId="0" fontId="10" fillId="9" borderId="0" xfId="15" applyFont="1" applyFill="1" applyAlignment="1">
      <alignment horizontal="center" vertical="center"/>
    </xf>
    <xf numFmtId="41" fontId="10" fillId="9" borderId="0" xfId="5" applyFont="1" applyFill="1" applyAlignment="1">
      <alignment horizontal="center" vertical="center"/>
    </xf>
    <xf numFmtId="0" fontId="10" fillId="9" borderId="0" xfId="15" applyFont="1" applyFill="1" applyAlignment="1">
      <alignment horizontal="center" vertical="center" wrapText="1"/>
    </xf>
    <xf numFmtId="41" fontId="10" fillId="9" borderId="0" xfId="5" applyFont="1" applyFill="1" applyAlignment="1">
      <alignment horizontal="center" vertical="center" wrapText="1"/>
    </xf>
    <xf numFmtId="41" fontId="9" fillId="0" borderId="0" xfId="5" applyFont="1" applyAlignment="1">
      <alignment horizontal="center"/>
    </xf>
    <xf numFmtId="0" fontId="9" fillId="0" borderId="0" xfId="15" applyFont="1" applyAlignment="1">
      <alignment horizontal="center"/>
    </xf>
    <xf numFmtId="168" fontId="10" fillId="9" borderId="0" xfId="15" applyNumberFormat="1" applyFont="1" applyFill="1" applyAlignment="1">
      <alignment horizontal="center" vertical="center"/>
    </xf>
    <xf numFmtId="168" fontId="10" fillId="9" borderId="0" xfId="15" applyNumberFormat="1" applyFont="1" applyFill="1" applyAlignment="1">
      <alignment horizontal="center" vertical="center" wrapText="1"/>
    </xf>
    <xf numFmtId="168" fontId="9" fillId="0" borderId="0" xfId="15" applyNumberFormat="1" applyFont="1" applyAlignment="1">
      <alignment horizontal="center"/>
    </xf>
    <xf numFmtId="0" fontId="10" fillId="12" borderId="0" xfId="13" applyFont="1" applyFill="1" applyAlignment="1">
      <alignment vertical="center"/>
    </xf>
    <xf numFmtId="17" fontId="10" fillId="12" borderId="0" xfId="13" applyNumberFormat="1" applyFont="1" applyFill="1" applyAlignment="1">
      <alignment horizontal="left" vertical="center" wrapText="1"/>
    </xf>
    <xf numFmtId="0" fontId="10" fillId="12" borderId="0" xfId="13" applyFont="1" applyFill="1" applyAlignment="1">
      <alignment vertical="center" wrapText="1"/>
    </xf>
    <xf numFmtId="3" fontId="9" fillId="5" borderId="0" xfId="13" applyNumberFormat="1" applyFont="1" applyFill="1" applyAlignment="1">
      <alignment horizontal="center" vertical="center"/>
    </xf>
    <xf numFmtId="0" fontId="28" fillId="3" borderId="16" xfId="13" applyFont="1" applyFill="1" applyBorder="1" applyAlignment="1">
      <alignment horizontal="center" vertical="center"/>
    </xf>
    <xf numFmtId="1" fontId="9" fillId="6" borderId="17" xfId="13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2" fillId="3" borderId="0" xfId="21" applyFont="1" applyFill="1"/>
    <xf numFmtId="0" fontId="10" fillId="12" borderId="0" xfId="21" applyFont="1" applyFill="1" applyAlignment="1">
      <alignment vertical="center"/>
    </xf>
    <xf numFmtId="0" fontId="9" fillId="3" borderId="0" xfId="21" applyFont="1" applyFill="1"/>
    <xf numFmtId="0" fontId="10" fillId="12" borderId="0" xfId="21" applyFont="1" applyFill="1" applyAlignment="1">
      <alignment vertical="center" wrapText="1"/>
    </xf>
    <xf numFmtId="0" fontId="10" fillId="0" borderId="4" xfId="21" applyFont="1" applyBorder="1" applyAlignment="1">
      <alignment horizontal="center" vertical="center"/>
    </xf>
    <xf numFmtId="0" fontId="10" fillId="0" borderId="8" xfId="21" applyFont="1" applyBorder="1" applyAlignment="1">
      <alignment horizontal="center" vertical="center" wrapText="1"/>
    </xf>
    <xf numFmtId="0" fontId="10" fillId="0" borderId="14" xfId="21" applyFont="1" applyBorder="1" applyAlignment="1">
      <alignment horizontal="center" vertical="center" wrapText="1"/>
    </xf>
    <xf numFmtId="0" fontId="10" fillId="5" borderId="12" xfId="21" applyFont="1" applyFill="1" applyBorder="1" applyAlignment="1">
      <alignment horizontal="left" vertical="center"/>
    </xf>
    <xf numFmtId="0" fontId="10" fillId="5" borderId="12" xfId="21" applyFont="1" applyFill="1" applyBorder="1" applyAlignment="1">
      <alignment horizontal="center" vertical="center"/>
    </xf>
    <xf numFmtId="165" fontId="10" fillId="5" borderId="12" xfId="11" applyNumberFormat="1" applyFont="1" applyFill="1" applyBorder="1" applyAlignment="1">
      <alignment horizontal="center" vertical="center"/>
    </xf>
    <xf numFmtId="0" fontId="9" fillId="3" borderId="6" xfId="21" applyFont="1" applyFill="1" applyBorder="1" applyAlignment="1">
      <alignment horizontal="center"/>
    </xf>
    <xf numFmtId="2" fontId="9" fillId="3" borderId="0" xfId="21" applyNumberFormat="1" applyFont="1" applyFill="1"/>
    <xf numFmtId="0" fontId="9" fillId="3" borderId="10" xfId="21" applyFont="1" applyFill="1" applyBorder="1"/>
    <xf numFmtId="1" fontId="9" fillId="3" borderId="10" xfId="21" applyNumberFormat="1" applyFont="1" applyFill="1" applyBorder="1" applyAlignment="1">
      <alignment horizontal="center" vertical="center" wrapText="1"/>
    </xf>
    <xf numFmtId="165" fontId="9" fillId="3" borderId="10" xfId="21" applyNumberFormat="1" applyFont="1" applyFill="1" applyBorder="1" applyAlignment="1">
      <alignment horizontal="center" vertical="center"/>
    </xf>
    <xf numFmtId="2" fontId="9" fillId="5" borderId="15" xfId="21" applyNumberFormat="1" applyFont="1" applyFill="1" applyBorder="1" applyAlignment="1">
      <alignment horizontal="right" vertical="center"/>
    </xf>
    <xf numFmtId="2" fontId="9" fillId="5" borderId="10" xfId="21" applyNumberFormat="1" applyFont="1" applyFill="1" applyBorder="1" applyAlignment="1">
      <alignment horizontal="right" vertical="center"/>
    </xf>
    <xf numFmtId="2" fontId="9" fillId="3" borderId="15" xfId="21" applyNumberFormat="1" applyFont="1" applyFill="1" applyBorder="1" applyAlignment="1">
      <alignment horizontal="right" vertical="center"/>
    </xf>
    <xf numFmtId="2" fontId="9" fillId="3" borderId="10" xfId="21" applyNumberFormat="1" applyFont="1" applyFill="1" applyBorder="1" applyAlignment="1">
      <alignment horizontal="right" vertical="center"/>
    </xf>
    <xf numFmtId="0" fontId="10" fillId="3" borderId="6" xfId="21" applyFont="1" applyFill="1" applyBorder="1" applyAlignment="1">
      <alignment horizontal="center" vertical="center"/>
    </xf>
    <xf numFmtId="0" fontId="9" fillId="0" borderId="0" xfId="21" applyFont="1"/>
    <xf numFmtId="0" fontId="10" fillId="3" borderId="0" xfId="21" applyFont="1" applyFill="1" applyAlignment="1">
      <alignment vertical="center" wrapText="1"/>
    </xf>
    <xf numFmtId="0" fontId="9" fillId="3" borderId="0" xfId="21" applyFont="1" applyFill="1" applyAlignment="1">
      <alignment horizontal="center"/>
    </xf>
    <xf numFmtId="2" fontId="9" fillId="3" borderId="10" xfId="21" applyNumberFormat="1" applyFont="1" applyFill="1" applyBorder="1"/>
    <xf numFmtId="167" fontId="9" fillId="0" borderId="6" xfId="7" applyNumberFormat="1" applyFont="1" applyFill="1" applyBorder="1" applyAlignment="1">
      <alignment horizontal="center"/>
    </xf>
    <xf numFmtId="167" fontId="9" fillId="5" borderId="7" xfId="7" applyNumberFormat="1" applyFont="1" applyFill="1" applyBorder="1" applyAlignment="1" applyProtection="1">
      <alignment horizontal="center" vertical="center"/>
    </xf>
    <xf numFmtId="169" fontId="9" fillId="0" borderId="6" xfId="7" applyNumberFormat="1" applyFont="1" applyFill="1" applyBorder="1" applyAlignment="1">
      <alignment horizontal="center"/>
    </xf>
    <xf numFmtId="169" fontId="9" fillId="5" borderId="7" xfId="7" applyNumberFormat="1" applyFont="1" applyFill="1" applyBorder="1" applyAlignment="1" applyProtection="1">
      <alignment horizontal="center" vertical="center"/>
    </xf>
    <xf numFmtId="167" fontId="9" fillId="5" borderId="13" xfId="7" applyNumberFormat="1" applyFont="1" applyFill="1" applyBorder="1" applyAlignment="1" applyProtection="1">
      <alignment horizontal="center" vertical="center"/>
    </xf>
    <xf numFmtId="167" fontId="9" fillId="0" borderId="7" xfId="7" applyNumberFormat="1" applyFont="1" applyFill="1" applyBorder="1" applyAlignment="1">
      <alignment horizontal="center"/>
    </xf>
    <xf numFmtId="169" fontId="9" fillId="5" borderId="13" xfId="7" applyNumberFormat="1" applyFont="1" applyFill="1" applyBorder="1" applyAlignment="1" applyProtection="1">
      <alignment horizontal="center" vertical="center"/>
    </xf>
    <xf numFmtId="169" fontId="9" fillId="0" borderId="0" xfId="0" applyNumberFormat="1" applyFont="1" applyFill="1"/>
    <xf numFmtId="169" fontId="9" fillId="5" borderId="10" xfId="7" applyNumberFormat="1" applyFont="1" applyFill="1" applyBorder="1" applyAlignment="1" applyProtection="1">
      <alignment horizontal="center" vertical="center"/>
    </xf>
    <xf numFmtId="169" fontId="9" fillId="0" borderId="10" xfId="7" applyNumberFormat="1" applyFont="1" applyFill="1" applyBorder="1" applyAlignment="1">
      <alignment horizontal="center"/>
    </xf>
    <xf numFmtId="169" fontId="9" fillId="0" borderId="7" xfId="7" applyNumberFormat="1" applyFont="1" applyFill="1" applyBorder="1" applyAlignment="1">
      <alignment horizontal="center"/>
    </xf>
    <xf numFmtId="169" fontId="10" fillId="5" borderId="13" xfId="7" applyNumberFormat="1" applyFont="1" applyFill="1" applyBorder="1" applyAlignment="1" applyProtection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Border="1"/>
    <xf numFmtId="3" fontId="9" fillId="5" borderId="12" xfId="0" applyNumberFormat="1" applyFont="1" applyFill="1" applyBorder="1" applyAlignment="1" applyProtection="1">
      <alignment horizontal="center" vertical="center"/>
    </xf>
    <xf numFmtId="3" fontId="9" fillId="5" borderId="9" xfId="0" applyNumberFormat="1" applyFont="1" applyFill="1" applyBorder="1" applyAlignment="1" applyProtection="1">
      <alignment horizontal="center"/>
    </xf>
    <xf numFmtId="168" fontId="9" fillId="5" borderId="14" xfId="25" applyNumberFormat="1" applyFont="1" applyFill="1" applyBorder="1" applyAlignment="1" applyProtection="1">
      <alignment horizontal="center"/>
    </xf>
    <xf numFmtId="3" fontId="9" fillId="5" borderId="14" xfId="0" applyNumberFormat="1" applyFont="1" applyFill="1" applyBorder="1" applyAlignment="1" applyProtection="1">
      <alignment horizontal="center" vertical="center"/>
    </xf>
    <xf numFmtId="3" fontId="9" fillId="6" borderId="13" xfId="13" applyNumberFormat="1" applyFont="1" applyFill="1" applyBorder="1" applyAlignment="1">
      <alignment horizontal="center"/>
    </xf>
    <xf numFmtId="167" fontId="9" fillId="5" borderId="6" xfId="7" applyNumberFormat="1" applyFont="1" applyFill="1" applyBorder="1" applyAlignment="1" applyProtection="1">
      <alignment horizontal="center"/>
    </xf>
    <xf numFmtId="3" fontId="9" fillId="5" borderId="7" xfId="13" applyNumberFormat="1" applyFont="1" applyFill="1" applyBorder="1" applyAlignment="1">
      <alignment horizontal="center"/>
    </xf>
    <xf numFmtId="0" fontId="27" fillId="3" borderId="2" xfId="13" applyFont="1" applyFill="1" applyBorder="1" applyAlignment="1">
      <alignment horizontal="center" vertical="center"/>
    </xf>
    <xf numFmtId="0" fontId="27" fillId="3" borderId="5" xfId="13" applyFont="1" applyFill="1" applyBorder="1" applyAlignment="1">
      <alignment horizontal="center" vertical="center"/>
    </xf>
    <xf numFmtId="1" fontId="13" fillId="5" borderId="6" xfId="15" applyNumberFormat="1" applyFont="1" applyFill="1" applyBorder="1" applyAlignment="1">
      <alignment horizontal="center"/>
    </xf>
    <xf numFmtId="1" fontId="9" fillId="6" borderId="13" xfId="15" applyNumberFormat="1" applyFont="1" applyFill="1" applyBorder="1" applyAlignment="1">
      <alignment horizontal="center"/>
    </xf>
    <xf numFmtId="3" fontId="9" fillId="5" borderId="0" xfId="13" applyNumberFormat="1" applyFont="1" applyFill="1" applyAlignment="1">
      <alignment horizontal="center"/>
    </xf>
    <xf numFmtId="3" fontId="9" fillId="0" borderId="0" xfId="13" applyNumberFormat="1" applyFont="1" applyFill="1" applyAlignment="1">
      <alignment horizontal="center" vertical="center"/>
    </xf>
    <xf numFmtId="3" fontId="9" fillId="0" borderId="8" xfId="13" applyNumberFormat="1" applyFont="1" applyFill="1" applyBorder="1" applyAlignment="1">
      <alignment horizontal="center"/>
    </xf>
    <xf numFmtId="168" fontId="9" fillId="0" borderId="14" xfId="23" applyNumberFormat="1" applyFont="1" applyFill="1" applyBorder="1" applyAlignment="1" applyProtection="1">
      <alignment horizontal="center"/>
    </xf>
    <xf numFmtId="3" fontId="9" fillId="0" borderId="9" xfId="13" applyNumberFormat="1" applyFont="1" applyFill="1" applyBorder="1" applyAlignment="1">
      <alignment horizontal="center"/>
    </xf>
    <xf numFmtId="3" fontId="9" fillId="0" borderId="7" xfId="13" applyNumberFormat="1" applyFont="1" applyFill="1" applyBorder="1" applyAlignment="1">
      <alignment horizontal="center"/>
    </xf>
    <xf numFmtId="0" fontId="28" fillId="3" borderId="2" xfId="13" applyFont="1" applyFill="1" applyBorder="1" applyAlignment="1">
      <alignment horizontal="center" vertical="center"/>
    </xf>
    <xf numFmtId="0" fontId="28" fillId="3" borderId="5" xfId="13" applyFont="1" applyFill="1" applyBorder="1" applyAlignment="1">
      <alignment horizontal="center" vertical="center"/>
    </xf>
    <xf numFmtId="168" fontId="24" fillId="5" borderId="0" xfId="29" applyNumberFormat="1" applyFont="1" applyFill="1" applyBorder="1" applyAlignment="1">
      <alignment horizontal="center" vertical="center"/>
    </xf>
    <xf numFmtId="168" fontId="24" fillId="5" borderId="10" xfId="29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168" fontId="36" fillId="5" borderId="0" xfId="29" applyNumberFormat="1" applyFont="1" applyFill="1" applyBorder="1" applyAlignment="1">
      <alignment horizontal="center" vertical="center"/>
    </xf>
    <xf numFmtId="168" fontId="36" fillId="5" borderId="10" xfId="29" applyNumberFormat="1" applyFont="1" applyFill="1" applyBorder="1" applyAlignment="1">
      <alignment horizontal="center" vertical="center"/>
    </xf>
    <xf numFmtId="41" fontId="9" fillId="5" borderId="6" xfId="5" applyFont="1" applyFill="1" applyBorder="1" applyAlignment="1">
      <alignment horizontal="center" vertical="center"/>
    </xf>
    <xf numFmtId="168" fontId="24" fillId="5" borderId="12" xfId="29" applyNumberFormat="1" applyFont="1" applyFill="1" applyBorder="1" applyAlignment="1">
      <alignment horizontal="center" vertical="center"/>
    </xf>
    <xf numFmtId="3" fontId="9" fillId="5" borderId="3" xfId="15" applyNumberFormat="1" applyFont="1" applyFill="1" applyBorder="1" applyAlignment="1">
      <alignment horizontal="center"/>
    </xf>
    <xf numFmtId="3" fontId="9" fillId="5" borderId="11" xfId="15" applyNumberFormat="1" applyFont="1" applyFill="1" applyBorder="1" applyAlignment="1">
      <alignment horizontal="center"/>
    </xf>
    <xf numFmtId="1" fontId="9" fillId="0" borderId="7" xfId="0" applyNumberFormat="1" applyFont="1" applyFill="1" applyBorder="1" applyAlignment="1" applyProtection="1">
      <alignment horizontal="center"/>
    </xf>
    <xf numFmtId="0" fontId="27" fillId="3" borderId="2" xfId="15" applyFont="1" applyFill="1" applyBorder="1" applyAlignment="1">
      <alignment horizontal="center" vertical="center"/>
    </xf>
    <xf numFmtId="0" fontId="27" fillId="3" borderId="5" xfId="15" applyFont="1" applyFill="1" applyBorder="1" applyAlignment="1">
      <alignment horizontal="center" vertical="center"/>
    </xf>
    <xf numFmtId="3" fontId="10" fillId="5" borderId="11" xfId="15" applyNumberFormat="1" applyFont="1" applyFill="1" applyBorder="1" applyAlignment="1">
      <alignment horizontal="center" vertical="center" wrapText="1"/>
    </xf>
    <xf numFmtId="168" fontId="10" fillId="5" borderId="12" xfId="24" applyNumberFormat="1" applyFont="1" applyFill="1" applyBorder="1" applyAlignment="1" applyProtection="1">
      <alignment horizontal="center" vertical="center"/>
    </xf>
    <xf numFmtId="3" fontId="10" fillId="5" borderId="13" xfId="15" applyNumberFormat="1" applyFont="1" applyFill="1" applyBorder="1" applyAlignment="1">
      <alignment horizontal="center" vertical="center" wrapText="1"/>
    </xf>
    <xf numFmtId="3" fontId="9" fillId="0" borderId="0" xfId="15" applyNumberFormat="1" applyFont="1" applyAlignment="1">
      <alignment horizontal="center" wrapText="1"/>
    </xf>
    <xf numFmtId="3" fontId="9" fillId="0" borderId="6" xfId="15" applyNumberFormat="1" applyFont="1" applyBorder="1" applyAlignment="1">
      <alignment horizontal="center" wrapText="1"/>
    </xf>
    <xf numFmtId="3" fontId="9" fillId="5" borderId="8" xfId="15" applyNumberFormat="1" applyFont="1" applyFill="1" applyBorder="1" applyAlignment="1">
      <alignment horizontal="center" vertical="center" wrapText="1"/>
    </xf>
    <xf numFmtId="168" fontId="9" fillId="5" borderId="14" xfId="24" applyNumberFormat="1" applyFont="1" applyFill="1" applyBorder="1" applyAlignment="1">
      <alignment horizontal="center"/>
    </xf>
    <xf numFmtId="3" fontId="9" fillId="5" borderId="7" xfId="15" applyNumberFormat="1" applyFont="1" applyFill="1" applyBorder="1" applyAlignment="1">
      <alignment horizontal="center" vertical="center" wrapText="1"/>
    </xf>
    <xf numFmtId="1" fontId="9" fillId="0" borderId="0" xfId="15" applyNumberFormat="1" applyFont="1" applyAlignment="1">
      <alignment wrapText="1"/>
    </xf>
    <xf numFmtId="0" fontId="9" fillId="0" borderId="0" xfId="15" applyFont="1" applyAlignment="1">
      <alignment wrapText="1"/>
    </xf>
    <xf numFmtId="3" fontId="9" fillId="5" borderId="11" xfId="15" applyNumberFormat="1" applyFont="1" applyFill="1" applyBorder="1" applyAlignment="1">
      <alignment horizontal="center" vertical="center" wrapText="1"/>
    </xf>
    <xf numFmtId="168" fontId="9" fillId="5" borderId="12" xfId="24" applyNumberFormat="1" applyFont="1" applyFill="1" applyBorder="1" applyAlignment="1" applyProtection="1">
      <alignment horizontal="center" vertical="center"/>
    </xf>
    <xf numFmtId="3" fontId="9" fillId="5" borderId="13" xfId="15" applyNumberFormat="1" applyFont="1" applyFill="1" applyBorder="1" applyAlignment="1">
      <alignment horizontal="center" vertical="center" wrapText="1"/>
    </xf>
    <xf numFmtId="3" fontId="9" fillId="5" borderId="15" xfId="15" applyNumberFormat="1" applyFont="1" applyFill="1" applyBorder="1" applyAlignment="1">
      <alignment horizontal="center" wrapText="1"/>
    </xf>
    <xf numFmtId="3" fontId="9" fillId="5" borderId="10" xfId="15" applyNumberFormat="1" applyFont="1" applyFill="1" applyBorder="1" applyAlignment="1">
      <alignment horizontal="center" wrapText="1"/>
    </xf>
    <xf numFmtId="3" fontId="9" fillId="5" borderId="3" xfId="15" applyNumberFormat="1" applyFont="1" applyFill="1" applyBorder="1" applyAlignment="1">
      <alignment horizontal="center" vertical="center" wrapText="1"/>
    </xf>
    <xf numFmtId="3" fontId="9" fillId="0" borderId="15" xfId="15" applyNumberFormat="1" applyFont="1" applyBorder="1" applyAlignment="1">
      <alignment horizontal="center" wrapText="1"/>
    </xf>
    <xf numFmtId="1" fontId="9" fillId="5" borderId="6" xfId="15" applyNumberFormat="1" applyFont="1" applyFill="1" applyBorder="1" applyAlignment="1">
      <alignment horizontal="center"/>
    </xf>
    <xf numFmtId="3" fontId="9" fillId="3" borderId="9" xfId="15" applyNumberFormat="1" applyFont="1" applyFill="1" applyBorder="1" applyAlignment="1">
      <alignment horizontal="center" wrapText="1"/>
    </xf>
    <xf numFmtId="168" fontId="9" fillId="3" borderId="14" xfId="24" applyNumberFormat="1" applyFont="1" applyFill="1" applyBorder="1" applyAlignment="1" applyProtection="1">
      <alignment horizontal="center"/>
    </xf>
    <xf numFmtId="3" fontId="9" fillId="3" borderId="14" xfId="15" applyNumberFormat="1" applyFont="1" applyFill="1" applyBorder="1" applyAlignment="1">
      <alignment horizontal="center" wrapText="1"/>
    </xf>
    <xf numFmtId="168" fontId="9" fillId="0" borderId="0" xfId="24" applyNumberFormat="1" applyFont="1"/>
    <xf numFmtId="1" fontId="9" fillId="6" borderId="6" xfId="15" applyNumberFormat="1" applyFont="1" applyFill="1" applyBorder="1" applyAlignment="1">
      <alignment horizontal="center"/>
    </xf>
    <xf numFmtId="3" fontId="9" fillId="6" borderId="6" xfId="15" applyNumberFormat="1" applyFont="1" applyFill="1" applyBorder="1" applyAlignment="1">
      <alignment horizontal="center"/>
    </xf>
    <xf numFmtId="168" fontId="9" fillId="0" borderId="14" xfId="26" applyNumberFormat="1" applyFont="1" applyFill="1" applyBorder="1" applyAlignment="1" applyProtection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0" fontId="9" fillId="0" borderId="12" xfId="15" applyFont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 vertical="center"/>
    </xf>
    <xf numFmtId="168" fontId="9" fillId="3" borderId="12" xfId="26" applyNumberFormat="1" applyFont="1" applyFill="1" applyBorder="1" applyAlignment="1" applyProtection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0" fontId="9" fillId="5" borderId="6" xfId="15" applyFont="1" applyFill="1" applyBorder="1" applyAlignment="1">
      <alignment horizontal="center" vertical="center" wrapText="1"/>
    </xf>
    <xf numFmtId="168" fontId="9" fillId="5" borderId="10" xfId="26" applyNumberFormat="1" applyFont="1" applyFill="1" applyBorder="1" applyAlignment="1">
      <alignment horizontal="center"/>
    </xf>
    <xf numFmtId="3" fontId="9" fillId="5" borderId="10" xfId="0" applyNumberFormat="1" applyFont="1" applyFill="1" applyBorder="1" applyAlignment="1">
      <alignment horizontal="center"/>
    </xf>
    <xf numFmtId="3" fontId="9" fillId="3" borderId="15" xfId="0" applyNumberFormat="1" applyFont="1" applyFill="1" applyBorder="1" applyAlignment="1">
      <alignment horizontal="center"/>
    </xf>
    <xf numFmtId="168" fontId="9" fillId="3" borderId="10" xfId="26" applyNumberFormat="1" applyFont="1" applyFill="1" applyBorder="1" applyAlignment="1" applyProtection="1">
      <alignment horizontal="center"/>
    </xf>
    <xf numFmtId="1" fontId="9" fillId="5" borderId="8" xfId="15" applyNumberFormat="1" applyFont="1" applyFill="1" applyBorder="1" applyAlignment="1">
      <alignment horizontal="center"/>
    </xf>
    <xf numFmtId="3" fontId="9" fillId="5" borderId="9" xfId="0" applyNumberFormat="1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168" fontId="9" fillId="0" borderId="10" xfId="24" applyNumberFormat="1" applyFont="1" applyBorder="1" applyAlignment="1">
      <alignment horizontal="center" vertical="center"/>
    </xf>
    <xf numFmtId="165" fontId="9" fillId="0" borderId="0" xfId="15" applyNumberFormat="1" applyFont="1" applyAlignment="1">
      <alignment horizontal="center"/>
    </xf>
    <xf numFmtId="3" fontId="9" fillId="5" borderId="11" xfId="15" applyNumberFormat="1" applyFont="1" applyFill="1" applyBorder="1" applyAlignment="1">
      <alignment horizontal="center" vertical="center"/>
    </xf>
    <xf numFmtId="168" fontId="9" fillId="5" borderId="12" xfId="24" applyNumberFormat="1" applyFont="1" applyFill="1" applyBorder="1" applyAlignment="1">
      <alignment horizontal="center"/>
    </xf>
    <xf numFmtId="3" fontId="9" fillId="5" borderId="13" xfId="15" applyNumberFormat="1" applyFont="1" applyFill="1" applyBorder="1" applyAlignment="1">
      <alignment horizontal="center" vertical="center"/>
    </xf>
    <xf numFmtId="3" fontId="9" fillId="5" borderId="9" xfId="15" applyNumberFormat="1" applyFont="1" applyFill="1" applyBorder="1" applyAlignment="1">
      <alignment horizontal="center"/>
    </xf>
    <xf numFmtId="168" fontId="9" fillId="5" borderId="14" xfId="24" applyNumberFormat="1" applyFont="1" applyFill="1" applyBorder="1" applyAlignment="1" applyProtection="1">
      <alignment horizontal="center"/>
    </xf>
    <xf numFmtId="3" fontId="9" fillId="5" borderId="7" xfId="15" applyNumberFormat="1" applyFont="1" applyFill="1" applyBorder="1" applyAlignment="1">
      <alignment horizontal="center"/>
    </xf>
    <xf numFmtId="3" fontId="9" fillId="5" borderId="0" xfId="15" applyNumberFormat="1" applyFont="1" applyFill="1" applyAlignment="1">
      <alignment horizontal="center" vertical="center"/>
    </xf>
    <xf numFmtId="3" fontId="9" fillId="5" borderId="6" xfId="15" applyNumberFormat="1" applyFont="1" applyFill="1" applyBorder="1" applyAlignment="1">
      <alignment horizontal="center" vertical="center"/>
    </xf>
    <xf numFmtId="4" fontId="9" fillId="0" borderId="0" xfId="15" applyNumberFormat="1" applyFont="1"/>
    <xf numFmtId="0" fontId="37" fillId="0" borderId="0" xfId="15" applyFont="1" applyAlignment="1">
      <alignment horizontal="center"/>
    </xf>
    <xf numFmtId="0" fontId="17" fillId="0" borderId="0" xfId="0" applyFont="1" applyFill="1" applyAlignment="1"/>
    <xf numFmtId="0" fontId="38" fillId="0" borderId="0" xfId="0" applyFont="1"/>
    <xf numFmtId="0" fontId="38" fillId="0" borderId="0" xfId="15" applyFont="1" applyAlignment="1">
      <alignment vertical="center"/>
    </xf>
    <xf numFmtId="0" fontId="39" fillId="0" borderId="0" xfId="0" applyFont="1" applyFill="1" applyAlignment="1"/>
    <xf numFmtId="0" fontId="10" fillId="0" borderId="5" xfId="21" applyFont="1" applyBorder="1" applyAlignment="1">
      <alignment horizontal="center" vertical="center" wrapText="1"/>
    </xf>
    <xf numFmtId="0" fontId="10" fillId="5" borderId="13" xfId="21" applyFont="1" applyFill="1" applyBorder="1" applyAlignment="1">
      <alignment horizontal="center" vertical="center"/>
    </xf>
    <xf numFmtId="0" fontId="10" fillId="5" borderId="3" xfId="21" applyFont="1" applyFill="1" applyBorder="1" applyAlignment="1">
      <alignment horizontal="left" vertical="center"/>
    </xf>
    <xf numFmtId="0" fontId="10" fillId="5" borderId="3" xfId="21" applyFont="1" applyFill="1" applyBorder="1" applyAlignment="1">
      <alignment horizontal="center" vertical="center"/>
    </xf>
    <xf numFmtId="165" fontId="10" fillId="5" borderId="3" xfId="11" applyNumberFormat="1" applyFont="1" applyFill="1" applyBorder="1" applyAlignment="1">
      <alignment horizontal="center" vertical="center"/>
    </xf>
    <xf numFmtId="2" fontId="9" fillId="3" borderId="15" xfId="21" applyNumberFormat="1" applyFont="1" applyFill="1" applyBorder="1"/>
    <xf numFmtId="0" fontId="9" fillId="5" borderId="6" xfId="21" applyFont="1" applyFill="1" applyBorder="1" applyAlignment="1">
      <alignment horizontal="center" vertical="center"/>
    </xf>
    <xf numFmtId="0" fontId="9" fillId="3" borderId="6" xfId="21" applyFont="1" applyFill="1" applyBorder="1" applyAlignment="1">
      <alignment horizontal="center" vertical="center"/>
    </xf>
    <xf numFmtId="0" fontId="17" fillId="3" borderId="13" xfId="15" applyFont="1" applyFill="1" applyBorder="1" applyAlignment="1">
      <alignment horizontal="center" vertical="center" wrapText="1"/>
    </xf>
    <xf numFmtId="0" fontId="17" fillId="3" borderId="11" xfId="15" applyFont="1" applyFill="1" applyBorder="1" applyAlignment="1">
      <alignment horizontal="center" vertical="center" wrapText="1"/>
    </xf>
    <xf numFmtId="0" fontId="34" fillId="5" borderId="3" xfId="21" applyFont="1" applyFill="1" applyBorder="1" applyAlignment="1">
      <alignment horizontal="center" vertical="center"/>
    </xf>
    <xf numFmtId="165" fontId="34" fillId="5" borderId="13" xfId="21" applyNumberFormat="1" applyFont="1" applyFill="1" applyBorder="1" applyAlignment="1">
      <alignment horizontal="center" vertical="center"/>
    </xf>
    <xf numFmtId="165" fontId="34" fillId="5" borderId="11" xfId="21" applyNumberFormat="1" applyFont="1" applyFill="1" applyBorder="1" applyAlignment="1">
      <alignment horizontal="center" vertical="center"/>
    </xf>
    <xf numFmtId="165" fontId="34" fillId="5" borderId="13" xfId="11" applyNumberFormat="1" applyFont="1" applyFill="1" applyBorder="1" applyAlignment="1">
      <alignment horizontal="center" vertical="center"/>
    </xf>
    <xf numFmtId="165" fontId="34" fillId="5" borderId="11" xfId="11" applyNumberFormat="1" applyFont="1" applyFill="1" applyBorder="1" applyAlignment="1">
      <alignment horizontal="center" vertical="center"/>
    </xf>
    <xf numFmtId="165" fontId="34" fillId="5" borderId="11" xfId="21" applyNumberFormat="1" applyFont="1" applyFill="1" applyBorder="1" applyAlignment="1">
      <alignment horizontal="center"/>
    </xf>
    <xf numFmtId="165" fontId="34" fillId="5" borderId="13" xfId="21" applyNumberFormat="1" applyFont="1" applyFill="1" applyBorder="1" applyAlignment="1">
      <alignment horizontal="center"/>
    </xf>
    <xf numFmtId="0" fontId="34" fillId="3" borderId="15" xfId="21" applyFont="1" applyFill="1" applyBorder="1" applyAlignment="1">
      <alignment horizontal="center"/>
    </xf>
    <xf numFmtId="165" fontId="34" fillId="3" borderId="6" xfId="21" applyNumberFormat="1" applyFont="1" applyFill="1" applyBorder="1" applyAlignment="1">
      <alignment horizontal="center"/>
    </xf>
    <xf numFmtId="165" fontId="34" fillId="3" borderId="0" xfId="21" applyNumberFormat="1" applyFont="1" applyFill="1" applyAlignment="1">
      <alignment horizontal="center"/>
    </xf>
    <xf numFmtId="165" fontId="34" fillId="3" borderId="6" xfId="21" applyNumberFormat="1" applyFont="1" applyFill="1" applyBorder="1" applyAlignment="1">
      <alignment horizontal="center" vertical="center" wrapText="1"/>
    </xf>
    <xf numFmtId="165" fontId="34" fillId="3" borderId="6" xfId="21" applyNumberFormat="1" applyFont="1" applyFill="1" applyBorder="1" applyAlignment="1">
      <alignment horizontal="center" vertical="center"/>
    </xf>
    <xf numFmtId="0" fontId="34" fillId="5" borderId="15" xfId="21" applyFont="1" applyFill="1" applyBorder="1" applyAlignment="1">
      <alignment horizontal="center" vertical="center"/>
    </xf>
    <xf numFmtId="165" fontId="34" fillId="5" borderId="6" xfId="21" applyNumberFormat="1" applyFont="1" applyFill="1" applyBorder="1" applyAlignment="1">
      <alignment horizontal="center" vertical="center"/>
    </xf>
    <xf numFmtId="165" fontId="34" fillId="5" borderId="0" xfId="21" applyNumberFormat="1" applyFont="1" applyFill="1" applyAlignment="1">
      <alignment horizontal="center" vertical="center"/>
    </xf>
    <xf numFmtId="165" fontId="34" fillId="5" borderId="0" xfId="21" applyNumberFormat="1" applyFont="1" applyFill="1" applyAlignment="1">
      <alignment horizontal="center"/>
    </xf>
    <xf numFmtId="165" fontId="34" fillId="5" borderId="6" xfId="21" applyNumberFormat="1" applyFont="1" applyFill="1" applyBorder="1" applyAlignment="1">
      <alignment horizontal="center"/>
    </xf>
    <xf numFmtId="0" fontId="34" fillId="3" borderId="15" xfId="21" applyFont="1" applyFill="1" applyBorder="1" applyAlignment="1">
      <alignment horizontal="center" vertical="center"/>
    </xf>
    <xf numFmtId="165" fontId="34" fillId="3" borderId="0" xfId="21" applyNumberFormat="1" applyFont="1" applyFill="1" applyAlignment="1">
      <alignment horizontal="center" vertical="center"/>
    </xf>
    <xf numFmtId="0" fontId="9" fillId="3" borderId="7" xfId="21" applyFont="1" applyFill="1" applyBorder="1" applyAlignment="1">
      <alignment horizontal="center" vertical="center"/>
    </xf>
    <xf numFmtId="2" fontId="9" fillId="3" borderId="9" xfId="21" applyNumberFormat="1" applyFont="1" applyFill="1" applyBorder="1" applyAlignment="1">
      <alignment horizontal="right" vertical="center"/>
    </xf>
    <xf numFmtId="2" fontId="9" fillId="3" borderId="14" xfId="21" applyNumberFormat="1" applyFont="1" applyFill="1" applyBorder="1" applyAlignment="1">
      <alignment horizontal="right" vertical="center"/>
    </xf>
    <xf numFmtId="0" fontId="9" fillId="0" borderId="0" xfId="18" applyFont="1"/>
    <xf numFmtId="0" fontId="34" fillId="0" borderId="15" xfId="21" applyFont="1" applyFill="1" applyBorder="1" applyAlignment="1">
      <alignment horizontal="center" vertical="center"/>
    </xf>
    <xf numFmtId="165" fontId="34" fillId="0" borderId="6" xfId="21" applyNumberFormat="1" applyFont="1" applyFill="1" applyBorder="1" applyAlignment="1">
      <alignment horizontal="center" vertical="center"/>
    </xf>
    <xf numFmtId="165" fontId="34" fillId="0" borderId="0" xfId="21" applyNumberFormat="1" applyFont="1" applyFill="1" applyAlignment="1">
      <alignment horizontal="center" vertical="center"/>
    </xf>
    <xf numFmtId="165" fontId="34" fillId="0" borderId="0" xfId="21" applyNumberFormat="1" applyFont="1" applyFill="1" applyAlignment="1">
      <alignment horizontal="center"/>
    </xf>
    <xf numFmtId="165" fontId="34" fillId="0" borderId="6" xfId="21" applyNumberFormat="1" applyFont="1" applyFill="1" applyBorder="1" applyAlignment="1">
      <alignment horizontal="center"/>
    </xf>
    <xf numFmtId="0" fontId="34" fillId="0" borderId="9" xfId="21" applyFont="1" applyFill="1" applyBorder="1" applyAlignment="1">
      <alignment horizontal="center" vertical="center"/>
    </xf>
    <xf numFmtId="165" fontId="34" fillId="0" borderId="7" xfId="21" applyNumberFormat="1" applyFont="1" applyFill="1" applyBorder="1" applyAlignment="1">
      <alignment horizontal="center" vertical="center"/>
    </xf>
    <xf numFmtId="165" fontId="34" fillId="0" borderId="8" xfId="21" applyNumberFormat="1" applyFont="1" applyFill="1" applyBorder="1" applyAlignment="1">
      <alignment horizontal="center" vertical="center"/>
    </xf>
    <xf numFmtId="165" fontId="34" fillId="0" borderId="8" xfId="21" applyNumberFormat="1" applyFont="1" applyFill="1" applyBorder="1" applyAlignment="1">
      <alignment horizontal="center"/>
    </xf>
    <xf numFmtId="165" fontId="34" fillId="0" borderId="7" xfId="21" applyNumberFormat="1" applyFont="1" applyFill="1" applyBorder="1" applyAlignment="1">
      <alignment horizontal="center"/>
    </xf>
    <xf numFmtId="0" fontId="17" fillId="3" borderId="11" xfId="15" applyFont="1" applyFill="1" applyBorder="1" applyAlignment="1">
      <alignment horizontal="center" vertical="center"/>
    </xf>
    <xf numFmtId="1" fontId="17" fillId="3" borderId="13" xfId="15" applyNumberFormat="1" applyFont="1" applyFill="1" applyBorder="1" applyAlignment="1">
      <alignment horizontal="center" vertical="center"/>
    </xf>
    <xf numFmtId="0" fontId="17" fillId="3" borderId="13" xfId="15" applyFont="1" applyFill="1" applyBorder="1" applyAlignment="1">
      <alignment horizontal="center" vertical="center"/>
    </xf>
    <xf numFmtId="1" fontId="17" fillId="3" borderId="11" xfId="15" applyNumberFormat="1" applyFont="1" applyFill="1" applyBorder="1" applyAlignment="1">
      <alignment horizontal="center" vertical="center"/>
    </xf>
    <xf numFmtId="3" fontId="9" fillId="5" borderId="12" xfId="0" applyNumberFormat="1" applyFont="1" applyFill="1" applyBorder="1" applyAlignment="1">
      <alignment horizontal="center" vertical="center"/>
    </xf>
    <xf numFmtId="1" fontId="9" fillId="5" borderId="9" xfId="15" applyNumberFormat="1" applyFont="1" applyFill="1" applyBorder="1" applyAlignment="1">
      <alignment horizontal="center"/>
    </xf>
    <xf numFmtId="168" fontId="9" fillId="5" borderId="14" xfId="26" applyNumberFormat="1" applyFont="1" applyFill="1" applyBorder="1" applyAlignment="1" applyProtection="1">
      <alignment horizontal="center"/>
    </xf>
    <xf numFmtId="3" fontId="9" fillId="5" borderId="14" xfId="0" applyNumberFormat="1" applyFont="1" applyFill="1" applyBorder="1" applyAlignment="1">
      <alignment horizontal="center" vertical="center"/>
    </xf>
    <xf numFmtId="0" fontId="2" fillId="0" borderId="4" xfId="3" applyBorder="1" applyAlignment="1" applyProtection="1">
      <alignment horizontal="left" vertical="center" wrapText="1"/>
    </xf>
    <xf numFmtId="0" fontId="2" fillId="0" borderId="5" xfId="3" applyBorder="1" applyAlignment="1" applyProtection="1">
      <alignment horizontal="left" vertical="center" wrapText="1"/>
    </xf>
    <xf numFmtId="0" fontId="2" fillId="0" borderId="4" xfId="3" applyBorder="1" applyAlignment="1" applyProtection="1">
      <alignment horizontal="left" vertical="center"/>
    </xf>
    <xf numFmtId="0" fontId="2" fillId="0" borderId="5" xfId="3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9" fillId="11" borderId="3" xfId="0" applyFont="1" applyFill="1" applyBorder="1" applyAlignment="1">
      <alignment horizontal="center" vertical="center" wrapText="1"/>
    </xf>
    <xf numFmtId="0" fontId="29" fillId="11" borderId="11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 wrapText="1"/>
    </xf>
    <xf numFmtId="0" fontId="29" fillId="11" borderId="9" xfId="0" applyFont="1" applyFill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 wrapText="1"/>
    </xf>
    <xf numFmtId="0" fontId="29" fillId="11" borderId="14" xfId="0" applyFont="1" applyFill="1" applyBorder="1" applyAlignment="1">
      <alignment horizontal="center" vertical="center" wrapText="1"/>
    </xf>
    <xf numFmtId="0" fontId="30" fillId="11" borderId="0" xfId="21" applyFont="1" applyFill="1" applyAlignment="1">
      <alignment horizontal="center" vertical="center"/>
    </xf>
    <xf numFmtId="0" fontId="10" fillId="0" borderId="6" xfId="21" applyFont="1" applyBorder="1" applyAlignment="1">
      <alignment horizontal="center" vertical="center"/>
    </xf>
    <xf numFmtId="0" fontId="10" fillId="0" borderId="7" xfId="21" applyFont="1" applyBorder="1" applyAlignment="1">
      <alignment horizontal="center" vertical="center"/>
    </xf>
    <xf numFmtId="0" fontId="10" fillId="0" borderId="2" xfId="21" applyFont="1" applyBorder="1" applyAlignment="1">
      <alignment horizontal="center" vertical="center" wrapText="1"/>
    </xf>
    <xf numFmtId="0" fontId="10" fillId="0" borderId="4" xfId="21" applyFont="1" applyBorder="1" applyAlignment="1">
      <alignment horizontal="center" vertical="center" wrapText="1"/>
    </xf>
    <xf numFmtId="0" fontId="10" fillId="0" borderId="5" xfId="21" applyFont="1" applyBorder="1" applyAlignment="1">
      <alignment horizontal="center" vertical="center" wrapText="1"/>
    </xf>
    <xf numFmtId="0" fontId="10" fillId="0" borderId="16" xfId="21" applyFont="1" applyBorder="1" applyAlignment="1">
      <alignment horizontal="center" vertical="center" wrapText="1"/>
    </xf>
    <xf numFmtId="0" fontId="30" fillId="11" borderId="0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31" fillId="11" borderId="0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6" xfId="13" applyFont="1" applyBorder="1" applyAlignment="1">
      <alignment horizontal="center" vertical="center"/>
    </xf>
    <xf numFmtId="0" fontId="25" fillId="0" borderId="2" xfId="13" applyFont="1" applyBorder="1" applyAlignment="1">
      <alignment horizontal="center" vertical="center" wrapText="1"/>
    </xf>
    <xf numFmtId="0" fontId="25" fillId="0" borderId="5" xfId="13" applyFont="1" applyBorder="1" applyAlignment="1">
      <alignment horizontal="center" vertical="center" wrapText="1"/>
    </xf>
    <xf numFmtId="0" fontId="9" fillId="0" borderId="16" xfId="13" applyFont="1" applyBorder="1" applyAlignment="1">
      <alignment horizontal="center" vertical="center"/>
    </xf>
    <xf numFmtId="0" fontId="10" fillId="0" borderId="13" xfId="13" applyFont="1" applyBorder="1" applyAlignment="1">
      <alignment horizontal="center" vertical="center"/>
    </xf>
    <xf numFmtId="0" fontId="10" fillId="0" borderId="18" xfId="13" applyFont="1" applyBorder="1" applyAlignment="1">
      <alignment horizontal="center" vertical="center"/>
    </xf>
    <xf numFmtId="0" fontId="30" fillId="11" borderId="0" xfId="13" applyFont="1" applyFill="1" applyAlignment="1">
      <alignment horizontal="center" vertical="center"/>
    </xf>
    <xf numFmtId="0" fontId="10" fillId="0" borderId="3" xfId="13" applyFont="1" applyBorder="1" applyAlignment="1">
      <alignment horizontal="center" vertical="center"/>
    </xf>
    <xf numFmtId="0" fontId="10" fillId="0" borderId="15" xfId="13" applyFont="1" applyBorder="1" applyAlignment="1">
      <alignment horizontal="center" vertical="center"/>
    </xf>
    <xf numFmtId="0" fontId="10" fillId="0" borderId="9" xfId="13" applyFont="1" applyBorder="1" applyAlignment="1">
      <alignment horizontal="center" vertical="center"/>
    </xf>
    <xf numFmtId="0" fontId="31" fillId="11" borderId="0" xfId="13" applyFont="1" applyFill="1" applyAlignment="1">
      <alignment horizontal="center"/>
    </xf>
    <xf numFmtId="17" fontId="25" fillId="0" borderId="2" xfId="13" applyNumberFormat="1" applyFont="1" applyBorder="1" applyAlignment="1">
      <alignment horizontal="center" vertical="center" wrapText="1"/>
    </xf>
    <xf numFmtId="0" fontId="10" fillId="0" borderId="19" xfId="13" applyFont="1" applyBorder="1" applyAlignment="1">
      <alignment horizontal="center" vertical="center"/>
    </xf>
    <xf numFmtId="0" fontId="18" fillId="0" borderId="16" xfId="13" applyFont="1" applyBorder="1" applyAlignment="1">
      <alignment horizontal="center" vertical="center"/>
    </xf>
    <xf numFmtId="0" fontId="31" fillId="11" borderId="8" xfId="13" applyFont="1" applyFill="1" applyBorder="1" applyAlignment="1">
      <alignment horizontal="center"/>
    </xf>
    <xf numFmtId="0" fontId="10" fillId="12" borderId="0" xfId="13" applyFont="1" applyFill="1" applyAlignment="1">
      <alignment horizontal="center" vertical="center"/>
    </xf>
    <xf numFmtId="0" fontId="32" fillId="0" borderId="16" xfId="13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30" fillId="11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1" fillId="11" borderId="0" xfId="0" applyFont="1" applyFill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3" xfId="13" applyFont="1" applyBorder="1" applyAlignment="1">
      <alignment horizontal="center" vertical="center" wrapText="1"/>
    </xf>
    <xf numFmtId="0" fontId="10" fillId="0" borderId="7" xfId="13" applyFont="1" applyBorder="1" applyAlignment="1">
      <alignment horizontal="center" vertical="center" wrapText="1"/>
    </xf>
    <xf numFmtId="0" fontId="10" fillId="0" borderId="7" xfId="13" applyFont="1" applyBorder="1" applyAlignment="1">
      <alignment horizontal="center" vertical="center"/>
    </xf>
    <xf numFmtId="0" fontId="25" fillId="0" borderId="2" xfId="13" applyFont="1" applyBorder="1" applyAlignment="1">
      <alignment horizontal="center" vertical="center"/>
    </xf>
    <xf numFmtId="0" fontId="25" fillId="0" borderId="5" xfId="13" applyFont="1" applyBorder="1" applyAlignment="1">
      <alignment horizontal="center" vertical="center"/>
    </xf>
    <xf numFmtId="0" fontId="9" fillId="0" borderId="10" xfId="13" applyFont="1" applyBorder="1" applyAlignment="1">
      <alignment horizontal="center" vertical="center"/>
    </xf>
    <xf numFmtId="0" fontId="9" fillId="0" borderId="14" xfId="13" applyFont="1" applyBorder="1" applyAlignment="1">
      <alignment horizontal="center" vertical="center"/>
    </xf>
    <xf numFmtId="0" fontId="9" fillId="0" borderId="16" xfId="19" applyFont="1" applyBorder="1" applyAlignment="1">
      <alignment horizontal="center" vertical="center"/>
    </xf>
    <xf numFmtId="0" fontId="25" fillId="0" borderId="2" xfId="19" applyFont="1" applyBorder="1" applyAlignment="1">
      <alignment horizontal="center" vertical="center"/>
    </xf>
    <xf numFmtId="0" fontId="25" fillId="0" borderId="5" xfId="19" applyFont="1" applyBorder="1" applyAlignment="1">
      <alignment horizontal="center" vertical="center"/>
    </xf>
    <xf numFmtId="0" fontId="30" fillId="11" borderId="0" xfId="19" applyFont="1" applyFill="1" applyAlignment="1">
      <alignment horizontal="center" vertical="center"/>
    </xf>
    <xf numFmtId="0" fontId="10" fillId="0" borderId="3" xfId="19" applyFont="1" applyBorder="1" applyAlignment="1">
      <alignment horizontal="center" vertical="center"/>
    </xf>
    <xf numFmtId="0" fontId="10" fillId="0" borderId="15" xfId="19" applyFont="1" applyBorder="1" applyAlignment="1">
      <alignment horizontal="center" vertical="center"/>
    </xf>
    <xf numFmtId="0" fontId="10" fillId="0" borderId="9" xfId="19" applyFont="1" applyBorder="1" applyAlignment="1">
      <alignment horizontal="center" vertical="center"/>
    </xf>
    <xf numFmtId="0" fontId="31" fillId="11" borderId="0" xfId="19" applyFont="1" applyFill="1" applyAlignment="1">
      <alignment horizontal="center"/>
    </xf>
    <xf numFmtId="0" fontId="9" fillId="0" borderId="10" xfId="19" applyFont="1" applyBorder="1" applyAlignment="1">
      <alignment horizontal="center" vertical="center"/>
    </xf>
    <xf numFmtId="0" fontId="9" fillId="0" borderId="14" xfId="19" applyFont="1" applyBorder="1" applyAlignment="1">
      <alignment horizontal="center" vertical="center"/>
    </xf>
    <xf numFmtId="0" fontId="10" fillId="0" borderId="16" xfId="19" applyFont="1" applyBorder="1" applyAlignment="1">
      <alignment horizontal="center" vertical="center"/>
    </xf>
    <xf numFmtId="0" fontId="33" fillId="11" borderId="0" xfId="15" applyFont="1" applyFill="1" applyAlignment="1">
      <alignment horizontal="center" vertical="center"/>
    </xf>
    <xf numFmtId="0" fontId="12" fillId="0" borderId="16" xfId="15" applyFont="1" applyBorder="1" applyAlignment="1">
      <alignment horizontal="center" vertical="center"/>
    </xf>
    <xf numFmtId="0" fontId="33" fillId="11" borderId="0" xfId="0" applyFont="1" applyFill="1" applyAlignment="1">
      <alignment horizontal="center"/>
    </xf>
    <xf numFmtId="0" fontId="25" fillId="0" borderId="4" xfId="15" applyFont="1" applyBorder="1" applyAlignment="1">
      <alignment horizontal="center" vertical="center"/>
    </xf>
    <xf numFmtId="0" fontId="25" fillId="0" borderId="5" xfId="15" applyFont="1" applyBorder="1" applyAlignment="1">
      <alignment horizontal="center" vertical="center"/>
    </xf>
    <xf numFmtId="0" fontId="25" fillId="0" borderId="2" xfId="15" applyFont="1" applyBorder="1" applyAlignment="1">
      <alignment horizontal="center" vertical="center"/>
    </xf>
    <xf numFmtId="0" fontId="12" fillId="0" borderId="13" xfId="14" applyFont="1" applyBorder="1" applyAlignment="1">
      <alignment horizontal="center" vertical="center"/>
    </xf>
    <xf numFmtId="0" fontId="12" fillId="0" borderId="7" xfId="14" applyFont="1" applyBorder="1" applyAlignment="1">
      <alignment horizontal="center" vertical="center"/>
    </xf>
    <xf numFmtId="0" fontId="9" fillId="0" borderId="13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9" fillId="0" borderId="16" xfId="15" applyFont="1" applyBorder="1" applyAlignment="1">
      <alignment horizontal="center" vertical="center"/>
    </xf>
    <xf numFmtId="0" fontId="10" fillId="0" borderId="13" xfId="15" applyFont="1" applyBorder="1" applyAlignment="1">
      <alignment horizontal="center" vertical="center" wrapText="1"/>
    </xf>
    <xf numFmtId="0" fontId="10" fillId="0" borderId="7" xfId="15" applyFont="1" applyBorder="1" applyAlignment="1">
      <alignment horizontal="center" vertical="center" wrapText="1"/>
    </xf>
    <xf numFmtId="0" fontId="25" fillId="0" borderId="2" xfId="15" applyFont="1" applyBorder="1" applyAlignment="1">
      <alignment horizontal="center" vertical="center" wrapText="1"/>
    </xf>
    <xf numFmtId="0" fontId="25" fillId="0" borderId="5" xfId="15" applyFont="1" applyBorder="1" applyAlignment="1">
      <alignment horizontal="center" vertical="center" wrapText="1"/>
    </xf>
    <xf numFmtId="0" fontId="10" fillId="0" borderId="13" xfId="15" applyFont="1" applyBorder="1" applyAlignment="1">
      <alignment horizontal="center" vertical="center"/>
    </xf>
    <xf numFmtId="0" fontId="10" fillId="0" borderId="18" xfId="15" applyFont="1" applyBorder="1" applyAlignment="1">
      <alignment horizontal="center" vertical="center"/>
    </xf>
    <xf numFmtId="0" fontId="10" fillId="0" borderId="16" xfId="15" applyFont="1" applyBorder="1" applyAlignment="1">
      <alignment horizontal="center" vertical="center"/>
    </xf>
    <xf numFmtId="0" fontId="25" fillId="0" borderId="4" xfId="15" applyFont="1" applyBorder="1" applyAlignment="1">
      <alignment horizontal="center" vertical="center" wrapText="1"/>
    </xf>
    <xf numFmtId="0" fontId="12" fillId="0" borderId="13" xfId="15" applyFont="1" applyBorder="1" applyAlignment="1">
      <alignment horizontal="center" vertical="center"/>
    </xf>
    <xf numFmtId="0" fontId="12" fillId="0" borderId="18" xfId="15" applyFont="1" applyBorder="1" applyAlignment="1">
      <alignment horizontal="center" vertical="center"/>
    </xf>
    <xf numFmtId="0" fontId="33" fillId="11" borderId="0" xfId="15" applyFont="1" applyFill="1" applyAlignment="1">
      <alignment horizontal="center"/>
    </xf>
    <xf numFmtId="0" fontId="32" fillId="0" borderId="16" xfId="15" applyFont="1" applyBorder="1" applyAlignment="1">
      <alignment horizontal="center" vertical="center" wrapText="1"/>
    </xf>
    <xf numFmtId="0" fontId="10" fillId="0" borderId="16" xfId="14" applyFont="1" applyBorder="1" applyAlignment="1">
      <alignment horizontal="center" vertical="center"/>
    </xf>
    <xf numFmtId="0" fontId="17" fillId="0" borderId="16" xfId="15" applyFont="1" applyBorder="1" applyAlignment="1">
      <alignment horizontal="center" vertical="center"/>
    </xf>
    <xf numFmtId="0" fontId="10" fillId="0" borderId="3" xfId="15" applyFont="1" applyBorder="1" applyAlignment="1">
      <alignment horizontal="center" vertical="center"/>
    </xf>
    <xf numFmtId="0" fontId="10" fillId="0" borderId="15" xfId="15" applyFont="1" applyBorder="1" applyAlignment="1">
      <alignment horizontal="center" vertical="center"/>
    </xf>
    <xf numFmtId="0" fontId="10" fillId="0" borderId="9" xfId="15" applyFont="1" applyBorder="1" applyAlignment="1">
      <alignment horizontal="center" vertical="center"/>
    </xf>
    <xf numFmtId="0" fontId="31" fillId="11" borderId="0" xfId="15" applyFont="1" applyFill="1" applyAlignment="1">
      <alignment horizontal="center"/>
    </xf>
    <xf numFmtId="0" fontId="9" fillId="0" borderId="13" xfId="15" applyFont="1" applyBorder="1" applyAlignment="1">
      <alignment horizontal="center" vertical="center"/>
    </xf>
    <xf numFmtId="0" fontId="9" fillId="0" borderId="7" xfId="15" applyFont="1" applyBorder="1" applyAlignment="1">
      <alignment horizontal="center" vertical="center"/>
    </xf>
    <xf numFmtId="0" fontId="30" fillId="11" borderId="0" xfId="15" applyFont="1" applyFill="1" applyAlignment="1">
      <alignment horizontal="center" vertical="center"/>
    </xf>
    <xf numFmtId="0" fontId="31" fillId="11" borderId="8" xfId="15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7" fillId="0" borderId="13" xfId="15" applyFont="1" applyBorder="1" applyAlignment="1">
      <alignment horizontal="center" vertical="center"/>
    </xf>
    <xf numFmtId="0" fontId="17" fillId="0" borderId="7" xfId="15" applyFont="1" applyBorder="1" applyAlignment="1">
      <alignment horizontal="center" vertical="center"/>
    </xf>
    <xf numFmtId="0" fontId="25" fillId="0" borderId="2" xfId="15" applyFont="1" applyBorder="1" applyAlignment="1">
      <alignment horizontal="left" vertical="center"/>
    </xf>
    <xf numFmtId="0" fontId="25" fillId="0" borderId="5" xfId="15" applyFont="1" applyBorder="1" applyAlignment="1">
      <alignment horizontal="left" vertical="center"/>
    </xf>
    <xf numFmtId="0" fontId="25" fillId="0" borderId="2" xfId="15" applyFont="1" applyBorder="1" applyAlignment="1">
      <alignment horizontal="left" vertical="center" wrapText="1"/>
    </xf>
    <xf numFmtId="0" fontId="25" fillId="0" borderId="5" xfId="15" applyFont="1" applyBorder="1" applyAlignment="1">
      <alignment horizontal="left" vertical="center" wrapText="1"/>
    </xf>
    <xf numFmtId="0" fontId="10" fillId="0" borderId="6" xfId="15" applyFont="1" applyBorder="1" applyAlignment="1">
      <alignment horizontal="center" vertical="center"/>
    </xf>
    <xf numFmtId="0" fontId="9" fillId="0" borderId="10" xfId="15" applyFont="1" applyBorder="1" applyAlignment="1">
      <alignment horizontal="center" vertical="center"/>
    </xf>
    <xf numFmtId="0" fontId="9" fillId="0" borderId="13" xfId="14" applyFont="1" applyBorder="1" applyAlignment="1">
      <alignment horizontal="center" vertical="center"/>
    </xf>
    <xf numFmtId="0" fontId="9" fillId="0" borderId="7" xfId="14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/>
    </xf>
    <xf numFmtId="168" fontId="9" fillId="0" borderId="0" xfId="29" applyNumberFormat="1" applyFont="1" applyFill="1"/>
    <xf numFmtId="168" fontId="9" fillId="0" borderId="0" xfId="0" applyNumberFormat="1" applyFont="1"/>
  </cellXfs>
  <cellStyles count="30">
    <cellStyle name="Comma" xfId="4" builtinId="3"/>
    <cellStyle name="Comma [0]" xfId="5" builtinId="6"/>
    <cellStyle name="Euro" xfId="1" xr:uid="{00000000-0005-0000-0000-000000000000}"/>
    <cellStyle name="Euro 2" xfId="2" xr:uid="{00000000-0005-0000-0000-000001000000}"/>
    <cellStyle name="Hyperlink" xfId="3" builtinId="8"/>
    <cellStyle name="Millares 2" xfId="6" xr:uid="{00000000-0005-0000-0000-000005000000}"/>
    <cellStyle name="Millares 2 2" xfId="7" xr:uid="{00000000-0005-0000-0000-000006000000}"/>
    <cellStyle name="Millares 3" xfId="8" xr:uid="{00000000-0005-0000-0000-000007000000}"/>
    <cellStyle name="Millares 4" xfId="9" xr:uid="{00000000-0005-0000-0000-000008000000}"/>
    <cellStyle name="Millares 4 2" xfId="10" xr:uid="{00000000-0005-0000-0000-000009000000}"/>
    <cellStyle name="Millares 4 2 2" xfId="11" xr:uid="{00000000-0005-0000-0000-00000A000000}"/>
    <cellStyle name="Neutral" xfId="12" builtinId="28" customBuiltin="1"/>
    <cellStyle name="Normal" xfId="0" builtinId="0"/>
    <cellStyle name="Normal 2" xfId="13" xr:uid="{00000000-0005-0000-0000-00000D000000}"/>
    <cellStyle name="Normal 2 2" xfId="14" xr:uid="{00000000-0005-0000-0000-00000E000000}"/>
    <cellStyle name="Normal 2 3" xfId="15" xr:uid="{00000000-0005-0000-0000-00000F000000}"/>
    <cellStyle name="Normal 3" xfId="16" xr:uid="{00000000-0005-0000-0000-000010000000}"/>
    <cellStyle name="Normal 4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0" xr:uid="{00000000-0005-0000-0000-000014000000}"/>
    <cellStyle name="Normal 5 3 2" xfId="21" xr:uid="{00000000-0005-0000-0000-000015000000}"/>
    <cellStyle name="Percent" xfId="29" builtinId="5"/>
    <cellStyle name="Percent 2" xfId="22" xr:uid="{00000000-0005-0000-0000-000016000000}"/>
    <cellStyle name="Porcentaje 2" xfId="23" xr:uid="{00000000-0005-0000-0000-000017000000}"/>
    <cellStyle name="Porcentaje 2 2" xfId="24" xr:uid="{00000000-0005-0000-0000-000018000000}"/>
    <cellStyle name="Porcentual 2" xfId="25" xr:uid="{00000000-0005-0000-0000-000019000000}"/>
    <cellStyle name="Porcentual 2 2" xfId="26" xr:uid="{00000000-0005-0000-0000-00001A000000}"/>
    <cellStyle name="Porcentual 3" xfId="27" xr:uid="{00000000-0005-0000-0000-00001B000000}"/>
    <cellStyle name="Total" xfId="2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1.xml"/><Relationship Id="rId7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2" name="Imagen 3">
          <a:extLst>
            <a:ext uri="{FF2B5EF4-FFF2-40B4-BE49-F238E27FC236}">
              <a16:creationId xmlns:a16="http://schemas.microsoft.com/office/drawing/2014/main" id="{7C084203-82C4-4CCA-BA26-D80A7B7C38B1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0</xdr:row>
      <xdr:rowOff>104775</xdr:rowOff>
    </xdr:from>
    <xdr:to>
      <xdr:col>14</xdr:col>
      <xdr:colOff>714375</xdr:colOff>
      <xdr:row>3</xdr:row>
      <xdr:rowOff>257175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8594D74-26A4-441D-B1BC-F63C2EEE8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4775"/>
          <a:ext cx="4286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4" name="Imagen 2" descr="linea">
          <a:extLst>
            <a:ext uri="{FF2B5EF4-FFF2-40B4-BE49-F238E27FC236}">
              <a16:creationId xmlns:a16="http://schemas.microsoft.com/office/drawing/2014/main" id="{D248150D-F8C1-4422-B7B0-3B4468004C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10247" name="Imagen 1">
          <a:extLst>
            <a:ext uri="{FF2B5EF4-FFF2-40B4-BE49-F238E27FC236}">
              <a16:creationId xmlns:a16="http://schemas.microsoft.com/office/drawing/2014/main" id="{FF098C5B-3986-43F2-960A-59DCE350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11271" name="Imagen 1">
          <a:extLst>
            <a:ext uri="{FF2B5EF4-FFF2-40B4-BE49-F238E27FC236}">
              <a16:creationId xmlns:a16="http://schemas.microsoft.com/office/drawing/2014/main" id="{9A4E5244-EABB-4047-8039-78D2D573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12295" name="Imagen 1">
          <a:extLst>
            <a:ext uri="{FF2B5EF4-FFF2-40B4-BE49-F238E27FC236}">
              <a16:creationId xmlns:a16="http://schemas.microsoft.com/office/drawing/2014/main" id="{5298C779-E6C4-455E-B101-ED6221CA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13319" name="Imagen 1">
          <a:extLst>
            <a:ext uri="{FF2B5EF4-FFF2-40B4-BE49-F238E27FC236}">
              <a16:creationId xmlns:a16="http://schemas.microsoft.com/office/drawing/2014/main" id="{F841DBD0-31EC-4DBB-AE46-D925DC8C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9525</xdr:rowOff>
    </xdr:to>
    <xdr:pic>
      <xdr:nvPicPr>
        <xdr:cNvPr id="14343" name="Imagen 1">
          <a:extLst>
            <a:ext uri="{FF2B5EF4-FFF2-40B4-BE49-F238E27FC236}">
              <a16:creationId xmlns:a16="http://schemas.microsoft.com/office/drawing/2014/main" id="{F9BE471F-AE59-40D6-961A-EC1598DF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15367" name="Imagen 1">
          <a:extLst>
            <a:ext uri="{FF2B5EF4-FFF2-40B4-BE49-F238E27FC236}">
              <a16:creationId xmlns:a16="http://schemas.microsoft.com/office/drawing/2014/main" id="{74668E62-FC6F-4864-B02C-9D2FADA5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5</xdr:row>
      <xdr:rowOff>9525</xdr:rowOff>
    </xdr:to>
    <xdr:pic>
      <xdr:nvPicPr>
        <xdr:cNvPr id="16391" name="Imagen 1">
          <a:extLst>
            <a:ext uri="{FF2B5EF4-FFF2-40B4-BE49-F238E27FC236}">
              <a16:creationId xmlns:a16="http://schemas.microsoft.com/office/drawing/2014/main" id="{3AA691CC-7D26-4C31-ADC2-8A964EE4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7415" name="Imagen 1">
          <a:extLst>
            <a:ext uri="{FF2B5EF4-FFF2-40B4-BE49-F238E27FC236}">
              <a16:creationId xmlns:a16="http://schemas.microsoft.com/office/drawing/2014/main" id="{BF7268C4-093A-4CBF-9393-FE3ABE6E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4</xdr:row>
      <xdr:rowOff>142875</xdr:rowOff>
    </xdr:to>
    <xdr:pic>
      <xdr:nvPicPr>
        <xdr:cNvPr id="18439" name="Imagen 1">
          <a:extLst>
            <a:ext uri="{FF2B5EF4-FFF2-40B4-BE49-F238E27FC236}">
              <a16:creationId xmlns:a16="http://schemas.microsoft.com/office/drawing/2014/main" id="{F1186DAF-06F7-4D2F-8E4A-F62460DD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19463" name="Imagen 1">
          <a:extLst>
            <a:ext uri="{FF2B5EF4-FFF2-40B4-BE49-F238E27FC236}">
              <a16:creationId xmlns:a16="http://schemas.microsoft.com/office/drawing/2014/main" id="{98BE27E6-7E4C-4BAC-8C53-3B0B42FA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254794</xdr:colOff>
      <xdr:row>5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C81AD03-7D2F-4DE4-936A-83629CEA7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1569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1511" name="Imagen 1">
          <a:extLst>
            <a:ext uri="{FF2B5EF4-FFF2-40B4-BE49-F238E27FC236}">
              <a16:creationId xmlns:a16="http://schemas.microsoft.com/office/drawing/2014/main" id="{2D91F70B-4392-4AD6-B2CA-CB0B6A4F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2535" name="Imagen 1">
          <a:extLst>
            <a:ext uri="{FF2B5EF4-FFF2-40B4-BE49-F238E27FC236}">
              <a16:creationId xmlns:a16="http://schemas.microsoft.com/office/drawing/2014/main" id="{2AE65A7F-FABD-4607-8244-06F5E209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FEDAEE-CAE7-406A-910F-6B1A5E875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9A6BAC-8D87-405C-9373-79588171E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DBC36E-C077-45E3-9AC0-62E14F873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8679" name="Imagen 1">
          <a:extLst>
            <a:ext uri="{FF2B5EF4-FFF2-40B4-BE49-F238E27FC236}">
              <a16:creationId xmlns:a16="http://schemas.microsoft.com/office/drawing/2014/main" id="{A5CFF56C-8901-4DCF-9152-2A9D531F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4</xdr:row>
      <xdr:rowOff>142875</xdr:rowOff>
    </xdr:to>
    <xdr:pic>
      <xdr:nvPicPr>
        <xdr:cNvPr id="29703" name="Imagen 1">
          <a:extLst>
            <a:ext uri="{FF2B5EF4-FFF2-40B4-BE49-F238E27FC236}">
              <a16:creationId xmlns:a16="http://schemas.microsoft.com/office/drawing/2014/main" id="{CDD4D258-8AE5-40B8-BDFC-6C3AFCE45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30727" name="Imagen 1">
          <a:extLst>
            <a:ext uri="{FF2B5EF4-FFF2-40B4-BE49-F238E27FC236}">
              <a16:creationId xmlns:a16="http://schemas.microsoft.com/office/drawing/2014/main" id="{DE645EC0-24BF-4173-8985-55C31FD7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31751" name="Imagen 1">
          <a:extLst>
            <a:ext uri="{FF2B5EF4-FFF2-40B4-BE49-F238E27FC236}">
              <a16:creationId xmlns:a16="http://schemas.microsoft.com/office/drawing/2014/main" id="{D1C82739-DBAB-4035-B23C-E0A27647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0416A0-9D2A-4D8F-B6AF-020F9D6CA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079" name="Imagen 1">
          <a:extLst>
            <a:ext uri="{FF2B5EF4-FFF2-40B4-BE49-F238E27FC236}">
              <a16:creationId xmlns:a16="http://schemas.microsoft.com/office/drawing/2014/main" id="{4B63C535-F758-4929-BDCB-34A2ECCE1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14F5F2-8BF2-495F-9491-4B070D59F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7A9E20-F5A2-4A97-93E4-3B01E3B82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E5D2A4-E197-4A91-B84E-499B4DCD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8953F5-98C1-4352-8C80-44DA8308B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C4F5A4-FA6F-46FC-BF31-B0F0DC7BC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416FCF-AB70-4BF9-85F1-7862926A4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32775" name="Imagen 1">
          <a:extLst>
            <a:ext uri="{FF2B5EF4-FFF2-40B4-BE49-F238E27FC236}">
              <a16:creationId xmlns:a16="http://schemas.microsoft.com/office/drawing/2014/main" id="{9D47AFEB-CA7A-4FCC-BB25-46F99C28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142875</xdr:colOff>
      <xdr:row>5</xdr:row>
      <xdr:rowOff>9525</xdr:rowOff>
    </xdr:to>
    <xdr:pic>
      <xdr:nvPicPr>
        <xdr:cNvPr id="33799" name="Imagen 1">
          <a:extLst>
            <a:ext uri="{FF2B5EF4-FFF2-40B4-BE49-F238E27FC236}">
              <a16:creationId xmlns:a16="http://schemas.microsoft.com/office/drawing/2014/main" id="{000C441E-0578-416B-B8C9-7C660B9BB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4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5</xdr:row>
      <xdr:rowOff>9525</xdr:rowOff>
    </xdr:to>
    <xdr:pic>
      <xdr:nvPicPr>
        <xdr:cNvPr id="34823" name="Imagen 1">
          <a:extLst>
            <a:ext uri="{FF2B5EF4-FFF2-40B4-BE49-F238E27FC236}">
              <a16:creationId xmlns:a16="http://schemas.microsoft.com/office/drawing/2014/main" id="{88BCADD1-C69A-4573-8B63-0D114012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35847" name="Imagen 1">
          <a:extLst>
            <a:ext uri="{FF2B5EF4-FFF2-40B4-BE49-F238E27FC236}">
              <a16:creationId xmlns:a16="http://schemas.microsoft.com/office/drawing/2014/main" id="{A784C4AD-2B7E-4E89-AF43-AF462CD9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03" name="Imagen 1">
          <a:extLst>
            <a:ext uri="{FF2B5EF4-FFF2-40B4-BE49-F238E27FC236}">
              <a16:creationId xmlns:a16="http://schemas.microsoft.com/office/drawing/2014/main" id="{52E0BBC4-C01A-4628-9342-EE3778C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6871" name="Imagen 1">
          <a:extLst>
            <a:ext uri="{FF2B5EF4-FFF2-40B4-BE49-F238E27FC236}">
              <a16:creationId xmlns:a16="http://schemas.microsoft.com/office/drawing/2014/main" id="{F34ECE62-23AE-4309-BDF0-10813553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7895" name="Imagen 1">
          <a:extLst>
            <a:ext uri="{FF2B5EF4-FFF2-40B4-BE49-F238E27FC236}">
              <a16:creationId xmlns:a16="http://schemas.microsoft.com/office/drawing/2014/main" id="{5AD64852-D7D2-4059-9671-F0066931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8919" name="Imagen 1">
          <a:extLst>
            <a:ext uri="{FF2B5EF4-FFF2-40B4-BE49-F238E27FC236}">
              <a16:creationId xmlns:a16="http://schemas.microsoft.com/office/drawing/2014/main" id="{097214A2-36B8-48CE-9CB2-96D08B005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9943" name="Imagen 1">
          <a:extLst>
            <a:ext uri="{FF2B5EF4-FFF2-40B4-BE49-F238E27FC236}">
              <a16:creationId xmlns:a16="http://schemas.microsoft.com/office/drawing/2014/main" id="{B7FF64AE-63B5-473C-BA3F-5C14D6A2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0967" name="Imagen 1">
          <a:extLst>
            <a:ext uri="{FF2B5EF4-FFF2-40B4-BE49-F238E27FC236}">
              <a16:creationId xmlns:a16="http://schemas.microsoft.com/office/drawing/2014/main" id="{A3853DE5-C2C1-4D56-A51D-F11334805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714188-9B23-4CEC-94E4-53B933E02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C4A69-86AD-4A8F-8ACE-AD22D5E59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DC8930-AD78-479C-B1CE-47F05E3C0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3225D2-02D5-4D5C-8A53-300E3AD43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6D32D-DCAA-4242-89F3-58734C8F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7" name="Imagen 1">
          <a:extLst>
            <a:ext uri="{FF2B5EF4-FFF2-40B4-BE49-F238E27FC236}">
              <a16:creationId xmlns:a16="http://schemas.microsoft.com/office/drawing/2014/main" id="{9FFE8F35-5F99-4ECD-8335-35CF0D04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813255-9671-456C-AE50-888F4D80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991" name="Imagen 1">
          <a:extLst>
            <a:ext uri="{FF2B5EF4-FFF2-40B4-BE49-F238E27FC236}">
              <a16:creationId xmlns:a16="http://schemas.microsoft.com/office/drawing/2014/main" id="{48C8FEF7-A2CE-431D-A71D-5DDE80CD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3015" name="Imagen 1">
          <a:extLst>
            <a:ext uri="{FF2B5EF4-FFF2-40B4-BE49-F238E27FC236}">
              <a16:creationId xmlns:a16="http://schemas.microsoft.com/office/drawing/2014/main" id="{02BCA102-DF68-428E-8961-ED57D2F7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2231" name="Imagen 1">
          <a:extLst>
            <a:ext uri="{FF2B5EF4-FFF2-40B4-BE49-F238E27FC236}">
              <a16:creationId xmlns:a16="http://schemas.microsoft.com/office/drawing/2014/main" id="{3E81D74D-A6CE-44E9-BE37-55D72898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3255" name="Imagen 1">
          <a:extLst>
            <a:ext uri="{FF2B5EF4-FFF2-40B4-BE49-F238E27FC236}">
              <a16:creationId xmlns:a16="http://schemas.microsoft.com/office/drawing/2014/main" id="{9E71D16E-503A-4DE6-B663-500783DA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54279" name="Imagen 1">
          <a:extLst>
            <a:ext uri="{FF2B5EF4-FFF2-40B4-BE49-F238E27FC236}">
              <a16:creationId xmlns:a16="http://schemas.microsoft.com/office/drawing/2014/main" id="{521FD4C5-ADB3-47C6-9CF8-A5EEDBC7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49159" name="Imagen 1">
          <a:extLst>
            <a:ext uri="{FF2B5EF4-FFF2-40B4-BE49-F238E27FC236}">
              <a16:creationId xmlns:a16="http://schemas.microsoft.com/office/drawing/2014/main" id="{D3F9D6F7-1043-433A-AA10-80C04A595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1D557-88F4-43C1-BADE-32E39FD8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57351" name="Imagen 1">
          <a:extLst>
            <a:ext uri="{FF2B5EF4-FFF2-40B4-BE49-F238E27FC236}">
              <a16:creationId xmlns:a16="http://schemas.microsoft.com/office/drawing/2014/main" id="{7C9E4611-913F-4C64-A92F-DE37867A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9525</xdr:rowOff>
    </xdr:to>
    <xdr:pic>
      <xdr:nvPicPr>
        <xdr:cNvPr id="58375" name="Imagen 1">
          <a:extLst>
            <a:ext uri="{FF2B5EF4-FFF2-40B4-BE49-F238E27FC236}">
              <a16:creationId xmlns:a16="http://schemas.microsoft.com/office/drawing/2014/main" id="{D0D00DC4-FD79-4D02-9ADF-A511B9DF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48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151" name="Imagen 1">
          <a:extLst>
            <a:ext uri="{FF2B5EF4-FFF2-40B4-BE49-F238E27FC236}">
              <a16:creationId xmlns:a16="http://schemas.microsoft.com/office/drawing/2014/main" id="{16E0372A-3614-44B5-87F0-5872599DA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5</xdr:row>
      <xdr:rowOff>38100</xdr:rowOff>
    </xdr:to>
    <xdr:pic>
      <xdr:nvPicPr>
        <xdr:cNvPr id="59399" name="Imagen 1">
          <a:extLst>
            <a:ext uri="{FF2B5EF4-FFF2-40B4-BE49-F238E27FC236}">
              <a16:creationId xmlns:a16="http://schemas.microsoft.com/office/drawing/2014/main" id="{D8451E60-6139-4B9D-B4CF-89DBF0294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0423" name="Imagen 1">
          <a:extLst>
            <a:ext uri="{FF2B5EF4-FFF2-40B4-BE49-F238E27FC236}">
              <a16:creationId xmlns:a16="http://schemas.microsoft.com/office/drawing/2014/main" id="{5172D9B5-4EEE-4E3A-A6C7-0D7A66DD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1447" name="Imagen 1">
          <a:extLst>
            <a:ext uri="{FF2B5EF4-FFF2-40B4-BE49-F238E27FC236}">
              <a16:creationId xmlns:a16="http://schemas.microsoft.com/office/drawing/2014/main" id="{41D07C3B-5617-4F02-853E-F4751706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2471" name="Imagen 1">
          <a:extLst>
            <a:ext uri="{FF2B5EF4-FFF2-40B4-BE49-F238E27FC236}">
              <a16:creationId xmlns:a16="http://schemas.microsoft.com/office/drawing/2014/main" id="{B5920D65-8FBF-4490-B9CD-75E04D5FE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3495" name="Imagen 1">
          <a:extLst>
            <a:ext uri="{FF2B5EF4-FFF2-40B4-BE49-F238E27FC236}">
              <a16:creationId xmlns:a16="http://schemas.microsoft.com/office/drawing/2014/main" id="{1541B4DC-F8B5-44B1-8EEF-ADC9D2C24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4519" name="Imagen 1">
          <a:extLst>
            <a:ext uri="{FF2B5EF4-FFF2-40B4-BE49-F238E27FC236}">
              <a16:creationId xmlns:a16="http://schemas.microsoft.com/office/drawing/2014/main" id="{7E3AA2FC-AB2C-4193-B7A8-798AB58C4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5543" name="Imagen 1">
          <a:extLst>
            <a:ext uri="{FF2B5EF4-FFF2-40B4-BE49-F238E27FC236}">
              <a16:creationId xmlns:a16="http://schemas.microsoft.com/office/drawing/2014/main" id="{42CC5CC5-3A91-42AE-AC81-FEC991E6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6567" name="Imagen 1">
          <a:extLst>
            <a:ext uri="{FF2B5EF4-FFF2-40B4-BE49-F238E27FC236}">
              <a16:creationId xmlns:a16="http://schemas.microsoft.com/office/drawing/2014/main" id="{2622003E-561C-4EC7-95D7-498100FD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67591" name="Imagen 1">
          <a:extLst>
            <a:ext uri="{FF2B5EF4-FFF2-40B4-BE49-F238E27FC236}">
              <a16:creationId xmlns:a16="http://schemas.microsoft.com/office/drawing/2014/main" id="{0E08B212-0DF7-48D0-995D-E389F7769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68615" name="Imagen 1">
          <a:extLst>
            <a:ext uri="{FF2B5EF4-FFF2-40B4-BE49-F238E27FC236}">
              <a16:creationId xmlns:a16="http://schemas.microsoft.com/office/drawing/2014/main" id="{1AE6363E-5DB1-4FA8-950A-8485C43E6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7175" name="Imagen 1">
          <a:extLst>
            <a:ext uri="{FF2B5EF4-FFF2-40B4-BE49-F238E27FC236}">
              <a16:creationId xmlns:a16="http://schemas.microsoft.com/office/drawing/2014/main" id="{EEEB17B2-7B12-402B-ABBC-5F37F049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9639" name="Imagen 1">
          <a:extLst>
            <a:ext uri="{FF2B5EF4-FFF2-40B4-BE49-F238E27FC236}">
              <a16:creationId xmlns:a16="http://schemas.microsoft.com/office/drawing/2014/main" id="{0FD95980-FBDD-4D0B-B1E5-4236EC90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70663" name="Imagen 1">
          <a:extLst>
            <a:ext uri="{FF2B5EF4-FFF2-40B4-BE49-F238E27FC236}">
              <a16:creationId xmlns:a16="http://schemas.microsoft.com/office/drawing/2014/main" id="{AA3A9201-0352-4D0A-9094-FDD2E29AC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71687" name="Imagen 1">
          <a:extLst>
            <a:ext uri="{FF2B5EF4-FFF2-40B4-BE49-F238E27FC236}">
              <a16:creationId xmlns:a16="http://schemas.microsoft.com/office/drawing/2014/main" id="{C6A6D371-CEEC-410B-A791-424BEE33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8199" name="Imagen 1">
          <a:extLst>
            <a:ext uri="{FF2B5EF4-FFF2-40B4-BE49-F238E27FC236}">
              <a16:creationId xmlns:a16="http://schemas.microsoft.com/office/drawing/2014/main" id="{5D29A4AC-9817-4412-A8A3-4BE32AE2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9223" name="Imagen 1">
          <a:extLst>
            <a:ext uri="{FF2B5EF4-FFF2-40B4-BE49-F238E27FC236}">
              <a16:creationId xmlns:a16="http://schemas.microsoft.com/office/drawing/2014/main" id="{3C5766C1-A81F-4E49-815F-95BB3B50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57350/AppData/Local/Temp/200922-anexos%20pulso%20social-ago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9C20-70F1-4817-B446-4D4F0D7DC505}">
  <dimension ref="A1:O81"/>
  <sheetViews>
    <sheetView showGridLines="0" topLeftCell="A29" zoomScale="110" zoomScaleNormal="110" workbookViewId="0">
      <selection activeCell="B35" sqref="B35:O35"/>
    </sheetView>
  </sheetViews>
  <sheetFormatPr baseColWidth="10" defaultRowHeight="13"/>
  <cols>
    <col min="1" max="1" width="9.1640625" style="1" customWidth="1"/>
    <col min="2" max="2" width="4.1640625" customWidth="1"/>
    <col min="7" max="7" width="19.5" customWidth="1"/>
    <col min="9" max="9" width="13" customWidth="1"/>
  </cols>
  <sheetData>
    <row r="1" spans="1:15" ht="21" customHeight="1">
      <c r="A1" s="534"/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6"/>
    </row>
    <row r="2" spans="1:15" ht="21" customHeight="1">
      <c r="A2" s="537"/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9"/>
    </row>
    <row r="3" spans="1:15" ht="21" customHeight="1">
      <c r="A3" s="537"/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9"/>
    </row>
    <row r="4" spans="1:15" ht="21" customHeight="1">
      <c r="A4" s="537"/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9"/>
    </row>
    <row r="5" spans="1:15" ht="21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2"/>
    </row>
    <row r="6" spans="1:15" s="6" customFormat="1" ht="26.25" customHeight="1">
      <c r="A6" s="543" t="s">
        <v>1</v>
      </c>
      <c r="B6" s="544"/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5"/>
    </row>
    <row r="7" spans="1:15" ht="12.75" customHeight="1">
      <c r="A7" s="546"/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8"/>
    </row>
    <row r="8" spans="1:15" ht="53" customHeight="1">
      <c r="A8" s="2">
        <v>0</v>
      </c>
      <c r="B8" s="530" t="s">
        <v>331</v>
      </c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533"/>
    </row>
    <row r="9" spans="1:15" ht="53" customHeight="1">
      <c r="A9" s="2">
        <v>1</v>
      </c>
      <c r="B9" s="530" t="s">
        <v>332</v>
      </c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3"/>
    </row>
    <row r="10" spans="1:15" ht="48" customHeight="1">
      <c r="A10" s="2">
        <v>2</v>
      </c>
      <c r="B10" s="530" t="s">
        <v>290</v>
      </c>
      <c r="C10" s="530"/>
      <c r="D10" s="530"/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1"/>
    </row>
    <row r="11" spans="1:15" ht="42.75" customHeight="1">
      <c r="A11" s="2">
        <v>3</v>
      </c>
      <c r="B11" s="530" t="s">
        <v>291</v>
      </c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3"/>
    </row>
    <row r="12" spans="1:15" ht="38" customHeight="1">
      <c r="A12" s="2">
        <v>4</v>
      </c>
      <c r="B12" s="530" t="s">
        <v>292</v>
      </c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  <c r="O12" s="533"/>
    </row>
    <row r="13" spans="1:15" ht="38" customHeight="1">
      <c r="A13" s="2">
        <v>5</v>
      </c>
      <c r="B13" s="530" t="s">
        <v>293</v>
      </c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3"/>
    </row>
    <row r="14" spans="1:15" ht="54.75" customHeight="1">
      <c r="A14" s="2">
        <v>6</v>
      </c>
      <c r="B14" s="530" t="s">
        <v>294</v>
      </c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3"/>
    </row>
    <row r="15" spans="1:15" ht="48" customHeight="1">
      <c r="A15" s="2">
        <v>7</v>
      </c>
      <c r="B15" s="530" t="s">
        <v>295</v>
      </c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532"/>
      <c r="O15" s="533"/>
    </row>
    <row r="16" spans="1:15" ht="38" customHeight="1">
      <c r="A16" s="2">
        <v>8</v>
      </c>
      <c r="B16" s="530" t="s">
        <v>296</v>
      </c>
      <c r="C16" s="532"/>
      <c r="D16" s="532"/>
      <c r="E16" s="532"/>
      <c r="F16" s="532"/>
      <c r="G16" s="532"/>
      <c r="H16" s="532"/>
      <c r="I16" s="532"/>
      <c r="J16" s="532"/>
      <c r="K16" s="532"/>
      <c r="L16" s="532"/>
      <c r="M16" s="532"/>
      <c r="N16" s="532"/>
      <c r="O16" s="533"/>
    </row>
    <row r="17" spans="1:15" ht="44" customHeight="1">
      <c r="A17" s="2">
        <v>9</v>
      </c>
      <c r="B17" s="530" t="s">
        <v>297</v>
      </c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3"/>
    </row>
    <row r="18" spans="1:15" ht="44" customHeight="1">
      <c r="A18" s="2">
        <v>10</v>
      </c>
      <c r="B18" s="530" t="s">
        <v>298</v>
      </c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3"/>
    </row>
    <row r="19" spans="1:15" ht="44" customHeight="1">
      <c r="A19" s="2">
        <v>11</v>
      </c>
      <c r="B19" s="530" t="s">
        <v>299</v>
      </c>
      <c r="C19" s="530"/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1"/>
    </row>
    <row r="20" spans="1:15" ht="44" customHeight="1">
      <c r="A20" s="2">
        <v>12</v>
      </c>
      <c r="B20" s="530" t="s">
        <v>300</v>
      </c>
      <c r="C20" s="532"/>
      <c r="D20" s="532" t="s">
        <v>0</v>
      </c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</row>
    <row r="21" spans="1:15" ht="44" customHeight="1">
      <c r="A21" s="2">
        <v>13</v>
      </c>
      <c r="B21" s="530" t="s">
        <v>301</v>
      </c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3"/>
    </row>
    <row r="22" spans="1:15" ht="44" customHeight="1">
      <c r="A22" s="2">
        <v>14</v>
      </c>
      <c r="B22" s="530" t="s">
        <v>302</v>
      </c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3"/>
    </row>
    <row r="23" spans="1:15" ht="44" customHeight="1">
      <c r="A23" s="2">
        <v>15</v>
      </c>
      <c r="B23" s="530" t="s">
        <v>274</v>
      </c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3"/>
    </row>
    <row r="24" spans="1:15" ht="44" customHeight="1">
      <c r="A24" s="2">
        <v>16</v>
      </c>
      <c r="B24" s="530" t="s">
        <v>275</v>
      </c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3"/>
    </row>
    <row r="25" spans="1:15" ht="44" customHeight="1">
      <c r="A25" s="2">
        <v>17</v>
      </c>
      <c r="B25" s="530" t="s">
        <v>276</v>
      </c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3"/>
    </row>
    <row r="26" spans="1:15" ht="44" customHeight="1">
      <c r="A26" s="2">
        <v>18</v>
      </c>
      <c r="B26" s="530" t="s">
        <v>303</v>
      </c>
      <c r="C26" s="532"/>
      <c r="D26" s="532"/>
      <c r="E26" s="532"/>
      <c r="F26" s="532"/>
      <c r="G26" s="532"/>
      <c r="H26" s="532"/>
      <c r="I26" s="532"/>
      <c r="J26" s="532"/>
      <c r="K26" s="532"/>
      <c r="L26" s="532"/>
      <c r="M26" s="532"/>
      <c r="N26" s="532"/>
      <c r="O26" s="533"/>
    </row>
    <row r="27" spans="1:15" ht="44" customHeight="1">
      <c r="A27" s="2">
        <v>19</v>
      </c>
      <c r="B27" s="530" t="s">
        <v>376</v>
      </c>
      <c r="C27" s="532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3"/>
    </row>
    <row r="28" spans="1:15" ht="44" customHeight="1">
      <c r="A28" s="2">
        <v>20</v>
      </c>
      <c r="B28" s="530" t="s">
        <v>377</v>
      </c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531"/>
    </row>
    <row r="29" spans="1:15" ht="44" customHeight="1">
      <c r="A29" s="2">
        <v>21</v>
      </c>
      <c r="B29" s="530" t="s">
        <v>378</v>
      </c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1"/>
    </row>
    <row r="30" spans="1:15" ht="44" customHeight="1">
      <c r="A30" s="2">
        <v>22</v>
      </c>
      <c r="B30" s="530" t="s">
        <v>277</v>
      </c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1"/>
    </row>
    <row r="31" spans="1:15" ht="44" customHeight="1">
      <c r="A31" s="2">
        <v>23</v>
      </c>
      <c r="B31" s="530" t="s">
        <v>278</v>
      </c>
      <c r="C31" s="532"/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533"/>
    </row>
    <row r="32" spans="1:15" ht="44" customHeight="1">
      <c r="A32" s="2">
        <v>24</v>
      </c>
      <c r="B32" s="530" t="s">
        <v>304</v>
      </c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  <c r="O32" s="533"/>
    </row>
    <row r="33" spans="1:15" ht="44" customHeight="1">
      <c r="A33" s="2">
        <v>25</v>
      </c>
      <c r="B33" s="530" t="s">
        <v>305</v>
      </c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3"/>
    </row>
    <row r="34" spans="1:15" ht="44" customHeight="1">
      <c r="A34" s="2">
        <v>26</v>
      </c>
      <c r="B34" s="530" t="s">
        <v>379</v>
      </c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1"/>
    </row>
    <row r="35" spans="1:15" ht="44" customHeight="1">
      <c r="A35" s="2">
        <v>27</v>
      </c>
      <c r="B35" s="530" t="s">
        <v>380</v>
      </c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1"/>
    </row>
    <row r="36" spans="1:15" ht="44" customHeight="1">
      <c r="A36" s="2">
        <v>28</v>
      </c>
      <c r="B36" s="530" t="s">
        <v>381</v>
      </c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1"/>
    </row>
    <row r="37" spans="1:15" ht="44" customHeight="1">
      <c r="A37" s="2">
        <v>29</v>
      </c>
      <c r="B37" s="530" t="s">
        <v>382</v>
      </c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1"/>
    </row>
    <row r="38" spans="1:15" ht="44" customHeight="1">
      <c r="A38" s="2">
        <v>30</v>
      </c>
      <c r="B38" s="530" t="s">
        <v>383</v>
      </c>
      <c r="C38" s="53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1"/>
    </row>
    <row r="39" spans="1:15" ht="44" customHeight="1">
      <c r="A39" s="2">
        <v>31</v>
      </c>
      <c r="B39" s="530" t="s">
        <v>384</v>
      </c>
      <c r="C39" s="530"/>
      <c r="D39" s="530"/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1"/>
    </row>
    <row r="40" spans="1:15" ht="44" customHeight="1">
      <c r="A40" s="2">
        <v>32</v>
      </c>
      <c r="B40" s="530" t="s">
        <v>385</v>
      </c>
      <c r="C40" s="530"/>
      <c r="D40" s="530"/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31"/>
    </row>
    <row r="41" spans="1:15" ht="44" customHeight="1">
      <c r="A41" s="2">
        <v>33</v>
      </c>
      <c r="B41" s="530" t="s">
        <v>306</v>
      </c>
      <c r="C41" s="532"/>
      <c r="D41" s="532"/>
      <c r="E41" s="532"/>
      <c r="F41" s="532"/>
      <c r="G41" s="532"/>
      <c r="H41" s="532"/>
      <c r="I41" s="532"/>
      <c r="J41" s="532"/>
      <c r="K41" s="532"/>
      <c r="L41" s="532"/>
      <c r="M41" s="532"/>
      <c r="N41" s="532"/>
      <c r="O41" s="533"/>
    </row>
    <row r="42" spans="1:15" ht="44" customHeight="1">
      <c r="A42" s="2">
        <v>34</v>
      </c>
      <c r="B42" s="530" t="s">
        <v>307</v>
      </c>
      <c r="C42" s="532"/>
      <c r="D42" s="532"/>
      <c r="E42" s="532"/>
      <c r="F42" s="532"/>
      <c r="G42" s="532"/>
      <c r="H42" s="532"/>
      <c r="I42" s="532"/>
      <c r="J42" s="532"/>
      <c r="K42" s="532"/>
      <c r="L42" s="532"/>
      <c r="M42" s="532"/>
      <c r="N42" s="532"/>
      <c r="O42" s="533"/>
    </row>
    <row r="43" spans="1:15" ht="44" customHeight="1">
      <c r="A43" s="2">
        <v>35</v>
      </c>
      <c r="B43" s="530" t="s">
        <v>308</v>
      </c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33"/>
    </row>
    <row r="44" spans="1:15" ht="44" customHeight="1">
      <c r="A44" s="2">
        <v>36</v>
      </c>
      <c r="B44" s="530" t="s">
        <v>309</v>
      </c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3"/>
    </row>
    <row r="45" spans="1:15" ht="44" customHeight="1">
      <c r="A45" s="2">
        <v>37</v>
      </c>
      <c r="B45" s="530" t="s">
        <v>310</v>
      </c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  <c r="O45" s="533"/>
    </row>
    <row r="46" spans="1:15" ht="44" customHeight="1">
      <c r="A46" s="2">
        <v>38</v>
      </c>
      <c r="B46" s="530" t="s">
        <v>279</v>
      </c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  <c r="O46" s="533"/>
    </row>
    <row r="47" spans="1:15" ht="44" customHeight="1">
      <c r="A47" s="2">
        <v>39</v>
      </c>
      <c r="B47" s="530" t="s">
        <v>311</v>
      </c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533"/>
    </row>
    <row r="48" spans="1:15" ht="44" customHeight="1">
      <c r="A48" s="2">
        <v>40</v>
      </c>
      <c r="B48" s="530" t="s">
        <v>312</v>
      </c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</row>
    <row r="49" spans="1:15" ht="44" customHeight="1">
      <c r="A49" s="2">
        <v>41</v>
      </c>
      <c r="B49" s="530" t="s">
        <v>313</v>
      </c>
      <c r="C49" s="532"/>
      <c r="D49" s="532"/>
      <c r="E49" s="532"/>
      <c r="F49" s="532"/>
      <c r="G49" s="532"/>
      <c r="H49" s="532"/>
      <c r="I49" s="532"/>
      <c r="J49" s="532"/>
      <c r="K49" s="532"/>
      <c r="L49" s="532"/>
      <c r="M49" s="532"/>
      <c r="N49" s="532"/>
      <c r="O49" s="533"/>
    </row>
    <row r="50" spans="1:15" ht="44" customHeight="1">
      <c r="A50" s="2">
        <v>42</v>
      </c>
      <c r="B50" s="530" t="s">
        <v>386</v>
      </c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  <c r="O50" s="533"/>
    </row>
    <row r="51" spans="1:15" ht="44" customHeight="1">
      <c r="A51" s="2">
        <v>43</v>
      </c>
      <c r="B51" s="530" t="s">
        <v>387</v>
      </c>
      <c r="C51" s="532"/>
      <c r="D51" s="532"/>
      <c r="E51" s="532"/>
      <c r="F51" s="532"/>
      <c r="G51" s="532"/>
      <c r="H51" s="532"/>
      <c r="I51" s="532"/>
      <c r="J51" s="532"/>
      <c r="K51" s="532"/>
      <c r="L51" s="532"/>
      <c r="M51" s="532"/>
      <c r="N51" s="532"/>
      <c r="O51" s="533"/>
    </row>
    <row r="52" spans="1:15" ht="44" customHeight="1">
      <c r="A52" s="2">
        <v>44</v>
      </c>
      <c r="B52" s="530" t="s">
        <v>388</v>
      </c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3"/>
    </row>
    <row r="53" spans="1:15" ht="44" customHeight="1">
      <c r="A53" s="2">
        <v>45</v>
      </c>
      <c r="B53" s="530" t="s">
        <v>389</v>
      </c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3"/>
    </row>
    <row r="54" spans="1:15" ht="44" customHeight="1">
      <c r="A54" s="2">
        <v>46</v>
      </c>
      <c r="B54" s="530" t="s">
        <v>390</v>
      </c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  <c r="O54" s="533"/>
    </row>
    <row r="55" spans="1:15" ht="44" customHeight="1">
      <c r="A55" s="2">
        <v>47</v>
      </c>
      <c r="B55" s="530" t="s">
        <v>391</v>
      </c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2"/>
      <c r="N55" s="532"/>
      <c r="O55" s="533"/>
    </row>
    <row r="56" spans="1:15" ht="44" customHeight="1">
      <c r="A56" s="2">
        <v>48</v>
      </c>
      <c r="B56" s="530" t="s">
        <v>314</v>
      </c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2"/>
      <c r="N56" s="532"/>
      <c r="O56" s="533"/>
    </row>
    <row r="57" spans="1:15" ht="44" customHeight="1">
      <c r="A57" s="2">
        <v>49</v>
      </c>
      <c r="B57" s="530" t="s">
        <v>315</v>
      </c>
      <c r="C57" s="53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</row>
    <row r="58" spans="1:15" ht="44" customHeight="1">
      <c r="A58" s="2">
        <v>50</v>
      </c>
      <c r="B58" s="530" t="s">
        <v>316</v>
      </c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2"/>
      <c r="N58" s="532"/>
      <c r="O58" s="533"/>
    </row>
    <row r="59" spans="1:15" ht="44" customHeight="1">
      <c r="A59" s="2">
        <v>51</v>
      </c>
      <c r="B59" s="530" t="s">
        <v>317</v>
      </c>
      <c r="C59" s="532"/>
      <c r="D59" s="532"/>
      <c r="E59" s="532"/>
      <c r="F59" s="532"/>
      <c r="G59" s="532"/>
      <c r="H59" s="532"/>
      <c r="I59" s="532"/>
      <c r="J59" s="532"/>
      <c r="K59" s="532"/>
      <c r="L59" s="532"/>
      <c r="M59" s="532"/>
      <c r="N59" s="532"/>
      <c r="O59" s="533"/>
    </row>
    <row r="60" spans="1:15" ht="44" customHeight="1">
      <c r="A60" s="2">
        <v>52</v>
      </c>
      <c r="B60" s="530" t="s">
        <v>318</v>
      </c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  <c r="N60" s="530"/>
      <c r="O60" s="531"/>
    </row>
    <row r="61" spans="1:15" ht="44" customHeight="1">
      <c r="A61" s="2">
        <v>53</v>
      </c>
      <c r="B61" s="530" t="s">
        <v>319</v>
      </c>
      <c r="C61" s="530"/>
      <c r="D61" s="530"/>
      <c r="E61" s="530"/>
      <c r="F61" s="530"/>
      <c r="G61" s="530"/>
      <c r="H61" s="530"/>
      <c r="I61" s="530"/>
      <c r="J61" s="530"/>
      <c r="K61" s="530"/>
      <c r="L61" s="530"/>
      <c r="M61" s="530"/>
      <c r="N61" s="530"/>
      <c r="O61" s="531"/>
    </row>
    <row r="62" spans="1:15" ht="44" customHeight="1">
      <c r="A62" s="2">
        <v>54</v>
      </c>
      <c r="B62" s="530" t="s">
        <v>320</v>
      </c>
      <c r="C62" s="530"/>
      <c r="D62" s="530"/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531"/>
    </row>
    <row r="63" spans="1:15" ht="45.75" customHeight="1">
      <c r="A63" s="2">
        <v>55</v>
      </c>
      <c r="B63" s="530" t="s">
        <v>392</v>
      </c>
      <c r="C63" s="530"/>
      <c r="D63" s="530"/>
      <c r="E63" s="530"/>
      <c r="F63" s="530"/>
      <c r="G63" s="530"/>
      <c r="H63" s="530"/>
      <c r="I63" s="530"/>
      <c r="J63" s="530"/>
      <c r="K63" s="530"/>
      <c r="L63" s="530"/>
      <c r="M63" s="530"/>
      <c r="N63" s="530"/>
      <c r="O63" s="531"/>
    </row>
    <row r="64" spans="1:15" ht="45.75" customHeight="1">
      <c r="A64" s="2">
        <v>56</v>
      </c>
      <c r="B64" s="530" t="s">
        <v>393</v>
      </c>
      <c r="C64" s="530"/>
      <c r="D64" s="530"/>
      <c r="E64" s="530"/>
      <c r="F64" s="530"/>
      <c r="G64" s="530"/>
      <c r="H64" s="530"/>
      <c r="I64" s="530"/>
      <c r="J64" s="530"/>
      <c r="K64" s="530"/>
      <c r="L64" s="530"/>
      <c r="M64" s="530"/>
      <c r="N64" s="530"/>
      <c r="O64" s="531"/>
    </row>
    <row r="65" spans="1:15" ht="45.75" customHeight="1">
      <c r="A65" s="2">
        <v>57</v>
      </c>
      <c r="B65" s="530" t="s">
        <v>394</v>
      </c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1"/>
    </row>
    <row r="66" spans="1:15" ht="38" customHeight="1">
      <c r="A66" s="2">
        <v>58</v>
      </c>
      <c r="B66" s="530" t="s">
        <v>395</v>
      </c>
      <c r="C66" s="530"/>
      <c r="D66" s="530"/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531"/>
    </row>
    <row r="67" spans="1:15" ht="38" customHeight="1">
      <c r="A67" s="2">
        <v>59</v>
      </c>
      <c r="B67" s="530" t="s">
        <v>396</v>
      </c>
      <c r="C67" s="530"/>
      <c r="D67" s="530"/>
      <c r="E67" s="530"/>
      <c r="F67" s="530"/>
      <c r="G67" s="530"/>
      <c r="H67" s="530"/>
      <c r="I67" s="530"/>
      <c r="J67" s="530"/>
      <c r="K67" s="530"/>
      <c r="L67" s="530"/>
      <c r="M67" s="530"/>
      <c r="N67" s="530"/>
      <c r="O67" s="531"/>
    </row>
    <row r="68" spans="1:15" ht="38" customHeight="1">
      <c r="A68" s="2">
        <v>60</v>
      </c>
      <c r="B68" s="530" t="s">
        <v>397</v>
      </c>
      <c r="C68" s="530"/>
      <c r="D68" s="530"/>
      <c r="E68" s="530"/>
      <c r="F68" s="530"/>
      <c r="G68" s="530"/>
      <c r="H68" s="530"/>
      <c r="I68" s="530"/>
      <c r="J68" s="530"/>
      <c r="K68" s="530"/>
      <c r="L68" s="530"/>
      <c r="M68" s="530"/>
      <c r="N68" s="530"/>
      <c r="O68" s="531"/>
    </row>
    <row r="69" spans="1:15" ht="38" customHeight="1">
      <c r="A69" s="2">
        <v>61</v>
      </c>
      <c r="B69" s="530" t="s">
        <v>280</v>
      </c>
      <c r="C69" s="530"/>
      <c r="D69" s="530"/>
      <c r="E69" s="530"/>
      <c r="F69" s="530"/>
      <c r="G69" s="530"/>
      <c r="H69" s="530"/>
      <c r="I69" s="530"/>
      <c r="J69" s="530"/>
      <c r="K69" s="530"/>
      <c r="L69" s="530"/>
      <c r="M69" s="530"/>
      <c r="N69" s="530"/>
      <c r="O69" s="531"/>
    </row>
    <row r="70" spans="1:15" ht="38" customHeight="1">
      <c r="A70" s="2">
        <v>62</v>
      </c>
      <c r="B70" s="530" t="s">
        <v>398</v>
      </c>
      <c r="C70" s="530"/>
      <c r="D70" s="530"/>
      <c r="E70" s="530"/>
      <c r="F70" s="530"/>
      <c r="G70" s="530"/>
      <c r="H70" s="530"/>
      <c r="I70" s="530"/>
      <c r="J70" s="530"/>
      <c r="K70" s="530"/>
      <c r="L70" s="530"/>
      <c r="M70" s="530"/>
      <c r="N70" s="530"/>
      <c r="O70" s="531"/>
    </row>
    <row r="71" spans="1:15" ht="38" customHeight="1">
      <c r="A71" s="2">
        <v>63</v>
      </c>
      <c r="B71" s="530" t="s">
        <v>281</v>
      </c>
      <c r="C71" s="530"/>
      <c r="D71" s="530"/>
      <c r="E71" s="530"/>
      <c r="F71" s="530"/>
      <c r="G71" s="530"/>
      <c r="H71" s="530"/>
      <c r="I71" s="530"/>
      <c r="J71" s="530"/>
      <c r="K71" s="530"/>
      <c r="L71" s="530"/>
      <c r="M71" s="530"/>
      <c r="N71" s="530"/>
      <c r="O71" s="531"/>
    </row>
    <row r="72" spans="1:15" ht="38" customHeight="1">
      <c r="A72" s="2">
        <v>64</v>
      </c>
      <c r="B72" s="530" t="s">
        <v>282</v>
      </c>
      <c r="C72" s="530"/>
      <c r="D72" s="530"/>
      <c r="E72" s="530"/>
      <c r="F72" s="530"/>
      <c r="G72" s="530"/>
      <c r="H72" s="530"/>
      <c r="I72" s="530"/>
      <c r="J72" s="530"/>
      <c r="K72" s="530"/>
      <c r="L72" s="530"/>
      <c r="M72" s="530"/>
      <c r="N72" s="530"/>
      <c r="O72" s="531"/>
    </row>
    <row r="73" spans="1:15" ht="38" customHeight="1">
      <c r="A73" s="2">
        <v>65</v>
      </c>
      <c r="B73" s="530" t="s">
        <v>283</v>
      </c>
      <c r="C73" s="530"/>
      <c r="D73" s="530"/>
      <c r="E73" s="530"/>
      <c r="F73" s="530"/>
      <c r="G73" s="530"/>
      <c r="H73" s="530"/>
      <c r="I73" s="530"/>
      <c r="J73" s="530"/>
      <c r="K73" s="530"/>
      <c r="L73" s="530"/>
      <c r="M73" s="530"/>
      <c r="N73" s="530"/>
      <c r="O73" s="531"/>
    </row>
    <row r="74" spans="1:15" ht="38" customHeight="1">
      <c r="A74" s="2">
        <v>66</v>
      </c>
      <c r="B74" s="530" t="s">
        <v>284</v>
      </c>
      <c r="C74" s="530"/>
      <c r="D74" s="530"/>
      <c r="E74" s="530"/>
      <c r="F74" s="530"/>
      <c r="G74" s="530"/>
      <c r="H74" s="530"/>
      <c r="I74" s="530"/>
      <c r="J74" s="530"/>
      <c r="K74" s="530"/>
      <c r="L74" s="530"/>
      <c r="M74" s="530"/>
      <c r="N74" s="530"/>
      <c r="O74" s="531"/>
    </row>
    <row r="75" spans="1:15" ht="38" customHeight="1">
      <c r="A75" s="2">
        <v>67</v>
      </c>
      <c r="B75" s="530" t="s">
        <v>285</v>
      </c>
      <c r="C75" s="530"/>
      <c r="D75" s="530"/>
      <c r="E75" s="530"/>
      <c r="F75" s="530"/>
      <c r="G75" s="530"/>
      <c r="H75" s="530"/>
      <c r="I75" s="530"/>
      <c r="J75" s="530"/>
      <c r="K75" s="530"/>
      <c r="L75" s="530"/>
      <c r="M75" s="530"/>
      <c r="N75" s="530"/>
      <c r="O75" s="531"/>
    </row>
    <row r="76" spans="1:15" ht="38" customHeight="1">
      <c r="A76" s="2">
        <v>68</v>
      </c>
      <c r="B76" s="530" t="s">
        <v>330</v>
      </c>
      <c r="C76" s="530"/>
      <c r="D76" s="530"/>
      <c r="E76" s="530"/>
      <c r="F76" s="530"/>
      <c r="G76" s="530"/>
      <c r="H76" s="530"/>
      <c r="I76" s="530"/>
      <c r="J76" s="530"/>
      <c r="K76" s="530"/>
      <c r="L76" s="530"/>
      <c r="M76" s="530"/>
      <c r="N76" s="530"/>
      <c r="O76" s="531"/>
    </row>
    <row r="77" spans="1:15" ht="38" customHeight="1">
      <c r="A77" s="2">
        <v>69</v>
      </c>
      <c r="B77" s="530" t="s">
        <v>286</v>
      </c>
      <c r="C77" s="530"/>
      <c r="D77" s="530"/>
      <c r="E77" s="530"/>
      <c r="F77" s="530"/>
      <c r="G77" s="530"/>
      <c r="H77" s="530"/>
      <c r="I77" s="530"/>
      <c r="J77" s="530"/>
      <c r="K77" s="530"/>
      <c r="L77" s="530"/>
      <c r="M77" s="530"/>
      <c r="N77" s="530"/>
      <c r="O77" s="531"/>
    </row>
    <row r="78" spans="1:15" ht="38" customHeight="1">
      <c r="A78" s="2">
        <v>70</v>
      </c>
      <c r="B78" s="530" t="s">
        <v>287</v>
      </c>
      <c r="C78" s="530"/>
      <c r="D78" s="530"/>
      <c r="E78" s="530"/>
      <c r="F78" s="530"/>
      <c r="G78" s="530"/>
      <c r="H78" s="530"/>
      <c r="I78" s="530"/>
      <c r="J78" s="530"/>
      <c r="K78" s="530"/>
      <c r="L78" s="530"/>
      <c r="M78" s="530"/>
      <c r="N78" s="530"/>
      <c r="O78" s="531"/>
    </row>
    <row r="79" spans="1:15" ht="38" customHeight="1">
      <c r="A79" s="2">
        <v>71</v>
      </c>
      <c r="B79" s="530" t="s">
        <v>288</v>
      </c>
      <c r="C79" s="530"/>
      <c r="D79" s="530"/>
      <c r="E79" s="530"/>
      <c r="F79" s="530"/>
      <c r="G79" s="530"/>
      <c r="H79" s="530"/>
      <c r="I79" s="530"/>
      <c r="J79" s="530"/>
      <c r="K79" s="530"/>
      <c r="L79" s="530"/>
      <c r="M79" s="530"/>
      <c r="N79" s="530"/>
      <c r="O79" s="531"/>
    </row>
    <row r="80" spans="1:15" ht="38" customHeight="1">
      <c r="A80" s="2">
        <v>72</v>
      </c>
      <c r="B80" s="530" t="s">
        <v>289</v>
      </c>
      <c r="C80" s="530"/>
      <c r="D80" s="530"/>
      <c r="E80" s="530"/>
      <c r="F80" s="530"/>
      <c r="G80" s="530"/>
      <c r="H80" s="530"/>
      <c r="I80" s="530"/>
      <c r="J80" s="530"/>
      <c r="K80" s="530"/>
      <c r="L80" s="530"/>
      <c r="M80" s="530"/>
      <c r="N80" s="530"/>
      <c r="O80" s="531"/>
    </row>
    <row r="81" ht="42.75" customHeight="1"/>
  </sheetData>
  <mergeCells count="75">
    <mergeCell ref="B11:O11"/>
    <mergeCell ref="A1:O5"/>
    <mergeCell ref="A6:O7"/>
    <mergeCell ref="B8:O8"/>
    <mergeCell ref="B9:O9"/>
    <mergeCell ref="B10:O10"/>
    <mergeCell ref="B23:O23"/>
    <mergeCell ref="B12:O12"/>
    <mergeCell ref="B13:O13"/>
    <mergeCell ref="B14:O14"/>
    <mergeCell ref="B15:O15"/>
    <mergeCell ref="B16:O16"/>
    <mergeCell ref="B17:O17"/>
    <mergeCell ref="B18:O18"/>
    <mergeCell ref="B19:O19"/>
    <mergeCell ref="B20:O20"/>
    <mergeCell ref="B21:O21"/>
    <mergeCell ref="B22:O22"/>
    <mergeCell ref="B35:O35"/>
    <mergeCell ref="B24:O24"/>
    <mergeCell ref="B25:O25"/>
    <mergeCell ref="B26:O26"/>
    <mergeCell ref="B27:O27"/>
    <mergeCell ref="B28:O28"/>
    <mergeCell ref="B29:O29"/>
    <mergeCell ref="B30:O30"/>
    <mergeCell ref="B31:O31"/>
    <mergeCell ref="B32:O32"/>
    <mergeCell ref="B33:O33"/>
    <mergeCell ref="B34:O34"/>
    <mergeCell ref="B47:O47"/>
    <mergeCell ref="B36:O36"/>
    <mergeCell ref="B37:O37"/>
    <mergeCell ref="B38:O38"/>
    <mergeCell ref="B39:O39"/>
    <mergeCell ref="B40:O40"/>
    <mergeCell ref="B41:O41"/>
    <mergeCell ref="B42:O42"/>
    <mergeCell ref="B43:O43"/>
    <mergeCell ref="B44:O44"/>
    <mergeCell ref="B45:O45"/>
    <mergeCell ref="B46:O46"/>
    <mergeCell ref="B59:O59"/>
    <mergeCell ref="B48:O48"/>
    <mergeCell ref="B49:O49"/>
    <mergeCell ref="B50:O50"/>
    <mergeCell ref="B51:O51"/>
    <mergeCell ref="B52:O52"/>
    <mergeCell ref="B53:O53"/>
    <mergeCell ref="B54:O54"/>
    <mergeCell ref="B55:O55"/>
    <mergeCell ref="B56:O56"/>
    <mergeCell ref="B57:O57"/>
    <mergeCell ref="B58:O58"/>
    <mergeCell ref="B71:O71"/>
    <mergeCell ref="B60:O60"/>
    <mergeCell ref="B61:O61"/>
    <mergeCell ref="B62:O62"/>
    <mergeCell ref="B63:O63"/>
    <mergeCell ref="B64:O64"/>
    <mergeCell ref="B65:O65"/>
    <mergeCell ref="B66:O66"/>
    <mergeCell ref="B67:O67"/>
    <mergeCell ref="B68:O68"/>
    <mergeCell ref="B69:O69"/>
    <mergeCell ref="B70:O70"/>
    <mergeCell ref="B78:O78"/>
    <mergeCell ref="B79:O79"/>
    <mergeCell ref="B80:O80"/>
    <mergeCell ref="B72:O72"/>
    <mergeCell ref="B73:O73"/>
    <mergeCell ref="B74:O74"/>
    <mergeCell ref="B75:O75"/>
    <mergeCell ref="B76:O76"/>
    <mergeCell ref="B77:O77"/>
  </mergeCells>
  <hyperlinks>
    <hyperlink ref="B8" location="'cc1'!A1" display="cc1. ¿Cómo considera usted la situación económica de su hogar comparada con la de hace 12 meses?" xr:uid="{4519C4F6-57D8-48D8-8BA9-62E20EF251A9}"/>
    <hyperlink ref="C8" location="'cc1'!A1" display="'cc1'!A1" xr:uid="{6E619DA7-506E-4BFB-964D-3514E6568AF0}"/>
    <hyperlink ref="D8" location="'cc1'!A1" display="'cc1'!A1" xr:uid="{8823D20B-74E6-4B2E-A381-1EDDE7DDB127}"/>
    <hyperlink ref="E8" location="'cc1'!A1" display="'cc1'!A1" xr:uid="{63B740E4-66D7-4998-A678-1A33CE08D002}"/>
    <hyperlink ref="F8" location="'cc1'!A1" display="'cc1'!A1" xr:uid="{3788356E-E2B9-4E6E-AEE9-FED0A7DCF0A7}"/>
    <hyperlink ref="G8" location="'cc1'!A1" display="'cc1'!A1" xr:uid="{578AB498-BE90-4E06-B032-86653E1DE71F}"/>
    <hyperlink ref="H8" location="'cc1'!A1" display="'cc1'!A1" xr:uid="{8039CDE1-71CD-410C-B94F-C255CFF1E164}"/>
    <hyperlink ref="I8" location="'cc1'!A1" display="'cc1'!A1" xr:uid="{E87114C2-3989-435B-9E1A-D30B1805BE0E}"/>
    <hyperlink ref="J8" location="'cc1'!A1" display="'cc1'!A1" xr:uid="{D3EE99C2-D24F-4967-A23E-2E28B56CF86A}"/>
    <hyperlink ref="K8" location="'cc1'!A1" display="'cc1'!A1" xr:uid="{61492B7C-0883-4D4C-8045-036EDFEE9A46}"/>
    <hyperlink ref="L8" location="'cc1'!A1" display="'cc1'!A1" xr:uid="{9194CE0E-C16E-4492-BE6C-FB71333F57B9}"/>
    <hyperlink ref="M8" location="'cc1'!A1" display="'cc1'!A1" xr:uid="{317D0E25-2948-4F7F-BA7F-0E3C5972AEA4}"/>
    <hyperlink ref="N8" location="'cc1'!A1" display="'cc1'!A1" xr:uid="{B01C727A-F9BF-4056-BC21-37CF5F726704}"/>
    <hyperlink ref="O8" location="'cc1'!A1" display="'cc1'!A1" xr:uid="{A20588A6-DFF2-4F5A-A53C-F3ABE8065304}"/>
    <hyperlink ref="B10" location="'cc2'!A1" display="cc2. ¿Cómo cree usted que será la situación económica de su hogar dentro de 12 meses comparada con la actual?_x000d_" xr:uid="{5ABC5BCA-1891-4824-A1C9-66F99D08AF40}"/>
    <hyperlink ref="C10" location="'cc2'!A1" display="'cc2'!A1" xr:uid="{2842F4AF-A5DD-470B-9C4A-BFC61865A024}"/>
    <hyperlink ref="D10" location="'cc2'!A1" display="'cc2'!A1" xr:uid="{675211E0-AF4E-4F7C-9FE8-1651312ECD4B}"/>
    <hyperlink ref="E10" location="'cc2'!A1" display="'cc2'!A1" xr:uid="{A5C17CFC-03F0-4F1A-AA47-5DB8C32E6DDA}"/>
    <hyperlink ref="F10" location="'cc2'!A1" display="'cc2'!A1" xr:uid="{5C9350AB-6862-46FD-8097-076876718CF4}"/>
    <hyperlink ref="G10" location="'cc2'!A1" display="'cc2'!A1" xr:uid="{C1A40477-D94E-4827-8F6D-4903919CCBE9}"/>
    <hyperlink ref="H10" location="'cc2'!A1" display="'cc2'!A1" xr:uid="{68461E57-13B0-4A8C-ADA0-C019DDA7FC4C}"/>
    <hyperlink ref="I10" location="'cc2'!A1" display="'cc2'!A1" xr:uid="{F69E8CE6-88B4-438B-BC7F-E50561373812}"/>
    <hyperlink ref="J10" location="'cc2'!A1" display="'cc2'!A1" xr:uid="{60E2A370-3E17-4B41-BF4D-69E210E0C6FE}"/>
    <hyperlink ref="K10" location="'cc2'!A1" display="'cc2'!A1" xr:uid="{DA24193B-74EB-4241-9FDF-69C7016440DA}"/>
    <hyperlink ref="L10" location="'cc2'!A1" display="'cc2'!A1" xr:uid="{B0FB9EE2-8715-4CD6-8CA9-CD4293A9BA55}"/>
    <hyperlink ref="M10" location="'cc2'!A1" display="'cc2'!A1" xr:uid="{6AC286EA-2796-48B6-963E-2ECFB0E755C9}"/>
    <hyperlink ref="N10" location="'cc2'!A1" display="'cc2'!A1" xr:uid="{E9A15502-5097-4112-8FD5-D025F3DE4742}"/>
    <hyperlink ref="O10" location="'cc2'!A1" display="'cc2'!A1" xr:uid="{643C71FE-36C4-4CEA-A056-E82629ADE7DC}"/>
    <hyperlink ref="B11" location="'cc3'!A1" display="cc3. ¿Cómo considera hoy la situación económica del país comparada con la de hace 12 meses?" xr:uid="{11701F50-1FF6-42C4-BA94-562852977961}"/>
    <hyperlink ref="C11" location="'cc3'!A1" display="'cc3'!A1" xr:uid="{452A7785-C9E6-4454-929C-6AE10BA78721}"/>
    <hyperlink ref="D11" location="'cc3'!A1" display="'cc3'!A1" xr:uid="{8CE92827-E29E-4966-9EBF-FA0F4598C93F}"/>
    <hyperlink ref="E11" location="'cc3'!A1" display="'cc3'!A1" xr:uid="{55C44982-CB20-44BD-8615-00C783BA3810}"/>
    <hyperlink ref="F11" location="'cc3'!A1" display="'cc3'!A1" xr:uid="{88EA97C0-58C3-4DD8-A434-422B7CCA241D}"/>
    <hyperlink ref="G11" location="'cc3'!A1" display="'cc3'!A1" xr:uid="{8D93A299-4DF5-471D-979C-453CB0454B3C}"/>
    <hyperlink ref="H11" location="'cc3'!A1" display="'cc3'!A1" xr:uid="{BD0BA7B1-BCB0-4622-B522-C53301585673}"/>
    <hyperlink ref="I11" location="'cc3'!A1" display="'cc3'!A1" xr:uid="{D499B353-F385-41BD-8F9D-7FCDEBE58C39}"/>
    <hyperlink ref="J11" location="'cc3'!A1" display="'cc3'!A1" xr:uid="{46649A41-2CB6-427E-AC98-7BBDED004845}"/>
    <hyperlink ref="K11" location="'cc3'!A1" display="'cc3'!A1" xr:uid="{5A403367-922F-45B0-92D2-039052F46535}"/>
    <hyperlink ref="L11" location="'cc3'!A1" display="'cc3'!A1" xr:uid="{ACABFCB2-88BA-449B-AB35-835B5B49566F}"/>
    <hyperlink ref="M11" location="'cc3'!A1" display="'cc3'!A1" xr:uid="{54062007-4677-49D4-96D0-8638BF8B3735}"/>
    <hyperlink ref="N11" location="'cc3'!A1" display="'cc3'!A1" xr:uid="{7BDF813D-232D-4FF5-9ADA-BDBA4D82548C}"/>
    <hyperlink ref="O11" location="'cc3'!A1" display="'cc3'!A1" xr:uid="{E10CFF3F-5FC9-4576-9217-B9C3D53B2EF5}"/>
    <hyperlink ref="B12" location="'cc4'!A1" display="cc4. ¿Cómo considera que será la situación económica del país dentro de 12 meses comparada con la situación actual?" xr:uid="{CCBC1A97-6862-4A92-8B63-841FD4C5AC80}"/>
    <hyperlink ref="C12" location="'cc4'!A1" display="'cc4'!A1" xr:uid="{64CE087E-6039-4B44-9317-84B6E6F39802}"/>
    <hyperlink ref="D12" location="'cc4'!A1" display="'cc4'!A1" xr:uid="{1946B911-32E5-436C-A1F9-E9BCEE78A17B}"/>
    <hyperlink ref="E12" location="'cc4'!A1" display="'cc4'!A1" xr:uid="{0DCD82B2-8962-4FE5-8333-480B77280C23}"/>
    <hyperlink ref="F12" location="'cc4'!A1" display="'cc4'!A1" xr:uid="{F5C6EE9E-2BD4-405E-91E9-873A09710A79}"/>
    <hyperlink ref="G12" location="'cc4'!A1" display="'cc4'!A1" xr:uid="{2717E3E5-ABFE-46D7-B613-876D60B370CC}"/>
    <hyperlink ref="H12" location="'cc4'!A1" display="'cc4'!A1" xr:uid="{6571725D-65D4-419E-A8D5-43CC90035E60}"/>
    <hyperlink ref="I12" location="'cc4'!A1" display="'cc4'!A1" xr:uid="{AF4A7DC8-BF62-463D-B506-1FFB81B084F6}"/>
    <hyperlink ref="J12" location="'cc4'!A1" display="'cc4'!A1" xr:uid="{4DA780F9-FEC5-4398-B4C4-CB1C17F84EFD}"/>
    <hyperlink ref="K12" location="'cc4'!A1" display="'cc4'!A1" xr:uid="{48D72177-67EE-4C35-8980-C511532FFCE7}"/>
    <hyperlink ref="L12" location="'cc4'!A1" display="'cc4'!A1" xr:uid="{E2DFCBFC-0453-4368-A9D1-105D9459F158}"/>
    <hyperlink ref="M12" location="'cc4'!A1" display="'cc4'!A1" xr:uid="{72213EA2-E61B-433B-960C-4958999D9D65}"/>
    <hyperlink ref="N12" location="'cc4'!A1" display="'cc4'!A1" xr:uid="{325F054E-7746-4A71-8126-F482D7C0851E}"/>
    <hyperlink ref="O12" location="'cc4'!A1" display="'cc4'!A1" xr:uid="{CEEA015C-ACCC-4C6B-AF62-FD39336127D0}"/>
    <hyperlink ref="B13" location="'cc5'!A1" display="cc5. Comparando la situación económica actual con la de hace un año, ¿tiene en este momento mayores posibilidades de comprar ropa, zapatos, alimentos, etc.?_x000d_Totales y porcentajes por sexo, edad, nivel educativo y tamaño del hogar de los jefes de hogar y s" xr:uid="{DA130AFE-50C3-49DF-B62D-C40BCAC1E9A8}"/>
    <hyperlink ref="C13" location="'cc5'!A1" display="'cc5'!A1" xr:uid="{D76F64A8-186D-474E-B767-BD6D82E14295}"/>
    <hyperlink ref="D13" location="'cc5'!A1" display="'cc5'!A1" xr:uid="{FE9B711F-42E4-4EA6-8B3D-0A2F6C6BC48A}"/>
    <hyperlink ref="E13" location="'cc5'!A1" display="'cc5'!A1" xr:uid="{EEE76239-92BA-4C4D-BF08-EEA96688D24D}"/>
    <hyperlink ref="F13" location="'cc5'!A1" display="'cc5'!A1" xr:uid="{F46AA060-740C-4941-A8CA-ECC9CBDE3D1F}"/>
    <hyperlink ref="G13" location="'cc5'!A1" display="'cc5'!A1" xr:uid="{88A7E45F-F8D5-473D-8D2B-B294549BEA84}"/>
    <hyperlink ref="H13" location="'cc5'!A1" display="'cc5'!A1" xr:uid="{A395BD52-9531-4DA8-A064-485B9E68406A}"/>
    <hyperlink ref="I13" location="'cc5'!A1" display="'cc5'!A1" xr:uid="{C0623031-5E7D-4A69-9644-7BE4E8B8D7D9}"/>
    <hyperlink ref="J13" location="'cc5'!A1" display="'cc5'!A1" xr:uid="{8D81794E-92C2-4573-9BA5-29B46D067891}"/>
    <hyperlink ref="K13" location="'cc5'!A1" display="'cc5'!A1" xr:uid="{1956C355-D367-45FF-A210-6DAF098122A8}"/>
    <hyperlink ref="L13" location="'cc5'!A1" display="'cc5'!A1" xr:uid="{7A04C22A-A8CF-4285-9C64-603ABB2669AE}"/>
    <hyperlink ref="M13" location="'cc5'!A1" display="'cc5'!A1" xr:uid="{276FFD4D-9458-4A9B-BB34-4CAE143654F4}"/>
    <hyperlink ref="N13" location="'cc5'!A1" display="'cc5'!A1" xr:uid="{6445FBC5-6475-47C1-88AD-F260151D2B0E}"/>
    <hyperlink ref="O13" location="'cc5'!A1" display="'cc5'!A1" xr:uid="{CC1CC9DA-8741-4AF6-9A6D-AF0EA2F7A622}"/>
    <hyperlink ref="B14" location="'cc6'!A1" display="cc6. Comparando la situación económica actual con la de hace un año, ¿cómo considera las posibilidades de que usted o alguno de los integrantes de su hogar realicen compras tales como muebles, televisor, lavadora, otros aparatos electrodomésticos, etc.?_x000d_T" xr:uid="{AC8DFE84-28BB-48AB-B51D-A997784C6CDD}"/>
    <hyperlink ref="C14" location="'cc6'!A1" display="'cc6'!A1" xr:uid="{AC0E500F-73D2-479C-B6DD-19F40C40785A}"/>
    <hyperlink ref="D14" location="'cc6'!A1" display="'cc6'!A1" xr:uid="{2C942773-9AB7-4C78-A0DE-1D0A9D927106}"/>
    <hyperlink ref="E14" location="'cc6'!A1" display="'cc6'!A1" xr:uid="{E916AF94-C805-49E7-87AA-4B4BC90AF90B}"/>
    <hyperlink ref="F14" location="'cc6'!A1" display="'cc6'!A1" xr:uid="{8F2532FB-BB92-4612-A997-65FB3BB692A5}"/>
    <hyperlink ref="G14" location="'cc6'!A1" display="'cc6'!A1" xr:uid="{EE9DCFA8-29EB-4FEF-B14D-43E77324B0E0}"/>
    <hyperlink ref="H14" location="'cc6'!A1" display="'cc6'!A1" xr:uid="{53A875BC-00CA-42ED-AFEF-E79BD7F93EAB}"/>
    <hyperlink ref="I14" location="'cc6'!A1" display="'cc6'!A1" xr:uid="{5A221D01-5E8C-4043-9BC9-FD5275FEA288}"/>
    <hyperlink ref="J14" location="'cc6'!A1" display="'cc6'!A1" xr:uid="{6320B589-6681-46BE-92BB-532E7F8D2BE3}"/>
    <hyperlink ref="K14" location="'cc6'!A1" display="'cc6'!A1" xr:uid="{49B28895-7FAE-4256-B2D6-83F1AF6C0B58}"/>
    <hyperlink ref="L14" location="'cc6'!A1" display="'cc6'!A1" xr:uid="{D8196040-3F6E-4B82-81B1-31EC4E8B99D5}"/>
    <hyperlink ref="M14" location="'cc6'!A1" display="'cc6'!A1" xr:uid="{EF9EE027-8C91-440C-BB6F-092A5C17620C}"/>
    <hyperlink ref="N14" location="'cc6'!A1" display="'cc6'!A1" xr:uid="{93F7CAA6-E367-4D67-AE8F-DAC7B296292F}"/>
    <hyperlink ref="O14" location="'cc6'!A1" display="'cc6'!A1" xr:uid="{CB1E380D-040B-4B45-BBD0-9BB98D7EAB50}"/>
    <hyperlink ref="B15" location="'cc7'!A1" display="cc7. ¿Considera que durante los próximos 12 meses usted o alguno de los miembros de su hogar tendrán dinero disponible para salir de vacaciones?_x000d_Totales y porcentajes por sexo, edad, nivel educativo y tamaño del hogar de los jefes de hogar y sus cónyuges_x000d_" xr:uid="{8F2871E1-85B1-4142-8192-FF74635FD9D9}"/>
    <hyperlink ref="C15" location="'cc7'!A1" display="'cc7'!A1" xr:uid="{A119F269-60AF-48DC-B2E5-3C71FB3199A3}"/>
    <hyperlink ref="D15" location="'cc7'!A1" display="'cc7'!A1" xr:uid="{A43DF8D7-F021-48F9-8C6A-6AC485E126C9}"/>
    <hyperlink ref="E15" location="'cc7'!A1" display="'cc7'!A1" xr:uid="{682F85D7-0685-4049-9832-40F49E124440}"/>
    <hyperlink ref="F15" location="'cc7'!A1" display="'cc7'!A1" xr:uid="{70828653-871A-458B-AF1B-E65DD7CFFDB4}"/>
    <hyperlink ref="G15" location="'cc7'!A1" display="'cc7'!A1" xr:uid="{22BF5052-622A-4FCF-8CD7-EFD43453BB57}"/>
    <hyperlink ref="H15" location="'cc7'!A1" display="'cc7'!A1" xr:uid="{34C3ABBA-488A-4730-8158-71B089DB2785}"/>
    <hyperlink ref="I15" location="'cc7'!A1" display="'cc7'!A1" xr:uid="{A41847FE-62CF-4A3F-956C-301CB3417AF6}"/>
    <hyperlink ref="J15" location="'cc7'!A1" display="'cc7'!A1" xr:uid="{997D3066-70B3-42B2-92FF-DD4F5635C772}"/>
    <hyperlink ref="K15" location="'cc7'!A1" display="'cc7'!A1" xr:uid="{1A71B87E-599C-4F4F-B6C3-BBCFC016410F}"/>
    <hyperlink ref="L15" location="'cc7'!A1" display="'cc7'!A1" xr:uid="{13ABD484-16B6-4DC9-A238-886542B90975}"/>
    <hyperlink ref="M15" location="'cc7'!A1" display="'cc7'!A1" xr:uid="{13DD3C66-C5B0-485F-B929-5B39FE8132DE}"/>
    <hyperlink ref="N15" location="'cc7'!A1" display="'cc7'!A1" xr:uid="{B7339297-42F0-47ED-B555-74E2FA533760}"/>
    <hyperlink ref="O15" location="'cc7'!A1" display="'cc7'!A1" xr:uid="{70A2B042-BF74-48A1-AB1D-C118CF6A02DC}"/>
    <hyperlink ref="B16" location="'cc8'!A1" display="cc8. ¿Actualmente tiene posibilidades de ahorrar alguna parte de sus ingresos?_x000d_Totales y porcentajes por sexo, edad, nivel educativo y tamaño del hogar de los jefes de hogar y sus cónyuges_x000d_Total 23 ciudades y sus áreas metropolitanas" xr:uid="{B8FB0059-6216-4084-AB69-DCB1A9D8555E}"/>
    <hyperlink ref="C16" location="'cc8'!A1" display="'cc8'!A1" xr:uid="{60158CF4-528E-4889-AF7F-921D3A369591}"/>
    <hyperlink ref="D16" location="'cc8'!A1" display="'cc8'!A1" xr:uid="{BC40CCFE-C1C6-4EBB-8C05-7199C8633BCF}"/>
    <hyperlink ref="E16" location="'cc8'!A1" display="'cc8'!A1" xr:uid="{B6D587F6-2A03-4DEF-8D62-EB6B9186F780}"/>
    <hyperlink ref="F16" location="'cc8'!A1" display="'cc8'!A1" xr:uid="{8DD8BAF4-3845-4D86-B6B2-D650FF50E08D}"/>
    <hyperlink ref="G16" location="'cc8'!A1" display="'cc8'!A1" xr:uid="{8B6D84A7-3CCB-4C3B-B9A2-F0048097904D}"/>
    <hyperlink ref="H16" location="'cc8'!A1" display="'cc8'!A1" xr:uid="{321FF4C5-7FA9-41EA-B1CB-CA680133AB7E}"/>
    <hyperlink ref="I16" location="'cc8'!A1" display="'cc8'!A1" xr:uid="{8F294032-5F2F-40D7-81E2-CA31D4047652}"/>
    <hyperlink ref="J16" location="'cc8'!A1" display="'cc8'!A1" xr:uid="{B5333BDE-D838-45A2-B04A-8B91C7ABFEDF}"/>
    <hyperlink ref="K16" location="'cc8'!A1" display="'cc8'!A1" xr:uid="{99BA5EEC-5339-48A8-A23A-173EB639E9EC}"/>
    <hyperlink ref="L16" location="'cc8'!A1" display="'cc8'!A1" xr:uid="{8344B9CC-E178-4E26-B8E5-C0EB9194F8ED}"/>
    <hyperlink ref="M16" location="'cc8'!A1" display="'cc8'!A1" xr:uid="{AE5F1DAB-BB6E-4091-A1A6-F5C77F01845C}"/>
    <hyperlink ref="N16" location="'cc8'!A1" display="'cc8'!A1" xr:uid="{6D2A900E-F59C-406B-AE54-49F8BEE203D8}"/>
    <hyperlink ref="O16" location="'cc8'!A1" display="'cc8'!A1" xr:uid="{EB01A6A8-C730-4F3B-BBD3-3E7F3B171502}"/>
    <hyperlink ref="B17" location="'cc9'!A1" display="cc9. ¿Cómo considera que serán sus condiciones económicas para ahorrar dentro de 12 meses comparadas con las actuales?_x000d_Totales y porcentajes por sexo, edad, nivel educativo y tamaño del hogar de los jefes de hogar y sus cónyuges_x000d_Total 23 ciudades y sus ár" xr:uid="{939F947C-A79C-4548-8120-5CDBF1D41069}"/>
    <hyperlink ref="C17" location="'cc9'!A1" display="'cc9'!A1" xr:uid="{81B44083-6F19-4010-8B6B-7CB6BAF76DEC}"/>
    <hyperlink ref="D17" location="'cc9'!A1" display="'cc9'!A1" xr:uid="{9B2886DA-CA06-4561-AB52-58DB5A24FA90}"/>
    <hyperlink ref="E17" location="'cc9'!A1" display="'cc9'!A1" xr:uid="{E15E698C-A7DD-407F-9A88-E8E3C98CA21C}"/>
    <hyperlink ref="F17" location="'cc9'!A1" display="'cc9'!A1" xr:uid="{CEB10267-8D48-4429-9690-AB4AAED4D971}"/>
    <hyperlink ref="G17" location="'cc9'!A1" display="'cc9'!A1" xr:uid="{1488073C-6550-4AE3-A82A-850A44112F2B}"/>
    <hyperlink ref="H17" location="'cc9'!A1" display="'cc9'!A1" xr:uid="{3A26CFA1-75A6-4BD9-B3C0-1A10E5D7B071}"/>
    <hyperlink ref="I17" location="'cc9'!A1" display="'cc9'!A1" xr:uid="{1228CEDF-971D-41DE-9740-910E58D6A384}"/>
    <hyperlink ref="J17" location="'cc9'!A1" display="'cc9'!A1" xr:uid="{A80396AB-5BE8-42F8-9354-780506DBA17D}"/>
    <hyperlink ref="K17" location="'cc9'!A1" display="'cc9'!A1" xr:uid="{6D332026-3F1D-471A-820F-ED94B382BD32}"/>
    <hyperlink ref="L17" location="'cc9'!A1" display="'cc9'!A1" xr:uid="{29F7BFD8-F7F5-46CE-B447-35AD1DDCB569}"/>
    <hyperlink ref="M17" location="'cc9'!A1" display="'cc9'!A1" xr:uid="{F888926E-98AD-4D05-A55B-E0AEA912DD42}"/>
    <hyperlink ref="N17" location="'cc9'!A1" display="'cc9'!A1" xr:uid="{A5A93BBB-AFA8-4735-9CAA-153E475172C1}"/>
    <hyperlink ref="O17" location="'cc9'!A1" display="'cc9'!A1" xr:uid="{62B50BF8-B5E7-4C74-A4AF-E0C996728817}"/>
    <hyperlink ref="B18" location="'cc10'!A1" display="cc10. Comparando con los 12 meses anteriores, ¿cómo cree usted que se comportarán los precios en el país en los siguientes 12 meses?_x000d_Totales y porcentajes por sexo, edad, nivel educativo y tamaño del hogar de los jefes de hogar y sus cónyuges_x000d_Total 23 ciu" xr:uid="{70CC7FB4-6237-4633-9083-6988CECACBE3}"/>
    <hyperlink ref="C18" location="'cc10'!A1" display="'cc10'!A1" xr:uid="{0832DA53-74F0-4EFF-A430-9DCC3E37B699}"/>
    <hyperlink ref="D18" location="'cc10'!A1" display="'cc10'!A1" xr:uid="{DD41682B-5C7C-44D3-A8AF-51EA1DEFD849}"/>
    <hyperlink ref="E18" location="'cc10'!A1" display="'cc10'!A1" xr:uid="{4BD29AFF-99E8-4BB7-869B-F7F702205AF4}"/>
    <hyperlink ref="F18" location="'cc10'!A1" display="'cc10'!A1" xr:uid="{80F203E3-9949-4ED2-800C-8B272636BDA5}"/>
    <hyperlink ref="G18" location="'cc10'!A1" display="'cc10'!A1" xr:uid="{C6AC9C5B-A729-43BD-B3DF-F5E0D1F54563}"/>
    <hyperlink ref="H18" location="'cc10'!A1" display="'cc10'!A1" xr:uid="{D4A82E56-194C-4753-B4A9-E6024E80E987}"/>
    <hyperlink ref="I18" location="'cc10'!A1" display="'cc10'!A1" xr:uid="{4594C202-E8C7-4812-922E-C68A226BC89A}"/>
    <hyperlink ref="J18" location="'cc10'!A1" display="'cc10'!A1" xr:uid="{D9BC1690-B5F9-4613-A801-7663EEF5CFC4}"/>
    <hyperlink ref="K18" location="'cc10'!A1" display="'cc10'!A1" xr:uid="{A7D2C117-4639-452A-9E20-66ED54E61DD7}"/>
    <hyperlink ref="L18" location="'cc10'!A1" display="'cc10'!A1" xr:uid="{F9DED7D9-CD89-4444-9D43-B26A12D911A5}"/>
    <hyperlink ref="M18" location="'cc10'!A1" display="'cc10'!A1" xr:uid="{4A0EB702-B3D1-491E-AADE-75001D7173DE}"/>
    <hyperlink ref="N18" location="'cc10'!A1" display="'cc10'!A1" xr:uid="{C0DCBA7E-8584-4A41-928B-D8DA621FEA5C}"/>
    <hyperlink ref="O18" location="'cc10'!A1" display="'cc10'!A1" xr:uid="{A8A68472-2549-4C20-BD6B-738E41A90E19}"/>
    <hyperlink ref="B19" location="'cc11'!A1" display="cc11. Cree que el empleo en el país en los próximos 12 meses…_x000d_Totales y porcentajes por sexo, edad, nivel educativo y tamaño del hogar de los jefes de hogar y sus cónyuges_x000d_Total 23 ciudades y sus áreas metropolitanas" xr:uid="{C6BFDAF2-84E9-4ED9-A3FF-CC94FC56BDC8}"/>
    <hyperlink ref="C19" location="'cc11'!A1" display="'cc11'!A1" xr:uid="{27A6F677-6E1D-4F16-ADBB-9A560165A365}"/>
    <hyperlink ref="D19" location="'cc11'!A1" display="'cc11'!A1" xr:uid="{E431FC20-005B-4174-8B34-5C2C56B1683C}"/>
    <hyperlink ref="E19" location="'cc11'!A1" display="'cc11'!A1" xr:uid="{4A31D95F-3C64-4DB3-B349-EE6692E0CBE6}"/>
    <hyperlink ref="F19" location="'cc11'!A1" display="'cc11'!A1" xr:uid="{D9232724-EACC-4DEC-96CC-650AB9D23D8E}"/>
    <hyperlink ref="G19" location="'cc11'!A1" display="'cc11'!A1" xr:uid="{8FC5DE2B-4766-4DFF-BC9F-997F9BE78D16}"/>
    <hyperlink ref="H19" location="'cc11'!A1" display="'cc11'!A1" xr:uid="{66FFDC9A-9A46-416D-AF12-FF627FBA46FD}"/>
    <hyperlink ref="I19" location="'cc11'!A1" display="'cc11'!A1" xr:uid="{3A2E33E0-51DB-4D43-96FC-79CBE5C605F2}"/>
    <hyperlink ref="J19" location="'cc11'!A1" display="'cc11'!A1" xr:uid="{BFE291B7-F83F-4341-9F3F-34F1233041F7}"/>
    <hyperlink ref="K19" location="'cc11'!A1" display="'cc11'!A1" xr:uid="{693A6D90-CD27-474B-B85A-4FDBF5AF92E4}"/>
    <hyperlink ref="L19" location="'cc11'!A1" display="'cc11'!A1" xr:uid="{5211FAFB-6AFA-4100-8CB8-2CEB747FB21B}"/>
    <hyperlink ref="M19" location="'cc11'!A1" display="'cc11'!A1" xr:uid="{13A84A60-F0AE-4B09-9829-CAF489AEF5D0}"/>
    <hyperlink ref="N19" location="'cc11'!A1" display="'cc11'!A1" xr:uid="{82A1FB4E-A2EA-4099-8B6F-343E6CDEFFB5}"/>
    <hyperlink ref="O19" location="'cc11'!A1" display="'cc11'!A1" xr:uid="{13ABCD94-4297-4261-9CF8-65829EDB85A1}"/>
    <hyperlink ref="B20" location="'cc12'!A1" display="cc12. ¿Algún miembro de su hogar o usted está planeando comprar un automóvil nuevo o usado en los próximos 2 años?_x000d_Totales y porcentajes por sexo, edad, nivel educativo y tamaño del hogar de los jefes de hogar y sus cónyuges_x000d_Total 23 ciudades y sus áreas " xr:uid="{1485209D-9A9A-4641-B023-48F661BB8F60}"/>
    <hyperlink ref="C20" location="'cc12'!A1" display="'cc12'!A1" xr:uid="{FE4A0CBF-DC52-466A-AD4E-2F75668901C8}"/>
    <hyperlink ref="D20" location="'cc12'!A1" display=" " xr:uid="{1E2F256D-18CA-444D-AB2A-FD9A6566D416}"/>
    <hyperlink ref="E20" location="'cc12'!A1" display="'cc12'!A1" xr:uid="{F82BF38C-2D7C-4A25-BB4A-56632E5482BF}"/>
    <hyperlink ref="F20" location="'cc12'!A1" display="'cc12'!A1" xr:uid="{28821697-513B-4D4F-BD74-4034C339E46E}"/>
    <hyperlink ref="G20" location="'cc12'!A1" display="'cc12'!A1" xr:uid="{497B7E91-CCF2-434E-A6B8-488FE67F319A}"/>
    <hyperlink ref="H20" location="'cc12'!A1" display="'cc12'!A1" xr:uid="{901ED86D-DF6D-49F6-A8B3-CFAF11E39EDC}"/>
    <hyperlink ref="I20" location="'cc12'!A1" display="'cc12'!A1" xr:uid="{B4261ED0-BC67-4CE8-B546-BFD71749E6CA}"/>
    <hyperlink ref="J20" location="'cc12'!A1" display="'cc12'!A1" xr:uid="{7098E7A7-0C64-4763-8C51-13C064CA3957}"/>
    <hyperlink ref="K20" location="'cc12'!A1" display="'cc12'!A1" xr:uid="{6EA948C8-8E45-4BC5-A3C0-F8002129E9CE}"/>
    <hyperlink ref="L20" location="'cc12'!A1" display="'cc12'!A1" xr:uid="{C6E0D140-54F8-4306-B360-82F55CCEC805}"/>
    <hyperlink ref="M20" location="'cc12'!A1" display="'cc12'!A1" xr:uid="{F4D4C0F2-A71A-4397-82A2-7B4D26F5CB7A}"/>
    <hyperlink ref="N20" location="'cc12'!A1" display="'cc12'!A1" xr:uid="{DEAC33C1-D3F5-4C1A-9A63-60CD3D9C75D0}"/>
    <hyperlink ref="O20" location="'cc12'!A1" display="'cc12'!A1" xr:uid="{72B8F021-ECD9-4E20-B258-EE6CF8CB2F96}"/>
    <hyperlink ref="B21" location="'cc13'!A1" display="cc13. ¿Algún miembro de su hogar o usted está planeando comprar, construir o remodelar una vivienda en los próximos 2 años?_x000d_Totales y porcentajes por sexo, edad, nivel educativo y tamaño del hogar de los jefes de hogar y sus cónyuges_x000d_Total 23 ciudades y s" xr:uid="{BE7E7753-F269-4BB5-BFBA-D0F0D55EDEB0}"/>
    <hyperlink ref="C21" location="'cc13'!A1" display="'cc13'!A1" xr:uid="{6A1D806F-988A-4AAD-9C4A-3DD3DFE99AAB}"/>
    <hyperlink ref="D21" location="'cc13'!A1" display="'cc13'!A1" xr:uid="{2B54CECB-7F75-40F3-832C-9CFC653D74E5}"/>
    <hyperlink ref="E21" location="'cc13'!A1" display="'cc13'!A1" xr:uid="{D5CBFF4D-A3A4-401A-B298-3A98508E63A1}"/>
    <hyperlink ref="F21" location="'cc13'!A1" display="'cc13'!A1" xr:uid="{1200CB9C-9B50-4148-B325-B8576F4B22C1}"/>
    <hyperlink ref="G21" location="'cc13'!A1" display="'cc13'!A1" xr:uid="{758F21B3-E2BB-424A-8AD1-72D82068FBC7}"/>
    <hyperlink ref="H21" location="'cc13'!A1" display="'cc13'!A1" xr:uid="{255BB38C-492E-41C1-A7EE-389F495C5198}"/>
    <hyperlink ref="I21" location="'cc13'!A1" display="'cc13'!A1" xr:uid="{AB43AF2E-F3F3-4A13-9B71-4549556BC11A}"/>
    <hyperlink ref="J21" location="'cc13'!A1" display="'cc13'!A1" xr:uid="{26802A98-F050-4E12-BFD6-898C36028567}"/>
    <hyperlink ref="K21" location="'cc13'!A1" display="'cc13'!A1" xr:uid="{581FCF22-61F0-4B2E-98DE-02E0DCA9CABE}"/>
    <hyperlink ref="L21" location="'cc13'!A1" display="'cc13'!A1" xr:uid="{27D01553-4472-43BA-8300-95D8937B5B0D}"/>
    <hyperlink ref="M21" location="'cc13'!A1" display="'cc13'!A1" xr:uid="{7C93E30B-4A97-4438-AD12-E3912E438ECA}"/>
    <hyperlink ref="N21" location="'cc13'!A1" display="'cc13'!A1" xr:uid="{CD9B99DD-7957-4BBE-885E-26E24BB6A7CE}"/>
    <hyperlink ref="O21" location="'cc13'!A1" display="'cc13'!A1" xr:uid="{1DDBF1E7-E316-4B5F-B896-A5971532BC03}"/>
    <hyperlink ref="B22" location="'bs1'!A1" display="bs1. En general su estado de salud hoy en día es…_x000d_Totales y porcentajes por sexo, edad, nivel educativo y tamaño del hogar de los jefes de hogar y sus cónyuges_x000d_Total 23 ciudades y sus áreas metropolitanas" xr:uid="{90463CC3-32D9-4626-A731-3EDCD8E951AF}"/>
    <hyperlink ref="C22" location="'bs1'!A1" display="'bs1'!A1" xr:uid="{6BC2D06A-36F4-4FCB-B519-B70AD10CE5AB}"/>
    <hyperlink ref="D22" location="'bs1'!A1" display="'bs1'!A1" xr:uid="{97CE31E1-FA34-42CA-AEB0-346D0F361486}"/>
    <hyperlink ref="E22" location="'bs1'!A1" display="'bs1'!A1" xr:uid="{11A13123-1AD0-4710-8110-6EFE144FD641}"/>
    <hyperlink ref="F22" location="'bs1'!A1" display="'bs1'!A1" xr:uid="{68C9F243-E198-49EB-8A37-149886135269}"/>
    <hyperlink ref="G22" location="'bs1'!A1" display="'bs1'!A1" xr:uid="{912052EF-19A3-4B45-8C0C-1489F54266A2}"/>
    <hyperlink ref="H22" location="'bs1'!A1" display="'bs1'!A1" xr:uid="{F058C32D-1E1F-4B18-ADCD-39CA4EF1E9CF}"/>
    <hyperlink ref="I22" location="'bs1'!A1" display="'bs1'!A1" xr:uid="{CDEE4E72-512F-47C5-828A-91439E5A5DF4}"/>
    <hyperlink ref="J22" location="'bs1'!A1" display="'bs1'!A1" xr:uid="{2D0E3D53-405E-480B-BA99-A30DD9768CF6}"/>
    <hyperlink ref="K22" location="'bs1'!A1" display="'bs1'!A1" xr:uid="{2D140C03-C7CE-4518-AB51-EC80EB87F6D9}"/>
    <hyperlink ref="L22" location="'bs1'!A1" display="'bs1'!A1" xr:uid="{E3B8E649-C94B-4F2B-9AC6-CD70BA6E50C6}"/>
    <hyperlink ref="M22" location="'bs1'!A1" display="'bs1'!A1" xr:uid="{EE76C013-5470-46D7-AE66-F3CAD481E4B5}"/>
    <hyperlink ref="N22" location="'bs1'!A1" display="'bs1'!A1" xr:uid="{CD764FAC-84DE-4AC4-9696-3E28549F7C61}"/>
    <hyperlink ref="O22" location="'bs1'!A1" display="'bs1'!A1" xr:uid="{B930469E-9DD4-46BC-B7D6-A6A91A42604F}"/>
    <hyperlink ref="B26" location="'bs4'!A1" display="bs4. ¿Qué tan preocupado(a) se encuentra de contagiarse de coronavirus?_x000d_Totales y porcentajes por sexo, edad, nivel educativo y tamaño del hogar de los jefes de hogar y sus cónyuges_x000d_Total 23 ciudades y sus áreas metropolitanas" xr:uid="{63A70AAA-E1EE-4D39-8F5F-16F351B6D7EA}"/>
    <hyperlink ref="C26" location="'bs4'!A1" display="'bs4'!A1" xr:uid="{A3E0AFC6-E16D-4575-83D4-1911018F77C1}"/>
    <hyperlink ref="D26" location="'bs4'!A1" display="'bs4'!A1" xr:uid="{2FD9D922-C312-4FF5-9F65-16AFBC5C8A44}"/>
    <hyperlink ref="E26" location="'bs4'!A1" display="'bs4'!A1" xr:uid="{30498B72-B6B0-41DC-B442-8A9D6C8DBC83}"/>
    <hyperlink ref="F26" location="'bs4'!A1" display="'bs4'!A1" xr:uid="{4F655D7E-AF4E-451D-8A87-F68DEA235357}"/>
    <hyperlink ref="G26" location="'bs4'!A1" display="'bs4'!A1" xr:uid="{1B49F1C8-1EAA-409C-A624-7DFCB3F9BF4C}"/>
    <hyperlink ref="H26" location="'bs4'!A1" display="'bs4'!A1" xr:uid="{F0793EBE-71D1-4642-BE7C-023553140351}"/>
    <hyperlink ref="I26" location="'bs4'!A1" display="'bs4'!A1" xr:uid="{C5AD312F-4E62-4E5C-9872-2140277F2EA5}"/>
    <hyperlink ref="J26" location="'bs4'!A1" display="'bs4'!A1" xr:uid="{4D8FDF8B-E9AB-4761-A777-2B5E72892C32}"/>
    <hyperlink ref="K26" location="'bs4'!A1" display="'bs4'!A1" xr:uid="{226F0BC7-C40A-4A77-8B49-6FE496A95359}"/>
    <hyperlink ref="L26" location="'bs4'!A1" display="'bs4'!A1" xr:uid="{842E8DF5-5C3F-45FA-AF33-D2495F9783FB}"/>
    <hyperlink ref="M26" location="'bs4'!A1" display="'bs4'!A1" xr:uid="{898598B1-1F90-45FE-AA62-35F5578A1B19}"/>
    <hyperlink ref="N26" location="'bs4'!A1" display="'bs4'!A1" xr:uid="{0B453C4A-862A-41D8-A4BE-213C1EFEA5C4}"/>
    <hyperlink ref="O26" location="'bs4'!A1" display="'bs4'!A1" xr:uid="{12C69F72-3D59-4251-9313-AB83B2949609}"/>
    <hyperlink ref="B27" location="'bs5'!A1" display="bs5. En caso que se encontrara disponible, ¿estaría usted interesado(a) en aplicarse la vacuna en contra del coronavirus?_x000d_Totales y porcentajes por sexo, edad, nivel educativo y tamaño del hogar de los jefes de hogar y sus cónyuges_x000d_Total 23 ciudades y sus" xr:uid="{BCCFE4A0-9A13-4B3C-9417-6F266CA2279D}"/>
    <hyperlink ref="C27" location="'bs5'!A1" display="'bs5'!A1" xr:uid="{76504404-4103-421B-9C26-7B7A8032548B}"/>
    <hyperlink ref="D27" location="'bs5'!A1" display="'bs5'!A1" xr:uid="{EDF43985-ED45-4419-AD89-E030D475B738}"/>
    <hyperlink ref="E27" location="'bs5'!A1" display="'bs5'!A1" xr:uid="{D15FD9E2-DCA0-41AE-B583-3666B4AF27ED}"/>
    <hyperlink ref="F27" location="'bs5'!A1" display="'bs5'!A1" xr:uid="{078F15AA-68A7-4EDD-A3EB-6D8CD872B0C7}"/>
    <hyperlink ref="G27" location="'bs5'!A1" display="'bs5'!A1" xr:uid="{7E1313C5-6F88-43EC-A01F-F597B49F38AD}"/>
    <hyperlink ref="H27" location="'bs5'!A1" display="'bs5'!A1" xr:uid="{7A2D72B0-5713-438C-9FD3-09397E841967}"/>
    <hyperlink ref="I27" location="'bs5'!A1" display="'bs5'!A1" xr:uid="{EAF57E97-FD54-4BEC-906F-D9613D3EED57}"/>
    <hyperlink ref="J27" location="'bs5'!A1" display="'bs5'!A1" xr:uid="{28CDB94D-3F77-4116-B63B-87B211966286}"/>
    <hyperlink ref="K27" location="'bs5'!A1" display="'bs5'!A1" xr:uid="{83586EC4-B78D-4DFA-A524-3E388B58086E}"/>
    <hyperlink ref="L27" location="'bs5'!A1" display="'bs5'!A1" xr:uid="{788FA40E-6558-40DC-8B4D-FDAE9A6E0D32}"/>
    <hyperlink ref="M27" location="'bs5'!A1" display="'bs5'!A1" xr:uid="{DBEC7E4B-290C-419B-BF56-E97E5625C4A9}"/>
    <hyperlink ref="N27" location="'bs5'!A1" display="'bs5'!A1" xr:uid="{ECBFEE33-F113-4568-AD26-7C086D333835}"/>
    <hyperlink ref="O27" location="'bs5'!A1" display="'bs5'!A1" xr:uid="{585FAC5D-2E30-4E6A-9FC9-371946D1BB16}"/>
    <hyperlink ref="B32" location="'bs6'!A1" display="bs6. Durante los últimos 7 días usted ha sentido…_x000d_Totales y porcentajes por sexo, edad, nivel educativo y tamaño del hogar de los jefes de hogar y sus cónyuges_x000d_Total 23 ciudades y sus áreas metropolitanas" xr:uid="{81B02AC2-7E6D-4961-8429-FB08AB1D1285}"/>
    <hyperlink ref="C32" location="'bs6'!A1" display="'bs6'!A1" xr:uid="{88E80691-CA9F-41BD-B32A-CAA581D73533}"/>
    <hyperlink ref="D32" location="'bs6'!A1" display="'bs6'!A1" xr:uid="{BF32E4AF-186C-45DF-8DBD-3C429C9B5C7A}"/>
    <hyperlink ref="E32" location="'bs6'!A1" display="'bs6'!A1" xr:uid="{A511B0C2-73E0-4374-A831-C21D55A8A460}"/>
    <hyperlink ref="F32" location="'bs6'!A1" display="'bs6'!A1" xr:uid="{F7705558-EA13-4ED3-A5D1-069C5C6492B8}"/>
    <hyperlink ref="G32" location="'bs6'!A1" display="'bs6'!A1" xr:uid="{DE0340C6-61C3-40E7-B4FC-3B21E6094FC7}"/>
    <hyperlink ref="H32" location="'bs6'!A1" display="'bs6'!A1" xr:uid="{02F85B06-6D34-4A13-9B53-5164A223CAC9}"/>
    <hyperlink ref="I32" location="'bs6'!A1" display="'bs6'!A1" xr:uid="{7EA77AB2-7DE1-4602-9C93-B97E20FF088C}"/>
    <hyperlink ref="J32" location="'bs6'!A1" display="'bs6'!A1" xr:uid="{B01A81B2-0454-484B-A1D8-6CD78A7CA848}"/>
    <hyperlink ref="K32" location="'bs6'!A1" display="'bs6'!A1" xr:uid="{FB1FBAC4-62F7-4E5B-8311-9DF47B77CFA7}"/>
    <hyperlink ref="L32" location="'bs6'!A1" display="'bs6'!A1" xr:uid="{88EB2C4C-7766-4AE2-BC57-6D1B048B7D27}"/>
    <hyperlink ref="M32" location="'bs6'!A1" display="'bs6'!A1" xr:uid="{1C54D6E0-5CF2-4A75-BF92-F7286E6EBA5F}"/>
    <hyperlink ref="N32" location="'bs6'!A1" display="'bs6'!A1" xr:uid="{C3CE4668-ACC0-4943-92BC-C918B85F3B9A}"/>
    <hyperlink ref="O32" location="'bs6'!A1" display="'bs6'!A1" xr:uid="{88574D4E-90C3-402E-AC04-689BE9615710}"/>
    <hyperlink ref="B33" location="'bs7'!A1" display="bs7. Durante los últimos 7 días, ¿ha realizado alguna de las siguientes actividades para sentirse mejor?_x000d_Totales y porcentajes por sexo, edad, nivel educativo y tamaño del hogar de los jefes de hogar y sus cónyuges_x000d_Total 23 ciudades y sus áreas metropolit" xr:uid="{E4726D90-D305-4740-AD1D-F13D5D078DA9}"/>
    <hyperlink ref="C33" location="'bs7'!A1" display="'bs7'!A1" xr:uid="{675EB32D-D7AB-4256-AA1C-9B29F758D470}"/>
    <hyperlink ref="D33" location="'bs7'!A1" display="'bs7'!A1" xr:uid="{D7E0084D-BBA4-4393-85BA-8926A800B478}"/>
    <hyperlink ref="E33" location="'bs7'!A1" display="'bs7'!A1" xr:uid="{1813DDB2-2E8C-4832-B335-7AFA15A2B9F1}"/>
    <hyperlink ref="F33" location="'bs7'!A1" display="'bs7'!A1" xr:uid="{6503FD44-7502-4210-9DDB-E744E343901C}"/>
    <hyperlink ref="G33" location="'bs7'!A1" display="'bs7'!A1" xr:uid="{C37E11D4-4F7B-49B2-BEF3-CC3CA5ED378E}"/>
    <hyperlink ref="H33" location="'bs7'!A1" display="'bs7'!A1" xr:uid="{EBFD72C9-FEA8-4CFC-B0F0-13FE9EF68652}"/>
    <hyperlink ref="I33" location="'bs7'!A1" display="'bs7'!A1" xr:uid="{77468A62-7699-45DC-9FE5-AEE5803E264F}"/>
    <hyperlink ref="J33" location="'bs7'!A1" display="'bs7'!A1" xr:uid="{9DEE3B39-589C-40C3-B7AE-C303C6450AF6}"/>
    <hyperlink ref="K33" location="'bs7'!A1" display="'bs7'!A1" xr:uid="{3142E9BD-D8B6-4E3F-AA1A-58BA906D29F2}"/>
    <hyperlink ref="L33" location="'bs7'!A1" display="'bs7'!A1" xr:uid="{60EA32B1-9F3F-442C-B7C3-5CEF3EBAEF92}"/>
    <hyperlink ref="M33" location="'bs7'!A1" display="'bs7'!A1" xr:uid="{ACB08C1D-C085-4C48-893F-F6C0D2728183}"/>
    <hyperlink ref="N33" location="'bs7'!A1" display="'bs7'!A1" xr:uid="{67E7A796-15E8-4ACD-8EA2-C43C631E5743}"/>
    <hyperlink ref="O33" location="'bs7'!A1" display="'bs7'!A1" xr:uid="{53C16EAC-0CBF-40D0-8331-39A7703220A4}"/>
    <hyperlink ref="B41" location="bs8_a!A1" display="bs8_a. En una escala de 1 a 5, en donde 1 significa nada y 5 completamente, ¿cuánto confía usted en los siguientes grupos de personas? Vecinos(as)_x000d_Totales y porcentajes por sexo, edad, nivel educativo y tamaño del hogar de los jefes de hogar y sus cónyuge" xr:uid="{4DFDA0DE-C8DA-491F-A796-0E1039221942}"/>
    <hyperlink ref="C41" location="bs8_a!A1" display="bs8_a!A1" xr:uid="{A5203AA7-E7BD-4D91-9635-8CE67108C1D5}"/>
    <hyperlink ref="D41" location="bs8_a!A1" display="bs8_a!A1" xr:uid="{EAB121D5-5B78-4338-B3AC-6209A0351359}"/>
    <hyperlink ref="E41" location="bs8_a!A1" display="bs8_a!A1" xr:uid="{FD06D9BB-BE01-43A0-8DD0-223DFD445442}"/>
    <hyperlink ref="F41" location="bs8_a!A1" display="bs8_a!A1" xr:uid="{8B43B528-AF96-4B09-83CE-6E1385ADFE09}"/>
    <hyperlink ref="G41" location="bs8_a!A1" display="bs8_a!A1" xr:uid="{64BE4D41-B7F3-45A2-87F7-E7F1D2B14DDA}"/>
    <hyperlink ref="H41" location="bs8_a!A1" display="bs8_a!A1" xr:uid="{B8D6C942-7541-446C-9D79-BAF6942D14C5}"/>
    <hyperlink ref="I41" location="bs8_a!A1" display="bs8_a!A1" xr:uid="{E41FC6DC-074E-422A-AB12-25DD7AF86EEB}"/>
    <hyperlink ref="J41" location="bs8_a!A1" display="bs8_a!A1" xr:uid="{CB3A256D-59AA-4296-A1BA-A55DDE2B19F4}"/>
    <hyperlink ref="K41" location="bs8_a!A1" display="bs8_a!A1" xr:uid="{96E8BEA2-F94F-4757-ABE2-E82598270693}"/>
    <hyperlink ref="L41" location="bs8_a!A1" display="bs8_a!A1" xr:uid="{F793F683-2CA8-425F-A594-149E68B63A92}"/>
    <hyperlink ref="M41" location="bs8_a!A1" display="bs8_a!A1" xr:uid="{03FA5BD3-385B-4234-9DE8-67F27ECA1650}"/>
    <hyperlink ref="N41" location="bs8_a!A1" display="bs8_a!A1" xr:uid="{F2081476-4080-4DD6-A36E-EE91FB1EE127}"/>
    <hyperlink ref="O41" location="bs8_a!A1" display="bs8_a!A1" xr:uid="{63D42516-FEDC-478C-95A9-8321FAEF42E3}"/>
    <hyperlink ref="B42" location="bs8_b!A1" display="bs8_b. En una escala de 1 a 5, en donde 1 significa nada y 5 completamente, ¿cuánto confía usted en los siguientes grupos de personas? Desconocidos_x000d_Totales y porcentajes por sexo, edad, nivel educativo y tamaño del hogar de los jefes de hogar y sus cónyug" xr:uid="{4F46DFF1-936E-4974-A23E-0AD634F8EEE7}"/>
    <hyperlink ref="C42" location="bs8_b!A1" display="bs8_b!A1" xr:uid="{16AD5191-CE03-4CEB-BA8E-A54078BA4834}"/>
    <hyperlink ref="D42" location="bs8_b!A1" display="bs8_b!A1" xr:uid="{3C180DFB-AC35-4C60-803D-1FDC25FEB51F}"/>
    <hyperlink ref="E42" location="bs8_b!A1" display="bs8_b!A1" xr:uid="{2771A158-1F35-4F83-A8DB-346210DFBC8B}"/>
    <hyperlink ref="F42" location="bs8_b!A1" display="bs8_b!A1" xr:uid="{596EFD74-F85E-45FA-A5FC-8D2383581EAD}"/>
    <hyperlink ref="G42" location="bs8_b!A1" display="bs8_b!A1" xr:uid="{91E5E632-E855-4D6F-B879-7CBAEBC45179}"/>
    <hyperlink ref="H42" location="bs8_b!A1" display="bs8_b!A1" xr:uid="{E0FC3AC6-EFC5-4852-9A6C-882BCF5BD3C8}"/>
    <hyperlink ref="I42" location="bs8_b!A1" display="bs8_b!A1" xr:uid="{4A8F5F82-7EF7-4045-A188-6A50C30D5DDE}"/>
    <hyperlink ref="J42" location="bs8_b!A1" display="bs8_b!A1" xr:uid="{0E2BA9E7-88B4-477F-AEA9-F6ED98DD9448}"/>
    <hyperlink ref="K42" location="bs8_b!A1" display="bs8_b!A1" xr:uid="{CCE7CA9B-193A-4469-B6A4-D1C95C03A78A}"/>
    <hyperlink ref="L42" location="bs8_b!A1" display="bs8_b!A1" xr:uid="{B2E991DE-01BD-41B3-91A4-AF3638435EA7}"/>
    <hyperlink ref="M42" location="bs8_b!A1" display="bs8_b!A1" xr:uid="{624B0BBD-4C65-47E7-BAF7-3139D8C6051A}"/>
    <hyperlink ref="N42" location="bs8_b!A1" display="bs8_b!A1" xr:uid="{525A3868-67E9-4C24-9595-47794AFBBC0A}"/>
    <hyperlink ref="O42" location="bs8_b!A1" display="bs8_b!A1" xr:uid="{3634CC02-63D5-45C8-98C6-551A8E4F52FE}"/>
    <hyperlink ref="B43" location="bs8_c!A1" display="bs8_c. En una escala de 1 a 5, en donde 1 significa nada y 5 completamente, ¿cuánto confía usted en los siguientes grupos de personas? Personas de otra nacionalidad_x000d_Totales y porcentajes por sexo, edad, nivel educativo y tamaño del hogar de los jefes de h" xr:uid="{F2D21514-E780-4229-9F7E-2EF37DD23E11}"/>
    <hyperlink ref="C43" location="bs8_c!A1" display="bs8_c!A1" xr:uid="{1C1E4EDB-460C-46CC-87F9-DE8615200FC4}"/>
    <hyperlink ref="D43" location="bs8_c!A1" display="bs8_c!A1" xr:uid="{F214B484-FD2C-47DE-8E65-7A57228CB87F}"/>
    <hyperlink ref="E43" location="bs8_c!A1" display="bs8_c!A1" xr:uid="{1F65CA9E-DE63-4A4F-9258-D6D4FBC1DAFA}"/>
    <hyperlink ref="F43" location="bs8_c!A1" display="bs8_c!A1" xr:uid="{7B2B4C3A-9857-4F29-94D9-E62B9E68522D}"/>
    <hyperlink ref="G43" location="bs8_c!A1" display="bs8_c!A1" xr:uid="{904F6406-9154-4C73-83FA-4D7D6BAFD800}"/>
    <hyperlink ref="H43" location="bs8_c!A1" display="bs8_c!A1" xr:uid="{D48A99DF-4EFD-439B-AB5D-A79A65811155}"/>
    <hyperlink ref="I43" location="bs8_c!A1" display="bs8_c!A1" xr:uid="{45B4F5B1-56BC-477A-B31D-74C1A04E721B}"/>
    <hyperlink ref="J43" location="bs8_c!A1" display="bs8_c!A1" xr:uid="{D0BF8C9F-F23C-4C43-9548-BB034DD56C2E}"/>
    <hyperlink ref="K43" location="bs8_c!A1" display="bs8_c!A1" xr:uid="{7319D341-531F-44F2-871B-47ACEC33C9D8}"/>
    <hyperlink ref="L43" location="bs8_c!A1" display="bs8_c!A1" xr:uid="{231D4BD2-D96B-4098-98F9-361E7C449B98}"/>
    <hyperlink ref="M43" location="bs8_c!A1" display="bs8_c!A1" xr:uid="{79ABF223-78BA-49DF-8892-87D911C818D3}"/>
    <hyperlink ref="N43" location="bs8_c!A1" display="bs8_c!A1" xr:uid="{BB7102AD-5866-4066-9DAF-74CF9618DB2C}"/>
    <hyperlink ref="O43" location="bs8_c!A1" display="bs8_c!A1" xr:uid="{E7055ED9-F57A-4316-9DDD-2633DE98C3C4}"/>
    <hyperlink ref="B44" location="bs8_d!A1" display="bs8_d. En una escala de 1 a 5, en donde 1 significa nada y 5 completamente, ¿cuánto confía usted en los siguientes grupos de personas? Científicos en este país_x000d_Totales y porcentajes por sexo, edad, nivel educativo y tamaño del hogar de los jefes de hogar " xr:uid="{DE6DA42E-E6C8-4864-ABCB-50453FB53280}"/>
    <hyperlink ref="C44" location="bs8_d!A1" display="bs8_d!A1" xr:uid="{73AF021E-18C3-41AE-9C05-319E01A0EA4C}"/>
    <hyperlink ref="D44" location="bs8_d!A1" display="bs8_d!A1" xr:uid="{656328E8-3D6A-42E6-BD2F-9801A1849D47}"/>
    <hyperlink ref="E44" location="bs8_d!A1" display="bs8_d!A1" xr:uid="{1E2B67DB-A89C-442C-88CA-4685D194D3E3}"/>
    <hyperlink ref="F44" location="bs8_d!A1" display="bs8_d!A1" xr:uid="{4F961910-4156-48C9-96C5-84D5DB82A686}"/>
    <hyperlink ref="G44" location="bs8_d!A1" display="bs8_d!A1" xr:uid="{E1EE81E7-78ED-475A-9D6C-7028C44ACB7B}"/>
    <hyperlink ref="H44" location="bs8_d!A1" display="bs8_d!A1" xr:uid="{C27572FA-03B0-4C34-BEF3-CF879B1B149B}"/>
    <hyperlink ref="I44" location="bs8_d!A1" display="bs8_d!A1" xr:uid="{79E25AFC-E979-480B-863A-391FDDB004DA}"/>
    <hyperlink ref="J44" location="bs8_d!A1" display="bs8_d!A1" xr:uid="{6B6341E2-0964-4220-B5B0-FF3D4B7D1C6A}"/>
    <hyperlink ref="K44" location="bs8_d!A1" display="bs8_d!A1" xr:uid="{8B93A4F4-9F2B-44FF-97D7-011D65A58103}"/>
    <hyperlink ref="L44" location="bs8_d!A1" display="bs8_d!A1" xr:uid="{AB8757E4-8F2A-4D0A-8640-3D67C2B7AAEE}"/>
    <hyperlink ref="M44" location="bs8_d!A1" display="bs8_d!A1" xr:uid="{A0BFE7B7-43F8-4ADA-AC3E-6CA3343212E8}"/>
    <hyperlink ref="N44" location="bs8_d!A1" display="bs8_d!A1" xr:uid="{F5CF2B0A-4411-4F94-8523-5AFCBF41BF36}"/>
    <hyperlink ref="O44" location="bs8_d!A1" display="bs8_d!A1" xr:uid="{4C0F4F49-6FC1-42F4-A448-31730C71D822}"/>
    <hyperlink ref="B45" location="bs8_e!A1" display="bs8_e. En una escala de 1 a 5, en donde 1 significa nada y 5 completamente, ¿cuánto confía usted en los siguientes grupos de personas? Periodistas en este país_x000d_Totales y porcentajes por sexo, edad, nivel educativo y tamaño del hogar de los jefes de hogar " xr:uid="{E2E4A260-E26F-4B45-ABEB-1FC9C123A5A5}"/>
    <hyperlink ref="C45" location="bs8_e!A1" display="bs8_e!A1" xr:uid="{DE07A343-E0DD-45AB-BC04-B73D8B67D2F9}"/>
    <hyperlink ref="D45" location="bs8_e!A1" display="bs8_e!A1" xr:uid="{71C4CE34-4C6A-4E47-9FE1-0FF058A05E97}"/>
    <hyperlink ref="E45" location="bs8_e!A1" display="bs8_e!A1" xr:uid="{F88FA73F-EDEB-41F6-AE24-0DB34B245877}"/>
    <hyperlink ref="F45" location="bs8_e!A1" display="bs8_e!A1" xr:uid="{A88EF550-C2DD-4D94-AC2C-DAA6F021FC0F}"/>
    <hyperlink ref="G45" location="bs8_e!A1" display="bs8_e!A1" xr:uid="{8A5DB6E5-7C0D-4BDB-A523-6A19DAE77F9A}"/>
    <hyperlink ref="H45" location="bs8_e!A1" display="bs8_e!A1" xr:uid="{A167685E-B62C-4B25-B69B-6FBC626D8BA7}"/>
    <hyperlink ref="I45" location="bs8_e!A1" display="bs8_e!A1" xr:uid="{B1423072-C08C-4DE0-8161-CA75CD310A7B}"/>
    <hyperlink ref="J45" location="bs8_e!A1" display="bs8_e!A1" xr:uid="{312901D6-5458-420A-9BBC-3CAA583F95AD}"/>
    <hyperlink ref="K45" location="bs8_e!A1" display="bs8_e!A1" xr:uid="{2AD515B2-B3C1-4E06-8942-9D1AB6BBC06F}"/>
    <hyperlink ref="L45" location="bs8_e!A1" display="bs8_e!A1" xr:uid="{EB20D5A1-FE8A-4BAE-96D3-52E99969E474}"/>
    <hyperlink ref="M45" location="bs8_e!A1" display="bs8_e!A1" xr:uid="{3E43B425-74A7-4B2C-8AE9-15E833AEF768}"/>
    <hyperlink ref="N45" location="bs8_e!A1" display="bs8_e!A1" xr:uid="{98828488-65FA-4E6C-A3C0-9DDA128CE93E}"/>
    <hyperlink ref="O45" location="bs8_e!A1" display="bs8_e!A1" xr:uid="{38D027F7-A2D5-485F-AFF4-F8972B792F1A}"/>
    <hyperlink ref="B47" location="'bs10'!A1" display="bs10. ¿Usted qué tan seguro/a se siente caminando solo/a en su barrio de noche?_x000d_Totales y porcentajes por sexo, edad, nivel educativo y tamaño del hogar de los jefes de hogar y sus cónyuges_x000d_Total 23 ciudades y sus áreas metropolitanas" xr:uid="{EC410B57-082B-41F1-9894-5E8AF9AD9E18}"/>
    <hyperlink ref="C47" location="'bs10'!A1" display="'bs10'!A1" xr:uid="{8CC321BB-14E1-41C4-AF90-09EC1E2DA47D}"/>
    <hyperlink ref="D47" location="'bs10'!A1" display="'bs10'!A1" xr:uid="{A158AB9A-DB23-4F7D-AE07-A983B194CABB}"/>
    <hyperlink ref="E47" location="'bs10'!A1" display="'bs10'!A1" xr:uid="{DD5FA41E-1D91-4884-82DB-7C00837AF8CD}"/>
    <hyperlink ref="F47" location="'bs10'!A1" display="'bs10'!A1" xr:uid="{9FC922D9-DA3E-4A03-A901-03F87A4F7F4F}"/>
    <hyperlink ref="G47" location="'bs10'!A1" display="'bs10'!A1" xr:uid="{FFC3E879-BF87-48B0-9F99-DFDCA8027BB2}"/>
    <hyperlink ref="H47" location="'bs10'!A1" display="'bs10'!A1" xr:uid="{7D7E0C0C-D7E5-41DB-9368-EBD8D8E0552F}"/>
    <hyperlink ref="I47" location="'bs10'!A1" display="'bs10'!A1" xr:uid="{0EBA79D3-4E9B-4164-81B4-890F8D2AEC1E}"/>
    <hyperlink ref="J47" location="'bs10'!A1" display="'bs10'!A1" xr:uid="{F4FA4B28-653B-4C71-8812-F198B371B902}"/>
    <hyperlink ref="K47" location="'bs10'!A1" display="'bs10'!A1" xr:uid="{989C040E-DAAE-4306-878D-C9A8B40A5D74}"/>
    <hyperlink ref="L47" location="'bs10'!A1" display="'bs10'!A1" xr:uid="{E1F92165-3F3D-40C6-9CEC-B39BCFCC6164}"/>
    <hyperlink ref="M47" location="'bs10'!A1" display="'bs10'!A1" xr:uid="{1A0F89BE-E8F1-4325-A000-EF62751C5925}"/>
    <hyperlink ref="N47" location="'bs10'!A1" display="'bs10'!A1" xr:uid="{9C853A83-3566-48D7-980D-7AD4895749EA}"/>
    <hyperlink ref="O47" location="'bs10'!A1" display="'bs10'!A1" xr:uid="{43E83C08-2EA5-49B1-ABB1-74D2E2AF6E1F}"/>
    <hyperlink ref="B48" location="'bs11'!A1" display="bs11. ¿Usted qué tan seguro/a se siente caminando solo/a en su barrio de día?_x000d_Totales y porcentajes por sexo, edad, nivel educativo y tamaño del hogar de los jefes de hogar y sus cónyuges_x000d_Total 23 ciudades y sus áreas metropolitanas" xr:uid="{177805EF-69F8-41E2-9533-15EAB8CC2EAD}"/>
    <hyperlink ref="C48" location="'bs11'!A1" display="'bs11'!A1" xr:uid="{D63C1760-5EF4-4036-9E65-0805772FE1B1}"/>
    <hyperlink ref="D48" location="'bs11'!A1" display="'bs11'!A1" xr:uid="{6940FF74-8EF7-4DAD-99C3-66BFEC0E2D58}"/>
    <hyperlink ref="E48" location="'bs11'!A1" display="'bs11'!A1" xr:uid="{C5A3730F-0B15-4DDE-B729-9551DFFA07D1}"/>
    <hyperlink ref="F48" location="'bs11'!A1" display="'bs11'!A1" xr:uid="{858BB675-5A59-4A94-A3B5-95AA565F21BC}"/>
    <hyperlink ref="G48" location="'bs11'!A1" display="'bs11'!A1" xr:uid="{63A92304-CF54-42D2-9D5A-2575B9717D91}"/>
    <hyperlink ref="H48" location="'bs11'!A1" display="'bs11'!A1" xr:uid="{1B3BB239-A5E4-41E0-A8BD-BDBFC6D72254}"/>
    <hyperlink ref="I48" location="'bs11'!A1" display="'bs11'!A1" xr:uid="{C18FA57F-5CA3-4713-8C24-B974C87FD945}"/>
    <hyperlink ref="J48" location="'bs11'!A1" display="'bs11'!A1" xr:uid="{8E31991A-DD3D-4178-9787-650594D78937}"/>
    <hyperlink ref="K48" location="'bs11'!A1" display="'bs11'!A1" xr:uid="{99DD5704-69A4-4D31-9549-356D22D3AF74}"/>
    <hyperlink ref="L48" location="'bs11'!A1" display="'bs11'!A1" xr:uid="{B63BB04B-C0C7-480D-B8C3-FD3AA79552EE}"/>
    <hyperlink ref="M48" location="'bs11'!A1" display="'bs11'!A1" xr:uid="{179C89F3-B934-457E-A76E-63FE60DAFE07}"/>
    <hyperlink ref="N48" location="'bs11'!A1" display="'bs11'!A1" xr:uid="{109C44EA-86AB-4BD9-B1C2-F52C0C7CFBB3}"/>
    <hyperlink ref="O48" location="'bs11'!A1" display="'bs11'!A1" xr:uid="{9DA2AAAF-07E0-4AF3-A0B9-57449920880F}"/>
    <hyperlink ref="B49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72BC7F0C-0D7B-411A-8AEA-084701DE2D3F}"/>
    <hyperlink ref="C49" location="'bs12'!A1" display="'bs12'!A1" xr:uid="{2FE65448-6B3C-4761-B5B4-D70AA9679AAC}"/>
    <hyperlink ref="D49" location="'bs12'!A1" display="'bs12'!A1" xr:uid="{F338CB2B-AD4D-4EEF-B594-99E85D19E440}"/>
    <hyperlink ref="E49" location="'bs12'!A1" display="'bs12'!A1" xr:uid="{F727274C-6D36-4F2E-8FF6-31BA7D319C5C}"/>
    <hyperlink ref="F49" location="'bs12'!A1" display="'bs12'!A1" xr:uid="{8D863991-1DE3-4156-80AE-FE03A77C67C6}"/>
    <hyperlink ref="G49" location="'bs12'!A1" display="'bs12'!A1" xr:uid="{65BB2AF9-C1DF-49C4-9DA4-5EEC88C428AE}"/>
    <hyperlink ref="H49" location="'bs12'!A1" display="'bs12'!A1" xr:uid="{D48C634A-D9F5-4633-B72E-07316B456036}"/>
    <hyperlink ref="I49" location="'bs12'!A1" display="'bs12'!A1" xr:uid="{6AC68311-31A4-4813-B1A3-7DF255B6A2FB}"/>
    <hyperlink ref="J49" location="'bs12'!A1" display="'bs12'!A1" xr:uid="{16E18271-7272-48B2-A768-2565EDAA4B8B}"/>
    <hyperlink ref="K49" location="'bs12'!A1" display="'bs12'!A1" xr:uid="{21941BB0-626F-4590-9C08-455034E5B623}"/>
    <hyperlink ref="L49" location="'bs12'!A1" display="'bs12'!A1" xr:uid="{40529EFD-564F-417D-8AC7-54D631F259D0}"/>
    <hyperlink ref="M49" location="'bs12'!A1" display="'bs12'!A1" xr:uid="{1058D013-59D7-4059-89B8-0A3015E19446}"/>
    <hyperlink ref="N49" location="'bs12'!A1" display="'bs12'!A1" xr:uid="{8AF2548A-DAF7-416E-B8CF-345B82B8AE12}"/>
    <hyperlink ref="O49" location="'bs12'!A1" display="'bs12'!A1" xr:uid="{2F680564-3740-4DA8-BFE4-6CCF8C47EDCB}"/>
    <hyperlink ref="B56" location="'rc1'!A1" display="rc1. Durante los últimos 7 días, y en comparación con la rutina diaria antes del inicio de la cuarentena/aislamiento preventivo, ¿Siente que usted está más sobrecargado/a con las tareas laborales?_x000d_Totales y porcentajes por sexo, edad, nivel educativo y ta" xr:uid="{FD1CA86F-9936-4A5B-BB2A-FF38B0FFA65B}"/>
    <hyperlink ref="C56" location="'rc1'!A1" display="'rc1'!A1" xr:uid="{FA3F7826-DEF3-4E3C-8EAF-2061AC66E5D2}"/>
    <hyperlink ref="D56" location="'rc1'!A1" display="'rc1'!A1" xr:uid="{DDCB4616-3BFC-4C44-8893-505AE12DEF86}"/>
    <hyperlink ref="E56" location="'rc1'!A1" display="'rc1'!A1" xr:uid="{971FAAC1-FB0E-48C1-8883-D4E4071FCB01}"/>
    <hyperlink ref="F56" location="'rc1'!A1" display="'rc1'!A1" xr:uid="{16670B56-2C8D-4B59-8894-99A5039EFEBD}"/>
    <hyperlink ref="G56" location="'rc1'!A1" display="'rc1'!A1" xr:uid="{7DD96B80-3308-4063-890F-FAB9D15A19D8}"/>
    <hyperlink ref="H56" location="'rc1'!A1" display="'rc1'!A1" xr:uid="{979529C3-4FC7-42D3-B163-85E640AA1E87}"/>
    <hyperlink ref="I56" location="'rc1'!A1" display="'rc1'!A1" xr:uid="{7D14EF08-53AE-495A-8119-BC9BCA141DCD}"/>
    <hyperlink ref="J56" location="'rc1'!A1" display="'rc1'!A1" xr:uid="{16B08913-698F-4641-AEAE-0DD7FF24A756}"/>
    <hyperlink ref="K56" location="'rc1'!A1" display="'rc1'!A1" xr:uid="{EC48F40B-505D-41F5-A419-14546F3ED320}"/>
    <hyperlink ref="L56" location="'rc1'!A1" display="'rc1'!A1" xr:uid="{7DDD4553-AABA-45F2-ADE4-E015620D1809}"/>
    <hyperlink ref="M56" location="'rc1'!A1" display="'rc1'!A1" xr:uid="{175AC4F9-68C5-464D-AC3A-1836E707E3E1}"/>
    <hyperlink ref="N56" location="'rc1'!A1" display="'rc1'!A1" xr:uid="{8026DE38-CE3C-4F75-8AFD-69D12C64D0A6}"/>
    <hyperlink ref="O56" location="'rc1'!A1" display="'rc1'!A1" xr:uid="{0367DB8A-7194-4E1B-B5DD-DBE5AB210394}"/>
    <hyperlink ref="B57" location="'rc3'!A1" display="rc3. Durante los últimos 7 días, y en comparación con la rutina diaria antes del inicio de la cuarentena/aislamiento preventivo, ¿Siente que usted está más sobrecargado/a con las tareas del hogar?_x000d_Totales y porcentajes por sexo, edad, nivel educativo y ta" xr:uid="{AE6B2715-F4D3-4859-BC22-07380A0B36E5}"/>
    <hyperlink ref="C57" location="'rc3'!A1" display="'rc3'!A1" xr:uid="{EAA0047D-CC7C-4717-A527-61127D6B1814}"/>
    <hyperlink ref="D57" location="'rc3'!A1" display="'rc3'!A1" xr:uid="{9C4EC207-7D2C-4F4C-A737-024F68007E0F}"/>
    <hyperlink ref="E57" location="'rc3'!A1" display="'rc3'!A1" xr:uid="{3C67AE47-1665-499A-85C3-0A2EE84A621D}"/>
    <hyperlink ref="F57" location="'rc3'!A1" display="'rc3'!A1" xr:uid="{449B8D13-05C9-4A15-BA64-C34D8C817AF2}"/>
    <hyperlink ref="G57" location="'rc3'!A1" display="'rc3'!A1" xr:uid="{D26C62C5-863D-4D9C-9F8C-46C5FBCA5D21}"/>
    <hyperlink ref="H57" location="'rc3'!A1" display="'rc3'!A1" xr:uid="{F56A3D36-67FD-4A15-97BD-710E7314D933}"/>
    <hyperlink ref="I57" location="'rc3'!A1" display="'rc3'!A1" xr:uid="{CEF2A8BA-FB5E-4EA9-A25C-90524C06A327}"/>
    <hyperlink ref="J57" location="'rc3'!A1" display="'rc3'!A1" xr:uid="{ED61F5A6-898A-4B63-A80F-6D092F6F11D8}"/>
    <hyperlink ref="K57" location="'rc3'!A1" display="'rc3'!A1" xr:uid="{768E2994-D955-4DAB-98A6-5F6CF2BF8228}"/>
    <hyperlink ref="L57" location="'rc3'!A1" display="'rc3'!A1" xr:uid="{F1CF389C-F840-431B-AFBF-94951E54A314}"/>
    <hyperlink ref="M57" location="'rc3'!A1" display="'rc3'!A1" xr:uid="{795AFC5E-4C12-41D5-82A0-81EE07FD58A0}"/>
    <hyperlink ref="N57" location="'rc3'!A1" display="'rc3'!A1" xr:uid="{471CFD77-590D-47FB-9002-C3AAFAF645E4}"/>
    <hyperlink ref="O57" location="'rc3'!A1" display="'rc3'!A1" xr:uid="{66E9CA84-DDF7-4520-8702-ED93201B5F6A}"/>
    <hyperlink ref="B58" location="'bna1'!A1" display="bna1. ¿Los niños/as de este hogar han continuado las actividades educativas o de aprendizaje desde que cerraron las escuelas/colegios?_x000d_Totales y porcentajes por sexo, edad, nivel educativo y tamaño del hogar de los jefes de hogar_x000d_Total 23 ciudades y sus á" xr:uid="{2EA14BA6-1C00-4304-BF2E-46EAB7CE08F0}"/>
    <hyperlink ref="C58" location="'bna1'!A1" display="'bna1'!A1" xr:uid="{AB0DB400-AE69-492A-A55D-6E159747126F}"/>
    <hyperlink ref="D58" location="'bna1'!A1" display="'bna1'!A1" xr:uid="{CCFCA787-9542-4FB7-B12B-787D10DE732C}"/>
    <hyperlink ref="E58" location="'bna1'!A1" display="'bna1'!A1" xr:uid="{0F177315-AB87-446B-8C49-88214CBBE127}"/>
    <hyperlink ref="F58" location="'bna1'!A1" display="'bna1'!A1" xr:uid="{6C9605AC-D660-40EE-9470-DD3234C29D51}"/>
    <hyperlink ref="G58" location="'bna1'!A1" display="'bna1'!A1" xr:uid="{94A8FFF2-D100-452F-9D1A-482BF9FC5967}"/>
    <hyperlink ref="H58" location="'bna1'!A1" display="'bna1'!A1" xr:uid="{F5C4A02D-7B3D-4808-BCD3-4420467BD6EA}"/>
    <hyperlink ref="I58" location="'bna1'!A1" display="'bna1'!A1" xr:uid="{FE62BE8D-2411-4D74-BF95-85ECEDDB276B}"/>
    <hyperlink ref="J58" location="'bna1'!A1" display="'bna1'!A1" xr:uid="{C400CEDE-F8DE-46D3-A2AC-52B6FD4D7279}"/>
    <hyperlink ref="K58" location="'bna1'!A1" display="'bna1'!A1" xr:uid="{F9C4E63C-8A59-4C38-AC00-9ADEE12E710C}"/>
    <hyperlink ref="L58" location="'bna1'!A1" display="'bna1'!A1" xr:uid="{D620715B-5C91-486E-8C83-1BC4BFF2CC61}"/>
    <hyperlink ref="M58" location="'bna1'!A1" display="'bna1'!A1" xr:uid="{4BC7C0E9-793A-43B4-A4C1-B39C8FEE5376}"/>
    <hyperlink ref="N58" location="'bna1'!A1" display="'bna1'!A1" xr:uid="{D7DB01BB-A6DE-4783-ADF9-1F4CF2750F15}"/>
    <hyperlink ref="O58" location="'bna1'!A1" display="'bna1'!A1" xr:uid="{DB7135E6-6520-4E28-A720-02DA6A3CD8A3}"/>
    <hyperlink ref="B59" location="'bna2'!A1" display="bna2. ¿En qué tipo de actividades educativas o de aprendizaje han participado los niños/as de este hogar desde que cerraron la escuelas/colegios?_x000d_Totales y porcentajes por sexo, edad, nivel educativo y tamaño del hogar de los jefes de hogar_x000d_Total 23 ciuda" xr:uid="{106A3C88-5AFB-477D-AB5B-98395AAFDBD5}"/>
    <hyperlink ref="C59" location="'bna2'!A1" display="'bna2'!A1" xr:uid="{22E0822C-C981-4D1B-A8F2-1321271ADEBF}"/>
    <hyperlink ref="D59" location="'bna2'!A1" display="'bna2'!A1" xr:uid="{3AA409A6-43CA-4CBC-BBF2-FDE75E538BB2}"/>
    <hyperlink ref="E59" location="'bna2'!A1" display="'bna2'!A1" xr:uid="{1E671ECE-946C-47CC-BC46-0AC7D4A7F05D}"/>
    <hyperlink ref="F59" location="'bna2'!A1" display="'bna2'!A1" xr:uid="{B2FD0E76-813B-496A-8F6E-4DC9F4EE0F64}"/>
    <hyperlink ref="G59" location="'bna2'!A1" display="'bna2'!A1" xr:uid="{C5CE5DE8-D687-4136-B7BD-43220494774D}"/>
    <hyperlink ref="H59" location="'bna2'!A1" display="'bna2'!A1" xr:uid="{10D589D4-69B6-43DF-901E-924C9E4A5E1F}"/>
    <hyperlink ref="I59" location="'bna2'!A1" display="'bna2'!A1" xr:uid="{BD855E31-16D0-4F61-AE6C-BF1FE5B3EDAC}"/>
    <hyperlink ref="J59" location="'bna2'!A1" display="'bna2'!A1" xr:uid="{A350797A-F4FE-40D4-AE49-6226D0D40AB2}"/>
    <hyperlink ref="K59" location="'bna2'!A1" display="'bna2'!A1" xr:uid="{B4634C8F-1179-4FA1-BCC8-79BBCDED2804}"/>
    <hyperlink ref="L59" location="'bna2'!A1" display="'bna2'!A1" xr:uid="{3299F6D7-67E6-4550-AEFE-1777E2B2B6CE}"/>
    <hyperlink ref="M59" location="'bna2'!A1" display="'bna2'!A1" xr:uid="{572EBBD9-1FE4-4CB5-ABC5-AFB768DB005A}"/>
    <hyperlink ref="N59" location="'bna2'!A1" display="'bna2'!A1" xr:uid="{518C3DAA-54BF-4685-944A-CF0CB494F8E9}"/>
    <hyperlink ref="O59" location="'bna2'!A1" display="'bna2'!A1" xr:uid="{458D3A10-51D4-4E69-8D21-E453EE6AC63B}"/>
    <hyperlink ref="B60" location="'bna3'!A1" display="bna3. ¿Cuál es la razón por la que los/as niños/as no participaron en actividades educativas o de aprendizaje?_x000d_Totales y porcentajes por sexo, edad, nivel educativo y tamaño del hogar de los jefes de hogar_x000d_Total 23 ciudades y sus áreas metropolitanas" xr:uid="{0B6E2DA9-1696-4C76-B438-927FDE2AC396}"/>
    <hyperlink ref="C60" location="'bna3'!A1" display="'bna3'!A1" xr:uid="{07AB48CF-8F62-4FDF-A871-2749BA2153BB}"/>
    <hyperlink ref="D60" location="'bna3'!A1" display="'bna3'!A1" xr:uid="{6BBA2F34-60D9-4531-99D7-EF4426F796A8}"/>
    <hyperlink ref="E60" location="'bna3'!A1" display="'bna3'!A1" xr:uid="{FB497760-A9E5-4B7C-BC71-A0B4727E351B}"/>
    <hyperlink ref="F60" location="'bna3'!A1" display="'bna3'!A1" xr:uid="{2D514678-3441-49F9-BFC7-3B0A9FEF0F96}"/>
    <hyperlink ref="G60" location="'bna3'!A1" display="'bna3'!A1" xr:uid="{838CBC4C-03AC-4D70-9B72-4BE3A06DC743}"/>
    <hyperlink ref="H60" location="'bna3'!A1" display="'bna3'!A1" xr:uid="{5D0130B4-7FDD-4124-982F-A1EBD0AEBC2F}"/>
    <hyperlink ref="I60" location="'bna3'!A1" display="'bna3'!A1" xr:uid="{4FA7ED1D-F223-4904-82E6-AA512B78DBD7}"/>
    <hyperlink ref="J60" location="'bna3'!A1" display="'bna3'!A1" xr:uid="{254A542F-2B7F-4D21-84A6-B214087CDB43}"/>
    <hyperlink ref="K60" location="'bna3'!A1" display="'bna3'!A1" xr:uid="{7ED45C80-0EA3-4F99-B1B4-A867B1BA7B3A}"/>
    <hyperlink ref="L60" location="'bna3'!A1" display="'bna3'!A1" xr:uid="{32650C63-8EB1-410E-8E10-38424B6159DD}"/>
    <hyperlink ref="M60" location="'bna3'!A1" display="'bna3'!A1" xr:uid="{D7F074B0-C647-4DF9-ADEF-7BAEE7ED3857}"/>
    <hyperlink ref="N60" location="'bna3'!A1" display="'bna3'!A1" xr:uid="{BF83AA14-93E9-4334-9597-A511002EDA0F}"/>
    <hyperlink ref="O60" location="'bna3'!A1" display="'bna3'!A1" xr:uid="{379BA5B0-6987-48DD-BF67-09868F47C421}"/>
    <hyperlink ref="B61" location="'bna4'!A1" display="bna4. Antes del inicio de la cuarentena/aislamiento preventivo, ¿en promedio cuántas comidas se consumían en su hogar al día?_x000d_Totales y porcentajes por sexo, edad, nivel educativo y tamaño del hogar de los jefes de hogar_x000d_Total 23 ciudades y sus áreas metr" xr:uid="{E1E174DD-FEEE-40FA-89E7-C0191D75EF06}"/>
    <hyperlink ref="C61" location="'bna4'!A1" display="'bna4'!A1" xr:uid="{AF19714A-2518-4376-AE3C-75C65871DABE}"/>
    <hyperlink ref="D61" location="'bna4'!A1" display="'bna4'!A1" xr:uid="{0E162440-D2D9-438E-9306-48077E3AADAC}"/>
    <hyperlink ref="E61" location="'bna4'!A1" display="'bna4'!A1" xr:uid="{CAF65E3E-516F-4FA1-9464-7A378F0AB916}"/>
    <hyperlink ref="F61" location="'bna4'!A1" display="'bna4'!A1" xr:uid="{DAAF2B4E-C597-4F99-BC0A-511D5A36A58B}"/>
    <hyperlink ref="G61" location="'bna4'!A1" display="'bna4'!A1" xr:uid="{96ED96DA-37C3-40BA-887E-A045209E4D3B}"/>
    <hyperlink ref="H61" location="'bna4'!A1" display="'bna4'!A1" xr:uid="{A28E80BB-66A2-44FF-AF04-86F4175EA93C}"/>
    <hyperlink ref="I61" location="'bna4'!A1" display="'bna4'!A1" xr:uid="{0F717EC3-2467-480C-8E7A-1E7B38952E6D}"/>
    <hyperlink ref="J61" location="'bna4'!A1" display="'bna4'!A1" xr:uid="{03876809-7E6D-42D4-9678-216B7597625C}"/>
    <hyperlink ref="K61" location="'bna4'!A1" display="'bna4'!A1" xr:uid="{A3983871-B62D-4454-9289-326768A14C4E}"/>
    <hyperlink ref="L61" location="'bna4'!A1" display="'bna4'!A1" xr:uid="{B2626971-2685-4FCF-B5BE-1A74C244DD84}"/>
    <hyperlink ref="M61" location="'bna4'!A1" display="'bna4'!A1" xr:uid="{FBF01C14-5FDC-4901-BBB8-4DC6AF3CEBCA}"/>
    <hyperlink ref="N61" location="'bna4'!A1" display="'bna4'!A1" xr:uid="{943DF6FA-42EE-408B-9E66-63C7A5074455}"/>
    <hyperlink ref="O61" location="'bna4'!A1" display="'bna4'!A1" xr:uid="{E259707B-E130-4769-A672-4765E2B97676}"/>
    <hyperlink ref="B62" location="'bna5'!A1" display="bna5. Durante los últimos 7 días, ¿en promedio cuántas comidas se consumían en su hogar al día?_x000d_Totales y porcentajes por sexo, edad, nivel educativo y tamaño del hogar de los jefes de hogar_x000d_Total 23 ciudades y sus áreas metropolitanas" xr:uid="{3A0629D3-1CF7-400F-89E0-B0961818C1C5}"/>
    <hyperlink ref="C62" location="'bna5'!A1" display="'bna5'!A1" xr:uid="{7693A5F0-FA04-4CDC-B737-02548B3F69FD}"/>
    <hyperlink ref="D62" location="'bna5'!A1" display="'bna5'!A1" xr:uid="{60C5D14D-FA42-4F5D-AEC4-4B96DA972A14}"/>
    <hyperlink ref="E62" location="'bna5'!A1" display="'bna5'!A1" xr:uid="{F3E6CEB4-24D5-46A2-A4C7-36A0FD6391B3}"/>
    <hyperlink ref="F62" location="'bna5'!A1" display="'bna5'!A1" xr:uid="{9A69BC30-6E02-4065-AEAB-C4268690AC74}"/>
    <hyperlink ref="G62" location="'bna5'!A1" display="'bna5'!A1" xr:uid="{F07699C2-905E-4FBF-9A76-8435B67BAAE4}"/>
    <hyperlink ref="H62" location="'bna5'!A1" display="'bna5'!A1" xr:uid="{19F7B9A5-EDF8-4EAC-A111-51671E22C226}"/>
    <hyperlink ref="I62" location="'bna5'!A1" display="'bna5'!A1" xr:uid="{CA1419E4-5275-4A50-9697-CAA485F07263}"/>
    <hyperlink ref="J62" location="'bna5'!A1" display="'bna5'!A1" xr:uid="{A9DB0168-B6D7-4094-B05A-AB6B288C7E3F}"/>
    <hyperlink ref="K62" location="'bna5'!A1" display="'bna5'!A1" xr:uid="{C9041C29-C497-483C-84EC-52E8C2ADEEF0}"/>
    <hyperlink ref="L62" location="'bna5'!A1" display="'bna5'!A1" xr:uid="{420E01DD-F6CA-4FDE-82BB-69C373BBAE9D}"/>
    <hyperlink ref="M62" location="'bna5'!A1" display="'bna5'!A1" xr:uid="{E47E31B7-E64F-4AA0-83FD-00AA1B0B1B6F}"/>
    <hyperlink ref="N62" location="'bna5'!A1" display="'bna5'!A1" xr:uid="{2E24C3B5-F19B-4433-BC98-ACC896F69912}"/>
    <hyperlink ref="O62" location="'bna5'!A1" display="'bna5'!A1" xr:uid="{08BE5D93-4633-4B9D-920F-B34F846C3B82}"/>
    <hyperlink ref="B63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D309F0AB-D7D8-4470-9AE3-35FB8EDA05DC}"/>
    <hyperlink ref="C63" location="'bna6'!A1" display="'bna6'!A1" xr:uid="{5F2C0E51-99D8-40AC-B697-14E785FF1063}"/>
    <hyperlink ref="D63" location="'bna6'!A1" display="'bna6'!A1" xr:uid="{DDBAE123-ECB0-452F-96EC-FB40972191CF}"/>
    <hyperlink ref="E63" location="'bna6'!A1" display="'bna6'!A1" xr:uid="{3DCC34E6-65C9-4FF4-A2A5-0B782A218C48}"/>
    <hyperlink ref="F63" location="'bna6'!A1" display="'bna6'!A1" xr:uid="{1DDA06A7-BC8D-40C2-9E08-2B6CD3A77C3C}"/>
    <hyperlink ref="G63" location="'bna6'!A1" display="'bna6'!A1" xr:uid="{1D1946E6-5718-489E-93E8-C0CA38268400}"/>
    <hyperlink ref="H63" location="'bna6'!A1" display="'bna6'!A1" xr:uid="{AB8CCA1C-01B9-49E8-A19F-B38630A176DF}"/>
    <hyperlink ref="I63" location="'bna6'!A1" display="'bna6'!A1" xr:uid="{24F5EA91-AC30-4D80-BA89-8206BCE95776}"/>
    <hyperlink ref="J63" location="'bna6'!A1" display="'bna6'!A1" xr:uid="{92B9ABC8-5395-4F43-875E-87361B94F8C8}"/>
    <hyperlink ref="K63" location="'bna6'!A1" display="'bna6'!A1" xr:uid="{51CE444A-84D0-40E0-B515-26BE8D483A07}"/>
    <hyperlink ref="L63" location="'bna6'!A1" display="'bna6'!A1" xr:uid="{D2E84332-DC43-4093-B723-B6ABD3E1385B}"/>
    <hyperlink ref="M63" location="'bna6'!A1" display="'bna6'!A1" xr:uid="{42F3DD35-0CBB-41FA-9192-3CD828E03EF2}"/>
    <hyperlink ref="N63" location="'bna6'!A1" display="'bna6'!A1" xr:uid="{417C1E77-E7D0-465B-B4FE-33691478EB0B}"/>
    <hyperlink ref="O63" location="'bna6'!A1" display="'bna6'!A1" xr:uid="{D73B73FA-5CF9-4FA7-8D2B-5AF17B6F452A}"/>
    <hyperlink ref="B23:O23" location="bs3a!A1" display="bs3a!A1" xr:uid="{DC0057E1-3F88-490E-AAD7-642C9BD7ED28}"/>
    <hyperlink ref="B24:O24" location="bs3b!A1" display="bs3b!A1" xr:uid="{8217841A-696E-48A3-8ECD-6B9F0B1CF1CF}"/>
    <hyperlink ref="B25:O25" location="bs3c!A1" display="bs3c!A1" xr:uid="{1FA40007-C755-4FAB-8C97-B9A94B2ACAC1}"/>
    <hyperlink ref="B28:O28" location="bs5b_1!A1" display="bs5b_1!A1" xr:uid="{AE9A151F-7BE4-4DF3-B12B-C97037A6CAC1}"/>
    <hyperlink ref="B29:O29" location="bs5c_1!A1" display="bs5c_1!A1" xr:uid="{0AE82FFD-DB49-43EC-BFDA-061C15DCD6C7}"/>
    <hyperlink ref="B30:O30" location="bs5b!A1" display="bs5b!A1" xr:uid="{13816E8F-5B05-413A-B4ED-D3EAF38ECD57}"/>
    <hyperlink ref="B31:O31" location="bs5c!A1" display="bs5c!A1" xr:uid="{85660549-FD7C-4EC3-81DC-DBDF789F869E}"/>
    <hyperlink ref="B46:O46" location="bs8_f!A1" display="bs8_f!A1" xr:uid="{5D990CB2-47D5-4CE4-8205-9050F812D521}"/>
    <hyperlink ref="B66:O66" location="'pa3'!A1" display="'pa3'!A1" xr:uid="{C1FD66AB-9912-47AA-BD93-F32126D51DBF}"/>
    <hyperlink ref="B67:O67" location="'pa4'!A1" display="'pa4'!A1" xr:uid="{38289019-CEC6-4CBF-BDFF-AAF801F6A5DE}"/>
    <hyperlink ref="B68:O68" location="'vi1'!A1" display="'vi1'!A1" xr:uid="{98FA2493-E6ED-4195-8B97-0D50900F2FD8}"/>
    <hyperlink ref="B69:O69" location="'vi2'!A1" display="'vi2'!A1" xr:uid="{CCDFFC2A-7662-428C-BEBD-66BAB258EC2D}"/>
    <hyperlink ref="B70:O70" location="'vi3'!A1" display="'vi3'!A1" xr:uid="{B439229F-04B1-4FF4-9B69-658BCBF35BFA}"/>
    <hyperlink ref="B71:O71" location="'pm1'!A1" display="'pm1'!A1" xr:uid="{0FD10A12-0DB9-48B3-8936-1A86D14A4210}"/>
    <hyperlink ref="B72:O72" location="'pm2'!A1" display="'pm2'!A1" xr:uid="{E42C9CD1-20E6-4C09-B46A-7D30B0964549}"/>
    <hyperlink ref="B73:O73" location="'pm3'!A1" display="'pm3'!A1" xr:uid="{EFEAC1A4-C039-43B9-B55F-AE22D7206D86}"/>
    <hyperlink ref="B74:O74" location="'pm4'!A1" display="'pm4'!A1" xr:uid="{AD1C8E53-C9A6-4345-AEB9-90C82E82A990}"/>
    <hyperlink ref="B75:O75" location="'pm5'!A1" display="'pm5'!A1" xr:uid="{7DCAADF8-1C08-4BDC-9DA9-492086A1924B}"/>
    <hyperlink ref="B78:O78" location="'pm8'!A1" display="'pm8'!A1" xr:uid="{3A487635-856B-4CC9-B1AE-37D04E497BE8}"/>
    <hyperlink ref="B79:O79" location="'pm9'!A1" display="'pm9'!A1" xr:uid="{D73D824A-2197-48EC-B617-0FC5296C7280}"/>
    <hyperlink ref="B80:O80" location="'pm10'!A1" display="'pm10'!A1" xr:uid="{7A043665-1CD8-4027-AAFD-93941E2553BA}"/>
    <hyperlink ref="B76:O76" location="'pm6'!A1" display="'pm6'!A1" xr:uid="{5737EC05-755E-4A1F-B28D-E6781E72A3D3}"/>
    <hyperlink ref="B9" location="'cc1'!A1" display="cc1. ¿Cómo considera usted la situación económica de su hogar comparada con la de hace 12 meses?" xr:uid="{B3F3C96F-09F0-47B5-B470-081677BE7C28}"/>
    <hyperlink ref="C9" location="'cc1'!A1" display="'cc1'!A1" xr:uid="{CB80D53B-8ACF-4350-B985-F6D35A116C14}"/>
    <hyperlink ref="D9" location="'cc1'!A1" display="'cc1'!A1" xr:uid="{43FDAE3D-510F-4E22-ABA3-7F32492E4227}"/>
    <hyperlink ref="E9" location="'cc1'!A1" display="'cc1'!A1" xr:uid="{2E632BDE-08B9-43AA-8286-9DE9652D7F2B}"/>
    <hyperlink ref="F9" location="'cc1'!A1" display="'cc1'!A1" xr:uid="{819C0DA9-A9EF-4ACD-B57A-8569F3663F55}"/>
    <hyperlink ref="G9" location="'cc1'!A1" display="'cc1'!A1" xr:uid="{477AF03A-D4E1-4690-B790-C8170937A9A9}"/>
    <hyperlink ref="H9" location="'cc1'!A1" display="'cc1'!A1" xr:uid="{BE904169-3716-4E47-9960-F483E84ACF6D}"/>
    <hyperlink ref="I9" location="'cc1'!A1" display="'cc1'!A1" xr:uid="{7D4F45B2-D4FA-4C1E-BBD0-505D8598C6C5}"/>
    <hyperlink ref="J9" location="'cc1'!A1" display="'cc1'!A1" xr:uid="{05AD9DFD-0886-408C-BF53-1BF5B80EB828}"/>
    <hyperlink ref="K9" location="'cc1'!A1" display="'cc1'!A1" xr:uid="{69A5111D-677B-4483-BCE2-56B5E76573F0}"/>
    <hyperlink ref="L9" location="'cc1'!A1" display="'cc1'!A1" xr:uid="{6217B8A7-806A-4083-A839-2CAB53AE8152}"/>
    <hyperlink ref="M9" location="'cc1'!A1" display="'cc1'!A1" xr:uid="{FB0D6AD4-D44B-4DB8-8E57-9F46230AE16F}"/>
    <hyperlink ref="N9" location="'cc1'!A1" display="'cc1'!A1" xr:uid="{8E92A7DC-A22B-4ACD-A1C6-624DA34C23FB}"/>
    <hyperlink ref="O9" location="'cc1'!A1" display="'cc1'!A1" xr:uid="{53B2660A-CFFF-4681-B996-A42F74F28F76}"/>
    <hyperlink ref="B77:O77" location="'pm7'!A1" display="'pm7'!A1" xr:uid="{19E66ABB-55FC-48A7-973D-CECFF11229CA}"/>
    <hyperlink ref="B8:O8" location="ICC!A1" display="ICC!A1" xr:uid="{3ECCB63F-BB46-4EA0-841C-59D1EE15579A}"/>
    <hyperlink ref="B27:O27" location="bs5a_1!A1" display="bs5a_1!A1" xr:uid="{496CC92D-90DA-4AAD-B9A7-E5BA8B93B4FB}"/>
    <hyperlink ref="B34:O34" location="bs7_a!A1" display="bs7_a!A1" xr:uid="{A7EFEFE9-B4B9-4513-B593-B9AF6FEBA1AA}"/>
    <hyperlink ref="B35:O35" location="bs7b_a!A1" display="bs7b_a!A1" xr:uid="{14377C98-FFDD-42F3-A189-712FF706BE44}"/>
    <hyperlink ref="B36:O36" location="bs7b_b!A1" display="bs7b_b!A1" xr:uid="{2D0F4B41-55EA-468B-946D-99CA1899AEA5}"/>
    <hyperlink ref="B37:O37" location="bs7b_c!A1" display="bs7b_c!A1" xr:uid="{74890642-DDC7-460F-B005-6A0E75F441AE}"/>
    <hyperlink ref="B38:O38" location="bs7b_d!A1" display="bs7b_d!A1" xr:uid="{AE8371B1-F39F-49DA-A60D-EB502D1072E0}"/>
    <hyperlink ref="B39:O39" location="bs7b_e!A1" display="bs7b_e!A1" xr:uid="{20AAFCD0-3350-42F3-ABBC-ADC8B2C3A13F}"/>
    <hyperlink ref="B40:O40" location="bs7b_f!A1" display="bs7b_f!A1" xr:uid="{A06C3653-CCCD-430C-BDD0-5AF0B4E5BD34}"/>
    <hyperlink ref="B50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25B618B9-D0EA-4640-80CA-F0D941C21642}"/>
    <hyperlink ref="C50" location="'bs12'!A1" display="'bs12'!A1" xr:uid="{734E5B6F-28FA-4A1F-BF47-55B7A338C0C4}"/>
    <hyperlink ref="D50" location="'bs12'!A1" display="'bs12'!A1" xr:uid="{F86E119E-672C-465D-9106-44740055F08F}"/>
    <hyperlink ref="E50" location="'bs12'!A1" display="'bs12'!A1" xr:uid="{133AC4CA-FB54-49AD-A958-9BC77BD4FB22}"/>
    <hyperlink ref="F50" location="'bs12'!A1" display="'bs12'!A1" xr:uid="{2C62369F-89E2-43D1-8CC5-7A1B8E5AF78D}"/>
    <hyperlink ref="G50" location="'bs12'!A1" display="'bs12'!A1" xr:uid="{F82011AB-4220-4BD5-BAD3-28B015572ABE}"/>
    <hyperlink ref="H50" location="'bs12'!A1" display="'bs12'!A1" xr:uid="{8A9D7AD9-2B76-43B1-94A9-4D85D8345428}"/>
    <hyperlink ref="I50" location="'bs12'!A1" display="'bs12'!A1" xr:uid="{664276A5-2077-45DB-8F00-E80DFF55D8B7}"/>
    <hyperlink ref="J50" location="'bs12'!A1" display="'bs12'!A1" xr:uid="{5AF2F6A5-7455-44F4-A163-85F369EAF54A}"/>
    <hyperlink ref="K50" location="'bs12'!A1" display="'bs12'!A1" xr:uid="{D11722CD-058D-4CB0-9AB0-4D15B6D84DBE}"/>
    <hyperlink ref="L50" location="'bs12'!A1" display="'bs12'!A1" xr:uid="{6B07FE25-AF9D-4D52-8C05-737CA4AB3471}"/>
    <hyperlink ref="M50" location="'bs12'!A1" display="'bs12'!A1" xr:uid="{2C417FCA-05CF-46E8-8DF6-D36B99D18761}"/>
    <hyperlink ref="N50" location="'bs12'!A1" display="'bs12'!A1" xr:uid="{3D6D05F0-BFF6-4126-A3AA-E85310E7F1CD}"/>
    <hyperlink ref="O50" location="'bs12'!A1" display="'bs12'!A1" xr:uid="{6B7186D5-FEE3-46AB-A733-3A34E1DE1F67}"/>
    <hyperlink ref="B50:O50" location="'bs13'!A1" display="'bs13'!A1" xr:uid="{BF36B471-1BEA-498C-A795-2376102E979D}"/>
    <hyperlink ref="B64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AB2B0809-DBE6-4833-A75B-DEB5E308124E}"/>
    <hyperlink ref="C64" location="'bna6'!A1" display="'bna6'!A1" xr:uid="{679EA3C4-0FF6-4F28-8367-F3223AC721B7}"/>
    <hyperlink ref="D64" location="'bna6'!A1" display="'bna6'!A1" xr:uid="{F3CCDFA0-1FA9-4ECE-80B0-E42BBF75F696}"/>
    <hyperlink ref="E64" location="'bna6'!A1" display="'bna6'!A1" xr:uid="{5351F7EA-48B2-441A-B7F7-5B885A02D5FD}"/>
    <hyperlink ref="F64" location="'bna6'!A1" display="'bna6'!A1" xr:uid="{6C66861B-5227-40C2-ABCB-4EE6466E0C2C}"/>
    <hyperlink ref="G64" location="'bna6'!A1" display="'bna6'!A1" xr:uid="{53D2B63D-BA40-48C0-9100-6470380B3EF2}"/>
    <hyperlink ref="H64" location="'bna6'!A1" display="'bna6'!A1" xr:uid="{D186BF34-97BA-4743-B435-09ABA430C86D}"/>
    <hyperlink ref="I64" location="'bna6'!A1" display="'bna6'!A1" xr:uid="{22B05B68-00AE-421E-A48C-6FB3E76F62DF}"/>
    <hyperlink ref="J64" location="'bna6'!A1" display="'bna6'!A1" xr:uid="{92010058-B199-49C6-8187-BD79D2DFCFC1}"/>
    <hyperlink ref="K64" location="'bna6'!A1" display="'bna6'!A1" xr:uid="{3EF40132-B7AB-4112-A0FF-9D4737B98988}"/>
    <hyperlink ref="L64" location="'bna6'!A1" display="'bna6'!A1" xr:uid="{6BA40227-BE43-4932-ADF3-4418D4A98C49}"/>
    <hyperlink ref="M64" location="'bna6'!A1" display="'bna6'!A1" xr:uid="{4B657014-DEBA-4617-90EF-7F5B0758EF6F}"/>
    <hyperlink ref="N64" location="'bna6'!A1" display="'bna6'!A1" xr:uid="{FFAA0368-AF76-4128-B0B6-94D0F4B912EA}"/>
    <hyperlink ref="O64" location="'bna6'!A1" display="'bna6'!A1" xr:uid="{A8565F7A-0C1A-4DAD-B3D4-0B89958D1F00}"/>
    <hyperlink ref="B64:O64" location="'bna7'!A1" display="'bna7'!A1" xr:uid="{8B5F0971-CBFF-4D99-8589-9C0E4F054432}"/>
    <hyperlink ref="B65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F70BF898-76D3-47C1-9E22-9C05409F3D70}"/>
    <hyperlink ref="C65" location="'bna6'!A1" display="'bna6'!A1" xr:uid="{3D4179EE-8A15-4172-B5F2-D9FCB6B74038}"/>
    <hyperlink ref="D65" location="'bna6'!A1" display="'bna6'!A1" xr:uid="{1B40A206-D978-4AD5-A396-32804DCEA734}"/>
    <hyperlink ref="E65" location="'bna6'!A1" display="'bna6'!A1" xr:uid="{2964B504-49F9-46C5-9CE5-5D3E6C68AD06}"/>
    <hyperlink ref="F65" location="'bna6'!A1" display="'bna6'!A1" xr:uid="{8FA9C754-D753-40EE-914E-95CD1B086FC9}"/>
    <hyperlink ref="G65" location="'bna6'!A1" display="'bna6'!A1" xr:uid="{CB990E1F-7CA9-4952-A7A9-F5B874EC2741}"/>
    <hyperlink ref="H65" location="'bna6'!A1" display="'bna6'!A1" xr:uid="{2887F8EB-58A8-4A44-A998-4844B70749C6}"/>
    <hyperlink ref="I65" location="'bna6'!A1" display="'bna6'!A1" xr:uid="{37C5C4FA-D50C-4B85-A7E1-458888658F71}"/>
    <hyperlink ref="J65" location="'bna6'!A1" display="'bna6'!A1" xr:uid="{2B10E902-BDA6-4597-BD0A-DDBF4290772B}"/>
    <hyperlink ref="K65" location="'bna6'!A1" display="'bna6'!A1" xr:uid="{EFF6C04E-29CA-4369-9B15-81B5D324839C}"/>
    <hyperlink ref="L65" location="'bna6'!A1" display="'bna6'!A1" xr:uid="{DAC1E338-02E3-4756-A7A1-0EF4D9DAD9DB}"/>
    <hyperlink ref="M65" location="'bna6'!A1" display="'bna6'!A1" xr:uid="{CAE6F876-2D61-4B92-BA52-34092A3B3146}"/>
    <hyperlink ref="N65" location="'bna6'!A1" display="'bna6'!A1" xr:uid="{063D23BD-5108-4B2E-972A-80617F8746DA}"/>
    <hyperlink ref="O65" location="'bna6'!A1" display="'bna6'!A1" xr:uid="{2CFE4431-DA4E-4250-96DB-33295CA8FBAA}"/>
    <hyperlink ref="B65:O65" location="'bna8'!A1" display="'bna8'!A1" xr:uid="{00C5F29A-FCDA-4ED7-9EA9-3C4BCE6366B4}"/>
    <hyperlink ref="B51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201CB419-78A3-486A-A250-F8586E01CB72}"/>
    <hyperlink ref="C51" location="'bs12'!A1" display="'bs12'!A1" xr:uid="{08832C97-A1E5-4EA9-9245-33EC009DC548}"/>
    <hyperlink ref="D51" location="'bs12'!A1" display="'bs12'!A1" xr:uid="{53EC5EC8-4E2A-4525-A9BD-F3B7D6A7C112}"/>
    <hyperlink ref="E51" location="'bs12'!A1" display="'bs12'!A1" xr:uid="{C5CE7B3D-15C5-4A6C-B1C3-FB77802435EB}"/>
    <hyperlink ref="F51" location="'bs12'!A1" display="'bs12'!A1" xr:uid="{880E7D94-90F0-4305-8AE4-B00B9018B374}"/>
    <hyperlink ref="G51" location="'bs12'!A1" display="'bs12'!A1" xr:uid="{8898884E-D7C9-428D-9A3F-FD64F16D3C59}"/>
    <hyperlink ref="H51" location="'bs12'!A1" display="'bs12'!A1" xr:uid="{91ABD51C-4F23-4529-A3E6-A82155A07212}"/>
    <hyperlink ref="I51" location="'bs12'!A1" display="'bs12'!A1" xr:uid="{F4D56D67-6203-49E0-91A9-9A212782F8F9}"/>
    <hyperlink ref="J51" location="'bs12'!A1" display="'bs12'!A1" xr:uid="{B0A1C620-447C-4BF6-B07A-0D04868CEF6D}"/>
    <hyperlink ref="K51" location="'bs12'!A1" display="'bs12'!A1" xr:uid="{0D36A01C-5FAC-47F4-8076-B721A452CB5F}"/>
    <hyperlink ref="L51" location="'bs12'!A1" display="'bs12'!A1" xr:uid="{A7148CA8-254B-4B9E-9730-E7A55EAE1FEC}"/>
    <hyperlink ref="M51" location="'bs12'!A1" display="'bs12'!A1" xr:uid="{294C921F-FFD0-486B-931F-E3276EDFC88D}"/>
    <hyperlink ref="N51" location="'bs12'!A1" display="'bs12'!A1" xr:uid="{71612217-9673-44BE-91A8-13D2AE54DDF6}"/>
    <hyperlink ref="O51" location="'bs12'!A1" display="'bs12'!A1" xr:uid="{ADC2A2A3-FBA2-4E54-BBC0-DB0FFC178A79}"/>
    <hyperlink ref="B51:O51" location="'ml1'!A1" display="'ml1'!A1" xr:uid="{EB0A0FBC-A3CF-4C00-9A63-A04B7188C79E}"/>
    <hyperlink ref="B52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0BE9FDAF-153A-4C70-B6AE-0116C372C0C9}"/>
    <hyperlink ref="C52" location="'bs12'!A1" display="'bs12'!A1" xr:uid="{FCBC8E50-04DC-469E-86D8-4EFB7405ECB6}"/>
    <hyperlink ref="D52" location="'bs12'!A1" display="'bs12'!A1" xr:uid="{6EEB7FA1-3B04-437C-9D68-C6E122BFDD30}"/>
    <hyperlink ref="E52" location="'bs12'!A1" display="'bs12'!A1" xr:uid="{3043663B-04DD-46FF-ADDE-06B1A24B7835}"/>
    <hyperlink ref="F52" location="'bs12'!A1" display="'bs12'!A1" xr:uid="{A93FAAF7-46E9-4AAA-99DB-E5A72D1955FF}"/>
    <hyperlink ref="G52" location="'bs12'!A1" display="'bs12'!A1" xr:uid="{CBBA26ED-DBB8-42F3-9F5B-EF0F5C04D10E}"/>
    <hyperlink ref="H52" location="'bs12'!A1" display="'bs12'!A1" xr:uid="{1B95F280-CB29-4EBA-B745-B3D913077CF7}"/>
    <hyperlink ref="I52" location="'bs12'!A1" display="'bs12'!A1" xr:uid="{AFC66794-871C-4F1F-B147-EFF11DBA2C56}"/>
    <hyperlink ref="J52" location="'bs12'!A1" display="'bs12'!A1" xr:uid="{5B0D0AC7-575C-4914-87A8-19EDCA4CDB20}"/>
    <hyperlink ref="K52" location="'bs12'!A1" display="'bs12'!A1" xr:uid="{D24BA018-7E29-43B1-9ED3-5806A7D975A3}"/>
    <hyperlink ref="L52" location="'bs12'!A1" display="'bs12'!A1" xr:uid="{2F9E1428-DE5A-4790-ABB5-3D8321CBD07E}"/>
    <hyperlink ref="M52" location="'bs12'!A1" display="'bs12'!A1" xr:uid="{1DD6B582-ED6C-43EC-9C3E-2425D55CD95A}"/>
    <hyperlink ref="N52" location="'bs12'!A1" display="'bs12'!A1" xr:uid="{1FDEC1C6-1937-45CE-AF8D-A313BDAE52AA}"/>
    <hyperlink ref="O52" location="'bs12'!A1" display="'bs12'!A1" xr:uid="{CF7489C9-1CE8-4C1D-90A2-E1C950C837B2}"/>
    <hyperlink ref="B52:O52" location="'ml2'!A1" display="'ml2'!A1" xr:uid="{90968145-4C19-4A0E-981C-66104B83E792}"/>
    <hyperlink ref="B53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22D87C65-6C42-4627-AA24-EB000CD0369F}"/>
    <hyperlink ref="C53" location="'bs12'!A1" display="'bs12'!A1" xr:uid="{BDDDFB92-2CE3-4DAE-966A-0267AE20AC05}"/>
    <hyperlink ref="D53" location="'bs12'!A1" display="'bs12'!A1" xr:uid="{5D104E35-A6BC-40F6-947A-8387F550B445}"/>
    <hyperlink ref="E53" location="'bs12'!A1" display="'bs12'!A1" xr:uid="{CB077BCD-2C7E-4D6E-ABDE-1E1593BB0D69}"/>
    <hyperlink ref="F53" location="'bs12'!A1" display="'bs12'!A1" xr:uid="{5D8FEE7A-B02F-4207-8038-19D940B1DC69}"/>
    <hyperlink ref="G53" location="'bs12'!A1" display="'bs12'!A1" xr:uid="{EB50A57C-8501-4150-A03D-D9D9EAA61C35}"/>
    <hyperlink ref="H53" location="'bs12'!A1" display="'bs12'!A1" xr:uid="{8D7C281D-1D8D-40B6-AD31-46247657D341}"/>
    <hyperlink ref="I53" location="'bs12'!A1" display="'bs12'!A1" xr:uid="{522FA0AC-4F63-4A5A-B1F9-1092ED009A2B}"/>
    <hyperlink ref="J53" location="'bs12'!A1" display="'bs12'!A1" xr:uid="{065AA4E1-454D-441E-85E7-571DDCFDEC5C}"/>
    <hyperlink ref="K53" location="'bs12'!A1" display="'bs12'!A1" xr:uid="{FB3CFFB9-7D81-4534-A481-33C30CBE18E7}"/>
    <hyperlink ref="L53" location="'bs12'!A1" display="'bs12'!A1" xr:uid="{3945AB90-5791-4EF1-A31A-014F618405B2}"/>
    <hyperlink ref="M53" location="'bs12'!A1" display="'bs12'!A1" xr:uid="{14A2777A-5F1F-4D6E-B173-99C104736106}"/>
    <hyperlink ref="N53" location="'bs12'!A1" display="'bs12'!A1" xr:uid="{D5F74152-9825-4914-9014-ACE97A670FE6}"/>
    <hyperlink ref="O53" location="'bs12'!A1" display="'bs12'!A1" xr:uid="{FB0FFE36-84F1-4278-9CB2-A4C1AF824C4B}"/>
    <hyperlink ref="B53:O53" location="'ml3'!A1" display="'ml3'!A1" xr:uid="{E04952E3-D711-4B06-B3B7-2F177E2FADEB}"/>
    <hyperlink ref="B54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A14052F5-5729-4951-8B9B-EC58C5A8ED6F}"/>
    <hyperlink ref="C54" location="'bs12'!A1" display="'bs12'!A1" xr:uid="{01FFBE49-012E-46A8-8A67-4EBA8992F9C7}"/>
    <hyperlink ref="D54" location="'bs12'!A1" display="'bs12'!A1" xr:uid="{F56F6D79-AA64-45F5-958D-84136FD68377}"/>
    <hyperlink ref="E54" location="'bs12'!A1" display="'bs12'!A1" xr:uid="{F792BCCF-F1B9-4623-A82F-763C0539BE4A}"/>
    <hyperlink ref="F54" location="'bs12'!A1" display="'bs12'!A1" xr:uid="{F14078D3-8E24-4F2A-95F6-921A75E99BAC}"/>
    <hyperlink ref="G54" location="'bs12'!A1" display="'bs12'!A1" xr:uid="{3CD9FA07-246C-4775-BD09-F3B309C0DE5B}"/>
    <hyperlink ref="H54" location="'bs12'!A1" display="'bs12'!A1" xr:uid="{11EF53A6-0603-442B-918E-7FDCE4BB7BE2}"/>
    <hyperlink ref="I54" location="'bs12'!A1" display="'bs12'!A1" xr:uid="{2B01A93E-9F9A-472D-ADE8-D59EE950AC3C}"/>
    <hyperlink ref="J54" location="'bs12'!A1" display="'bs12'!A1" xr:uid="{3CE33574-4B07-494B-9F28-39359A7150C8}"/>
    <hyperlink ref="K54" location="'bs12'!A1" display="'bs12'!A1" xr:uid="{A09D45EB-83D2-422B-95B5-09E47EE6391B}"/>
    <hyperlink ref="L54" location="'bs12'!A1" display="'bs12'!A1" xr:uid="{8E58C2E9-A5F7-497C-99BB-740674FC3D77}"/>
    <hyperlink ref="M54" location="'bs12'!A1" display="'bs12'!A1" xr:uid="{CD6E8FC5-70FB-4954-A7F4-595F07B9BA6B}"/>
    <hyperlink ref="N54" location="'bs12'!A1" display="'bs12'!A1" xr:uid="{71F8D9ED-1F2F-4EB0-B909-B6E943AB4216}"/>
    <hyperlink ref="O54" location="'bs12'!A1" display="'bs12'!A1" xr:uid="{222CEAE5-4344-42BB-A7F8-089A97DB2652}"/>
    <hyperlink ref="B54:O54" location="'ml4'!A1" display="'ml4'!A1" xr:uid="{27BDCB2C-F452-49B8-8B94-7FDE3830CE71}"/>
    <hyperlink ref="B55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07D6CCCA-AF3C-4DD4-9FDA-FC857CD243AE}"/>
    <hyperlink ref="C55" location="'bs12'!A1" display="'bs12'!A1" xr:uid="{8E1320BB-3D75-42CD-A30F-83544DA6A3BC}"/>
    <hyperlink ref="D55" location="'bs12'!A1" display="'bs12'!A1" xr:uid="{210DCEF0-9CB5-4214-81DF-7A1F12D0D80A}"/>
    <hyperlink ref="E55" location="'bs12'!A1" display="'bs12'!A1" xr:uid="{EA0CAB05-BD94-4696-9A7F-0DAC8B742AB6}"/>
    <hyperlink ref="F55" location="'bs12'!A1" display="'bs12'!A1" xr:uid="{BDB12EBD-89BD-45D0-9C9A-B0776D53077F}"/>
    <hyperlink ref="G55" location="'bs12'!A1" display="'bs12'!A1" xr:uid="{1EFDB56B-4988-4629-8208-8D6DB5743978}"/>
    <hyperlink ref="H55" location="'bs12'!A1" display="'bs12'!A1" xr:uid="{5F891ECA-625D-46C7-802F-BE21346F3F78}"/>
    <hyperlink ref="I55" location="'bs12'!A1" display="'bs12'!A1" xr:uid="{4880FB31-1F49-43E4-BD1D-90C31DA44576}"/>
    <hyperlink ref="J55" location="'bs12'!A1" display="'bs12'!A1" xr:uid="{47FF4061-6648-4B3A-8BD5-A6DFF8E5AB4E}"/>
    <hyperlink ref="K55" location="'bs12'!A1" display="'bs12'!A1" xr:uid="{C0801A0A-677B-4DA8-9E95-A9FDF2AE02E4}"/>
    <hyperlink ref="L55" location="'bs12'!A1" display="'bs12'!A1" xr:uid="{09AB054D-A436-4AB9-A2BD-B4937A1B92D3}"/>
    <hyperlink ref="M55" location="'bs12'!A1" display="'bs12'!A1" xr:uid="{3777B54C-9C11-410F-8EFA-2B23819E98A7}"/>
    <hyperlink ref="N55" location="'bs12'!A1" display="'bs12'!A1" xr:uid="{7D54C0D5-064A-48DB-B711-DE245F210AEC}"/>
    <hyperlink ref="O55" location="'bs12'!A1" display="'bs12'!A1" xr:uid="{0F3FDA3F-BB0D-4D41-AA8B-56C6145D99D9}"/>
    <hyperlink ref="B55:O55" location="'ml5'!A1" display="'ml5'!A1" xr:uid="{B41E1180-9C1C-4800-B49F-32F0147E2D2A}"/>
  </hyperlinks>
  <pageMargins left="0.75" right="0.75" top="1" bottom="1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6:O89"/>
  <sheetViews>
    <sheetView showGridLines="0" topLeftCell="A13" zoomScale="80" zoomScaleNormal="80" workbookViewId="0">
      <selection activeCell="A10" sqref="A10:H4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7.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16384" width="11.5" style="3"/>
  </cols>
  <sheetData>
    <row r="6" spans="1:8" s="5" customFormat="1" ht="16">
      <c r="A6" s="556" t="s">
        <v>1</v>
      </c>
      <c r="B6" s="556"/>
      <c r="C6" s="556"/>
      <c r="D6" s="556"/>
      <c r="E6" s="556"/>
      <c r="F6" s="556"/>
      <c r="G6" s="556"/>
      <c r="H6" s="556"/>
    </row>
    <row r="7" spans="1:8" ht="15" customHeight="1">
      <c r="A7" s="126" t="s">
        <v>50</v>
      </c>
      <c r="B7" s="126"/>
      <c r="C7" s="126"/>
      <c r="D7" s="126"/>
      <c r="E7" s="126"/>
      <c r="F7" s="126"/>
      <c r="G7" s="126"/>
      <c r="H7" s="126"/>
    </row>
    <row r="8" spans="1:8" ht="15" customHeight="1">
      <c r="A8" s="126" t="s">
        <v>270</v>
      </c>
      <c r="B8" s="126"/>
      <c r="C8" s="126"/>
      <c r="D8" s="126"/>
      <c r="E8" s="126"/>
      <c r="F8" s="126"/>
      <c r="G8" s="126"/>
      <c r="H8" s="126"/>
    </row>
    <row r="9" spans="1:8" ht="15" customHeight="1">
      <c r="A9" s="126" t="s">
        <v>3</v>
      </c>
      <c r="B9" s="126"/>
      <c r="C9" s="126"/>
      <c r="D9" s="126"/>
      <c r="E9" s="126"/>
      <c r="F9" s="126"/>
      <c r="G9" s="126"/>
      <c r="H9" s="126"/>
    </row>
    <row r="10" spans="1:8" ht="15" customHeight="1">
      <c r="A10" s="127" t="s">
        <v>375</v>
      </c>
      <c r="B10" s="127"/>
      <c r="C10" s="127"/>
      <c r="D10" s="127"/>
      <c r="E10" s="127"/>
      <c r="F10" s="127"/>
      <c r="G10" s="127"/>
      <c r="H10" s="126"/>
    </row>
    <row r="11" spans="1:8" ht="14">
      <c r="A11" s="559" t="s">
        <v>13</v>
      </c>
      <c r="B11" s="562"/>
      <c r="C11" s="562"/>
      <c r="D11" s="562"/>
      <c r="E11" s="562"/>
      <c r="F11" s="562"/>
      <c r="G11" s="562"/>
      <c r="H11" s="562"/>
    </row>
    <row r="12" spans="1:8" ht="20.25" customHeight="1">
      <c r="A12" s="560"/>
      <c r="B12" s="557" t="s">
        <v>43</v>
      </c>
      <c r="C12" s="558"/>
      <c r="D12" s="557" t="s">
        <v>42</v>
      </c>
      <c r="E12" s="558"/>
      <c r="F12" s="557" t="s">
        <v>49</v>
      </c>
      <c r="G12" s="558"/>
      <c r="H12" s="563" t="s">
        <v>11</v>
      </c>
    </row>
    <row r="13" spans="1:8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563"/>
    </row>
    <row r="14" spans="1:8" ht="28">
      <c r="A14" s="125" t="s">
        <v>3</v>
      </c>
      <c r="B14" s="124">
        <v>1806778</v>
      </c>
      <c r="C14" s="123">
        <v>0.14660049928187763</v>
      </c>
      <c r="D14" s="124">
        <v>9510003</v>
      </c>
      <c r="E14" s="123">
        <v>0.77163391848481333</v>
      </c>
      <c r="F14" s="124">
        <v>1007720</v>
      </c>
      <c r="G14" s="123">
        <v>8.1765582233309084E-2</v>
      </c>
      <c r="H14" s="122">
        <v>12324501</v>
      </c>
    </row>
    <row r="15" spans="1:8">
      <c r="A15" s="12" t="s">
        <v>4</v>
      </c>
      <c r="B15" s="14">
        <v>801020</v>
      </c>
      <c r="C15" s="78">
        <v>0.16886576687282112</v>
      </c>
      <c r="D15" s="14">
        <v>3698342</v>
      </c>
      <c r="E15" s="78">
        <v>0.77966013081816055</v>
      </c>
      <c r="F15" s="14">
        <v>244169</v>
      </c>
      <c r="G15" s="78">
        <v>5.1474102309018326E-2</v>
      </c>
      <c r="H15" s="15">
        <v>4743531</v>
      </c>
    </row>
    <row r="16" spans="1:8">
      <c r="A16" s="121" t="s">
        <v>5</v>
      </c>
      <c r="B16" s="120">
        <v>1005758</v>
      </c>
      <c r="C16" s="119">
        <v>0.13266877457634049</v>
      </c>
      <c r="D16" s="120">
        <v>5811661</v>
      </c>
      <c r="E16" s="119">
        <v>0.76661179242234179</v>
      </c>
      <c r="F16" s="120">
        <v>763551</v>
      </c>
      <c r="G16" s="119">
        <v>0.10071943300131778</v>
      </c>
      <c r="H16" s="118">
        <v>7580970</v>
      </c>
    </row>
    <row r="17" spans="1:8">
      <c r="A17" s="3" t="s">
        <v>30</v>
      </c>
      <c r="B17" s="8"/>
      <c r="C17" s="8"/>
      <c r="D17" s="8"/>
      <c r="E17" s="8"/>
      <c r="F17" s="8"/>
      <c r="G17" s="8"/>
    </row>
    <row r="18" spans="1:8">
      <c r="B18" s="8"/>
      <c r="C18" s="8"/>
      <c r="D18" s="8"/>
      <c r="E18" s="8"/>
      <c r="F18" s="8"/>
      <c r="G18" s="8"/>
    </row>
    <row r="19" spans="1:8">
      <c r="A19" s="568" t="s">
        <v>14</v>
      </c>
      <c r="B19" s="557" t="s">
        <v>43</v>
      </c>
      <c r="C19" s="558"/>
      <c r="D19" s="557" t="s">
        <v>42</v>
      </c>
      <c r="E19" s="558"/>
      <c r="F19" s="557" t="s">
        <v>49</v>
      </c>
      <c r="G19" s="558"/>
      <c r="H19" s="563" t="s">
        <v>11</v>
      </c>
    </row>
    <row r="20" spans="1:8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563"/>
    </row>
    <row r="21" spans="1:8" ht="14">
      <c r="A21" s="117" t="s">
        <v>15</v>
      </c>
      <c r="B21" s="116">
        <v>86305</v>
      </c>
      <c r="C21" s="123">
        <v>0.18703204065489928</v>
      </c>
      <c r="D21" s="116">
        <v>337313</v>
      </c>
      <c r="E21" s="123">
        <v>0.73099285938735925</v>
      </c>
      <c r="F21" s="116">
        <v>37827</v>
      </c>
      <c r="G21" s="123">
        <v>8.1975099957741437E-2</v>
      </c>
      <c r="H21" s="92">
        <v>461445</v>
      </c>
    </row>
    <row r="22" spans="1:8">
      <c r="A22" s="12" t="s">
        <v>16</v>
      </c>
      <c r="B22" s="14">
        <v>1158677</v>
      </c>
      <c r="C22" s="78">
        <v>0.15786497787162396</v>
      </c>
      <c r="D22" s="14">
        <v>5703194</v>
      </c>
      <c r="E22" s="78">
        <v>0.77703673638777537</v>
      </c>
      <c r="F22" s="14">
        <v>477800</v>
      </c>
      <c r="G22" s="78">
        <v>6.5098285740600628E-2</v>
      </c>
      <c r="H22" s="15">
        <v>7339671</v>
      </c>
    </row>
    <row r="23" spans="1:8">
      <c r="A23" s="121" t="s">
        <v>17</v>
      </c>
      <c r="B23" s="120">
        <v>561796</v>
      </c>
      <c r="C23" s="119">
        <v>0.12419813922538099</v>
      </c>
      <c r="D23" s="120">
        <v>3469496</v>
      </c>
      <c r="E23" s="119">
        <v>0.76701319918600785</v>
      </c>
      <c r="F23" s="120">
        <v>492093</v>
      </c>
      <c r="G23" s="119">
        <v>0.10878866158861118</v>
      </c>
      <c r="H23" s="118">
        <v>4523385</v>
      </c>
    </row>
    <row r="24" spans="1:8">
      <c r="A24" s="3" t="s">
        <v>30</v>
      </c>
      <c r="F24" s="4"/>
      <c r="G24" s="4"/>
    </row>
    <row r="25" spans="1:8">
      <c r="F25" s="4"/>
      <c r="G25" s="4"/>
    </row>
    <row r="26" spans="1:8">
      <c r="A26" s="568" t="s">
        <v>18</v>
      </c>
      <c r="B26" s="557" t="s">
        <v>43</v>
      </c>
      <c r="C26" s="558"/>
      <c r="D26" s="557" t="s">
        <v>42</v>
      </c>
      <c r="E26" s="558"/>
      <c r="F26" s="557" t="s">
        <v>49</v>
      </c>
      <c r="G26" s="558"/>
      <c r="H26" s="563" t="s">
        <v>11</v>
      </c>
    </row>
    <row r="27" spans="1:8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563"/>
    </row>
    <row r="28" spans="1:8" ht="14">
      <c r="A28" s="117" t="s">
        <v>19</v>
      </c>
      <c r="B28" s="116">
        <v>63504</v>
      </c>
      <c r="C28" s="93">
        <v>5.0556927096726427E-2</v>
      </c>
      <c r="D28" s="116">
        <v>1019542</v>
      </c>
      <c r="E28" s="93">
        <v>0.81167974562312062</v>
      </c>
      <c r="F28" s="116">
        <v>173043</v>
      </c>
      <c r="G28" s="93">
        <v>0.13776332728015292</v>
      </c>
      <c r="H28" s="129">
        <v>1256089</v>
      </c>
    </row>
    <row r="29" spans="1:8">
      <c r="A29" s="12" t="s">
        <v>20</v>
      </c>
      <c r="B29" s="14">
        <v>288845</v>
      </c>
      <c r="C29" s="78">
        <v>8.6907922944419791E-2</v>
      </c>
      <c r="D29" s="14">
        <v>2691955</v>
      </c>
      <c r="E29" s="78">
        <v>0.80995765102337092</v>
      </c>
      <c r="F29" s="14">
        <v>342775</v>
      </c>
      <c r="G29" s="78">
        <v>0.10313442603220929</v>
      </c>
      <c r="H29" s="22">
        <v>3323575</v>
      </c>
    </row>
    <row r="30" spans="1:8">
      <c r="A30" s="115" t="s">
        <v>21</v>
      </c>
      <c r="B30" s="107">
        <v>529476</v>
      </c>
      <c r="C30" s="114">
        <v>0.12545495773315007</v>
      </c>
      <c r="D30" s="107">
        <v>3363752</v>
      </c>
      <c r="E30" s="114">
        <v>0.79701320736879289</v>
      </c>
      <c r="F30" s="107">
        <v>327218</v>
      </c>
      <c r="G30" s="114">
        <v>7.7531597956330217E-2</v>
      </c>
      <c r="H30" s="129">
        <v>4220447</v>
      </c>
    </row>
    <row r="31" spans="1:8">
      <c r="A31" s="12" t="s">
        <v>22</v>
      </c>
      <c r="B31" s="14">
        <v>240840</v>
      </c>
      <c r="C31" s="78">
        <v>0.16848155335459056</v>
      </c>
      <c r="D31" s="14">
        <v>1106145</v>
      </c>
      <c r="E31" s="78">
        <v>0.77381260519603712</v>
      </c>
      <c r="F31" s="14">
        <v>82489</v>
      </c>
      <c r="G31" s="78">
        <v>5.7705841449372283E-2</v>
      </c>
      <c r="H31" s="22">
        <v>1429474</v>
      </c>
    </row>
    <row r="32" spans="1:8">
      <c r="A32" s="121" t="s">
        <v>23</v>
      </c>
      <c r="B32" s="120">
        <v>684113</v>
      </c>
      <c r="C32" s="119">
        <v>0.32656959031833366</v>
      </c>
      <c r="D32" s="120">
        <v>1328537</v>
      </c>
      <c r="E32" s="119">
        <v>0.63419315787413488</v>
      </c>
      <c r="F32" s="120">
        <v>82195</v>
      </c>
      <c r="G32" s="119">
        <v>3.9236774445472362E-2</v>
      </c>
      <c r="H32" s="118">
        <v>2094846</v>
      </c>
    </row>
    <row r="33" spans="1:8">
      <c r="A33" s="3" t="s">
        <v>30</v>
      </c>
      <c r="F33" s="4"/>
      <c r="G33" s="4"/>
    </row>
    <row r="34" spans="1:8">
      <c r="F34" s="4"/>
      <c r="G34" s="4"/>
    </row>
    <row r="35" spans="1:8">
      <c r="A35" s="568" t="s">
        <v>24</v>
      </c>
      <c r="B35" s="557" t="s">
        <v>43</v>
      </c>
      <c r="C35" s="558"/>
      <c r="D35" s="557" t="s">
        <v>42</v>
      </c>
      <c r="E35" s="558"/>
      <c r="F35" s="557" t="s">
        <v>49</v>
      </c>
      <c r="G35" s="558"/>
      <c r="H35" s="563" t="s">
        <v>11</v>
      </c>
    </row>
    <row r="36" spans="1:8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563"/>
    </row>
    <row r="37" spans="1:8" ht="14">
      <c r="A37" s="117" t="s">
        <v>25</v>
      </c>
      <c r="B37" s="116">
        <v>231178</v>
      </c>
      <c r="C37" s="93">
        <v>0.19270598454037499</v>
      </c>
      <c r="D37" s="116">
        <v>879649</v>
      </c>
      <c r="E37" s="93">
        <v>0.73326020034326933</v>
      </c>
      <c r="F37" s="116">
        <v>88814</v>
      </c>
      <c r="G37" s="93">
        <v>7.4033815116355636E-2</v>
      </c>
      <c r="H37" s="129">
        <v>1199641</v>
      </c>
    </row>
    <row r="38" spans="1:8">
      <c r="A38" s="12" t="s">
        <v>26</v>
      </c>
      <c r="B38" s="14">
        <v>395691</v>
      </c>
      <c r="C38" s="78">
        <v>0.15200865742992345</v>
      </c>
      <c r="D38" s="14">
        <v>2059204</v>
      </c>
      <c r="E38" s="78">
        <v>0.79106382357528504</v>
      </c>
      <c r="F38" s="14">
        <v>148187</v>
      </c>
      <c r="G38" s="78">
        <v>5.6927518994791558E-2</v>
      </c>
      <c r="H38" s="22">
        <v>2603082</v>
      </c>
    </row>
    <row r="39" spans="1:8">
      <c r="A39" s="115" t="s">
        <v>27</v>
      </c>
      <c r="B39" s="107">
        <v>559432</v>
      </c>
      <c r="C39" s="114">
        <v>0.17662863821868494</v>
      </c>
      <c r="D39" s="107">
        <v>2357801</v>
      </c>
      <c r="E39" s="114">
        <v>0.7444250236322798</v>
      </c>
      <c r="F39" s="107">
        <v>250045</v>
      </c>
      <c r="G39" s="114">
        <v>7.8946338149035233E-2</v>
      </c>
      <c r="H39" s="129">
        <v>3167278</v>
      </c>
    </row>
    <row r="40" spans="1:8">
      <c r="A40" s="13" t="s">
        <v>28</v>
      </c>
      <c r="B40" s="18">
        <v>620477</v>
      </c>
      <c r="C40" s="79">
        <v>0.1158795189318295</v>
      </c>
      <c r="D40" s="18">
        <v>4213349</v>
      </c>
      <c r="E40" s="79">
        <v>0.78687986051361281</v>
      </c>
      <c r="F40" s="18">
        <v>520674</v>
      </c>
      <c r="G40" s="79">
        <v>9.7240433795791614E-2</v>
      </c>
      <c r="H40" s="16">
        <v>5354501</v>
      </c>
    </row>
    <row r="41" spans="1:8">
      <c r="A41" s="3" t="s">
        <v>30</v>
      </c>
      <c r="E41" s="3"/>
    </row>
    <row r="42" spans="1:8">
      <c r="E42" s="3"/>
    </row>
    <row r="43" spans="1:8">
      <c r="A43" s="564" t="s">
        <v>185</v>
      </c>
      <c r="B43" s="557" t="s">
        <v>43</v>
      </c>
      <c r="C43" s="558"/>
      <c r="D43" s="557" t="s">
        <v>42</v>
      </c>
      <c r="E43" s="558"/>
      <c r="F43" s="557" t="s">
        <v>49</v>
      </c>
      <c r="G43" s="558"/>
      <c r="H43" s="563" t="s">
        <v>11</v>
      </c>
    </row>
    <row r="44" spans="1:8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563"/>
    </row>
    <row r="45" spans="1:8" ht="14">
      <c r="A45" s="95" t="s">
        <v>160</v>
      </c>
      <c r="B45" s="94">
        <v>1550184</v>
      </c>
      <c r="C45" s="93">
        <v>0.18031746297620407</v>
      </c>
      <c r="D45" s="94">
        <v>6477465</v>
      </c>
      <c r="E45" s="93">
        <v>0.75345897991280886</v>
      </c>
      <c r="F45" s="94">
        <v>569322</v>
      </c>
      <c r="G45" s="93">
        <v>6.6223557110987111E-2</v>
      </c>
      <c r="H45" s="92">
        <v>8596971</v>
      </c>
    </row>
    <row r="46" spans="1:8">
      <c r="A46" s="91" t="s">
        <v>177</v>
      </c>
      <c r="B46" s="18">
        <v>256594</v>
      </c>
      <c r="C46" s="79">
        <v>6.8837522746289709E-2</v>
      </c>
      <c r="D46" s="18">
        <v>3032538</v>
      </c>
      <c r="E46" s="79">
        <v>0.81355138293953821</v>
      </c>
      <c r="F46" s="18">
        <v>438398</v>
      </c>
      <c r="G46" s="79">
        <v>0.11761082604007854</v>
      </c>
      <c r="H46" s="16">
        <v>3727531</v>
      </c>
    </row>
    <row r="47" spans="1:8">
      <c r="A47" s="3" t="s">
        <v>30</v>
      </c>
    </row>
    <row r="49" spans="1:15">
      <c r="A49" s="564" t="s">
        <v>158</v>
      </c>
      <c r="B49" s="557" t="s">
        <v>43</v>
      </c>
      <c r="C49" s="558"/>
      <c r="D49" s="557" t="s">
        <v>42</v>
      </c>
      <c r="E49" s="558"/>
      <c r="F49" s="557" t="s">
        <v>49</v>
      </c>
      <c r="G49" s="558"/>
      <c r="H49" s="566" t="s">
        <v>11</v>
      </c>
      <c r="K49" s="23"/>
    </row>
    <row r="50" spans="1:15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567"/>
    </row>
    <row r="51" spans="1:15" ht="14">
      <c r="A51" s="95" t="s">
        <v>139</v>
      </c>
      <c r="B51" s="94">
        <v>32281</v>
      </c>
      <c r="C51" s="93">
        <v>0.21913949004806257</v>
      </c>
      <c r="D51" s="94">
        <v>114581</v>
      </c>
      <c r="E51" s="93">
        <v>0.7778328400358433</v>
      </c>
      <c r="F51" s="94">
        <v>446</v>
      </c>
      <c r="G51" s="93">
        <v>3.0276699160941699E-3</v>
      </c>
      <c r="H51" s="92">
        <v>147308</v>
      </c>
      <c r="L51" s="20"/>
      <c r="N51" s="20"/>
    </row>
    <row r="52" spans="1:15">
      <c r="A52" s="110" t="s">
        <v>151</v>
      </c>
      <c r="B52" s="109">
        <v>39465</v>
      </c>
      <c r="C52" s="78">
        <v>5.1430313977082136E-2</v>
      </c>
      <c r="D52" s="109">
        <v>542421</v>
      </c>
      <c r="E52" s="78">
        <v>0.70687653206037926</v>
      </c>
      <c r="F52" s="109">
        <v>185462</v>
      </c>
      <c r="G52" s="78">
        <v>0.24169185077454977</v>
      </c>
      <c r="H52" s="15">
        <v>767349</v>
      </c>
      <c r="L52" s="20"/>
      <c r="M52" s="20"/>
      <c r="N52" s="20"/>
      <c r="O52" s="20"/>
    </row>
    <row r="53" spans="1:15">
      <c r="A53" s="108" t="s">
        <v>182</v>
      </c>
      <c r="B53" s="107">
        <v>550276</v>
      </c>
      <c r="C53" s="106">
        <v>0.12923820817254184</v>
      </c>
      <c r="D53" s="107">
        <v>3383881</v>
      </c>
      <c r="E53" s="106">
        <v>0.79474067033472118</v>
      </c>
      <c r="F53" s="107">
        <v>323686</v>
      </c>
      <c r="G53" s="106">
        <v>7.6021121492737057E-2</v>
      </c>
      <c r="H53" s="105">
        <v>4257843</v>
      </c>
      <c r="L53" s="20"/>
      <c r="N53" s="21"/>
    </row>
    <row r="54" spans="1:15">
      <c r="A54" s="110" t="s">
        <v>150</v>
      </c>
      <c r="B54" s="109">
        <v>44422</v>
      </c>
      <c r="C54" s="78">
        <v>8.3074788254853454E-2</v>
      </c>
      <c r="D54" s="109">
        <v>443304</v>
      </c>
      <c r="E54" s="78">
        <v>0.82903484607918487</v>
      </c>
      <c r="F54" s="109">
        <v>46996</v>
      </c>
      <c r="G54" s="78">
        <v>8.7888495538811687E-2</v>
      </c>
      <c r="H54" s="15">
        <v>534723</v>
      </c>
      <c r="L54" s="20"/>
      <c r="M54" s="20"/>
      <c r="N54" s="20"/>
      <c r="O54" s="20"/>
    </row>
    <row r="55" spans="1:15" ht="14">
      <c r="A55" s="113" t="s">
        <v>179</v>
      </c>
      <c r="B55" s="112">
        <v>134721</v>
      </c>
      <c r="C55" s="106">
        <v>0.10564057847824433</v>
      </c>
      <c r="D55" s="112">
        <v>1014885</v>
      </c>
      <c r="E55" s="106">
        <v>0.7958153405103362</v>
      </c>
      <c r="F55" s="112">
        <v>125671</v>
      </c>
      <c r="G55" s="106">
        <v>9.8544081011419482E-2</v>
      </c>
      <c r="H55" s="111">
        <v>1275277</v>
      </c>
      <c r="L55" s="20"/>
      <c r="M55" s="20"/>
      <c r="N55" s="20"/>
      <c r="O55" s="20"/>
    </row>
    <row r="56" spans="1:15">
      <c r="A56" s="110" t="s">
        <v>141</v>
      </c>
      <c r="B56" s="109">
        <v>13077</v>
      </c>
      <c r="C56" s="78">
        <v>3.0413042467091492E-2</v>
      </c>
      <c r="D56" s="109">
        <v>384263</v>
      </c>
      <c r="E56" s="78">
        <v>0.89367645006744501</v>
      </c>
      <c r="F56" s="109">
        <v>32641</v>
      </c>
      <c r="G56" s="78">
        <v>7.591283315503046E-2</v>
      </c>
      <c r="H56" s="15">
        <v>429980</v>
      </c>
      <c r="L56" s="20"/>
      <c r="M56" s="20"/>
      <c r="N56" s="20"/>
      <c r="O56" s="20"/>
    </row>
    <row r="57" spans="1:15">
      <c r="A57" s="108" t="s">
        <v>181</v>
      </c>
      <c r="B57" s="107">
        <v>45751</v>
      </c>
      <c r="C57" s="106">
        <v>0.11870735061363223</v>
      </c>
      <c r="D57" s="107">
        <v>331313</v>
      </c>
      <c r="E57" s="106">
        <v>0.85963778832931159</v>
      </c>
      <c r="F57" s="107">
        <v>8346</v>
      </c>
      <c r="G57" s="106">
        <v>2.1654861057056121E-2</v>
      </c>
      <c r="H57" s="105">
        <v>385410</v>
      </c>
      <c r="L57" s="20"/>
      <c r="M57" s="20"/>
      <c r="N57" s="20"/>
      <c r="O57" s="20"/>
    </row>
    <row r="58" spans="1:15">
      <c r="A58" s="110" t="s">
        <v>142</v>
      </c>
      <c r="B58" s="109">
        <v>5366</v>
      </c>
      <c r="C58" s="78">
        <v>6.5426258291065159E-2</v>
      </c>
      <c r="D58" s="109">
        <v>66725</v>
      </c>
      <c r="E58" s="78">
        <v>0.81356076863051108</v>
      </c>
      <c r="F58" s="109">
        <v>9924</v>
      </c>
      <c r="G58" s="78">
        <v>0.12100078033554429</v>
      </c>
      <c r="H58" s="15">
        <v>82016</v>
      </c>
      <c r="L58" s="20"/>
      <c r="M58" s="20"/>
      <c r="N58" s="20"/>
      <c r="O58" s="20"/>
    </row>
    <row r="59" spans="1:15" ht="14">
      <c r="A59" s="113" t="s">
        <v>155</v>
      </c>
      <c r="B59" s="112">
        <v>30248</v>
      </c>
      <c r="C59" s="106">
        <v>0.11507397558368239</v>
      </c>
      <c r="D59" s="112">
        <v>208292</v>
      </c>
      <c r="E59" s="106">
        <v>0.79241564805198261</v>
      </c>
      <c r="F59" s="112">
        <v>24317</v>
      </c>
      <c r="G59" s="106">
        <v>9.2510376364334984E-2</v>
      </c>
      <c r="H59" s="111">
        <v>262857</v>
      </c>
      <c r="L59" s="20"/>
      <c r="M59" s="20"/>
      <c r="N59" s="20"/>
      <c r="O59" s="20"/>
    </row>
    <row r="60" spans="1:15">
      <c r="A60" s="110" t="s">
        <v>152</v>
      </c>
      <c r="B60" s="109">
        <v>39465</v>
      </c>
      <c r="C60" s="78">
        <v>0.18329300407317786</v>
      </c>
      <c r="D60" s="109">
        <v>167566</v>
      </c>
      <c r="E60" s="78">
        <v>0.77825099507224438</v>
      </c>
      <c r="F60" s="109">
        <v>8280</v>
      </c>
      <c r="G60" s="78">
        <v>3.8456000854577795E-2</v>
      </c>
      <c r="H60" s="15">
        <v>215311</v>
      </c>
      <c r="L60" s="20"/>
      <c r="M60" s="20"/>
      <c r="N60" s="20"/>
      <c r="O60" s="20"/>
    </row>
    <row r="61" spans="1:15">
      <c r="A61" s="108" t="s">
        <v>183</v>
      </c>
      <c r="B61" s="107">
        <v>511814</v>
      </c>
      <c r="C61" s="106">
        <v>0.26853964183101459</v>
      </c>
      <c r="D61" s="107">
        <v>1356874</v>
      </c>
      <c r="E61" s="106">
        <v>0.71192749313191139</v>
      </c>
      <c r="F61" s="107">
        <v>37228</v>
      </c>
      <c r="G61" s="106">
        <v>1.9532865037074038E-2</v>
      </c>
      <c r="H61" s="105">
        <v>1905916</v>
      </c>
      <c r="L61" s="20"/>
      <c r="M61" s="20"/>
      <c r="N61" s="20"/>
      <c r="O61" s="20"/>
    </row>
    <row r="62" spans="1:15">
      <c r="A62" s="110" t="s">
        <v>154</v>
      </c>
      <c r="B62" s="109">
        <v>9105</v>
      </c>
      <c r="C62" s="78">
        <v>5.8003975231251434E-2</v>
      </c>
      <c r="D62" s="109">
        <v>90204</v>
      </c>
      <c r="E62" s="78">
        <v>0.57465025609662868</v>
      </c>
      <c r="F62" s="109">
        <v>57663</v>
      </c>
      <c r="G62" s="78">
        <v>0.36734576867211988</v>
      </c>
      <c r="H62" s="15">
        <v>156972</v>
      </c>
      <c r="L62" s="20"/>
      <c r="M62" s="20"/>
      <c r="N62" s="20"/>
      <c r="O62" s="20"/>
    </row>
    <row r="63" spans="1:15" ht="14">
      <c r="A63" s="113" t="s">
        <v>143</v>
      </c>
      <c r="B63" s="112">
        <v>13747</v>
      </c>
      <c r="C63" s="106">
        <v>8.5284446925987967E-2</v>
      </c>
      <c r="D63" s="112">
        <v>112089</v>
      </c>
      <c r="E63" s="106">
        <v>0.69538432905267078</v>
      </c>
      <c r="F63" s="112">
        <v>35354</v>
      </c>
      <c r="G63" s="106">
        <v>0.21933122402134128</v>
      </c>
      <c r="H63" s="111">
        <v>161190</v>
      </c>
      <c r="L63" s="20"/>
      <c r="M63" s="20"/>
      <c r="N63" s="20"/>
      <c r="O63" s="20"/>
    </row>
    <row r="64" spans="1:15">
      <c r="A64" s="110" t="s">
        <v>144</v>
      </c>
      <c r="B64" s="109">
        <v>20870</v>
      </c>
      <c r="C64" s="78">
        <v>0.1120663269415612</v>
      </c>
      <c r="D64" s="109">
        <v>138363</v>
      </c>
      <c r="E64" s="78">
        <v>0.7429723619844385</v>
      </c>
      <c r="F64" s="109">
        <v>26996</v>
      </c>
      <c r="G64" s="78">
        <v>0.14496131107400029</v>
      </c>
      <c r="H64" s="15">
        <v>186229</v>
      </c>
      <c r="L64" s="20"/>
      <c r="M64" s="20"/>
      <c r="N64" s="20"/>
      <c r="O64" s="20"/>
    </row>
    <row r="65" spans="1:15">
      <c r="A65" s="108" t="s">
        <v>180</v>
      </c>
      <c r="B65" s="107">
        <v>33383</v>
      </c>
      <c r="C65" s="106">
        <v>0.10312912224552906</v>
      </c>
      <c r="D65" s="107">
        <v>248274</v>
      </c>
      <c r="E65" s="106">
        <v>0.76698558237385739</v>
      </c>
      <c r="F65" s="107">
        <v>42044</v>
      </c>
      <c r="G65" s="106">
        <v>0.12988529538061358</v>
      </c>
      <c r="H65" s="105">
        <v>323701</v>
      </c>
      <c r="L65" s="20"/>
      <c r="M65" s="20"/>
      <c r="N65" s="20"/>
      <c r="O65" s="20"/>
    </row>
    <row r="66" spans="1:15">
      <c r="A66" s="110" t="s">
        <v>137</v>
      </c>
      <c r="B66" s="109">
        <v>7584</v>
      </c>
      <c r="C66" s="78">
        <v>6.1364188041103648E-2</v>
      </c>
      <c r="D66" s="109">
        <v>65333</v>
      </c>
      <c r="E66" s="78">
        <v>0.52862691156242414</v>
      </c>
      <c r="F66" s="109">
        <v>50674</v>
      </c>
      <c r="G66" s="78">
        <v>0.41001699166599237</v>
      </c>
      <c r="H66" s="15">
        <v>123590</v>
      </c>
      <c r="L66" s="20"/>
      <c r="M66" s="20"/>
      <c r="N66" s="20"/>
      <c r="O66" s="20"/>
    </row>
    <row r="67" spans="1:15" ht="14">
      <c r="A67" s="113" t="s">
        <v>138</v>
      </c>
      <c r="B67" s="112">
        <v>1503</v>
      </c>
      <c r="C67" s="106">
        <v>3.320446260907986E-2</v>
      </c>
      <c r="D67" s="112">
        <v>36819</v>
      </c>
      <c r="E67" s="106">
        <v>0.81340991936374685</v>
      </c>
      <c r="F67" s="112">
        <v>6942</v>
      </c>
      <c r="G67" s="106">
        <v>0.15336352590301558</v>
      </c>
      <c r="H67" s="111">
        <v>45265</v>
      </c>
      <c r="L67" s="20"/>
      <c r="M67" s="20"/>
      <c r="N67" s="20"/>
      <c r="O67" s="21"/>
    </row>
    <row r="68" spans="1:15">
      <c r="A68" s="110" t="s">
        <v>145</v>
      </c>
      <c r="B68" s="109">
        <v>1959</v>
      </c>
      <c r="C68" s="78">
        <v>1.864915036412966E-2</v>
      </c>
      <c r="D68" s="109">
        <v>98992</v>
      </c>
      <c r="E68" s="78">
        <v>0.94237707649102764</v>
      </c>
      <c r="F68" s="109">
        <v>4094</v>
      </c>
      <c r="G68" s="78">
        <v>3.897377314484269E-2</v>
      </c>
      <c r="H68" s="15">
        <v>105045</v>
      </c>
      <c r="L68" s="20"/>
      <c r="M68" s="20"/>
      <c r="N68" s="20"/>
      <c r="O68" s="20"/>
    </row>
    <row r="69" spans="1:15">
      <c r="A69" s="108" t="s">
        <v>153</v>
      </c>
      <c r="B69" s="107">
        <v>1839</v>
      </c>
      <c r="C69" s="106">
        <v>8.5642035849504729E-3</v>
      </c>
      <c r="D69" s="107">
        <v>204631</v>
      </c>
      <c r="E69" s="106">
        <v>0.95296440662969017</v>
      </c>
      <c r="F69" s="107">
        <v>8261</v>
      </c>
      <c r="G69" s="106">
        <v>3.8471389785359356E-2</v>
      </c>
      <c r="H69" s="105">
        <v>214731</v>
      </c>
      <c r="L69" s="20"/>
      <c r="M69" s="20"/>
      <c r="N69" s="20"/>
      <c r="O69" s="20"/>
    </row>
    <row r="70" spans="1:15">
      <c r="A70" s="110" t="s">
        <v>146</v>
      </c>
      <c r="B70" s="109">
        <v>9824</v>
      </c>
      <c r="C70" s="78">
        <v>8.4562810955979825E-2</v>
      </c>
      <c r="D70" s="109">
        <v>83732</v>
      </c>
      <c r="E70" s="78">
        <v>0.72074646650713581</v>
      </c>
      <c r="F70" s="109">
        <v>22618</v>
      </c>
      <c r="G70" s="78">
        <v>0.19469072253688433</v>
      </c>
      <c r="H70" s="15">
        <v>116174</v>
      </c>
      <c r="L70" s="20"/>
      <c r="M70" s="20"/>
      <c r="N70" s="20"/>
      <c r="O70" s="20"/>
    </row>
    <row r="71" spans="1:15" ht="14">
      <c r="A71" s="113" t="s">
        <v>147</v>
      </c>
      <c r="B71" s="112">
        <v>17049</v>
      </c>
      <c r="C71" s="106">
        <v>0.17388067312595615</v>
      </c>
      <c r="D71" s="112">
        <v>65152</v>
      </c>
      <c r="E71" s="106">
        <v>0.6644773074961754</v>
      </c>
      <c r="F71" s="112">
        <v>15848</v>
      </c>
      <c r="G71" s="106">
        <v>0.16163182049974503</v>
      </c>
      <c r="H71" s="111">
        <v>98050</v>
      </c>
      <c r="L71" s="20"/>
      <c r="M71" s="20"/>
      <c r="N71" s="20"/>
    </row>
    <row r="72" spans="1:15">
      <c r="A72" s="110" t="s">
        <v>148</v>
      </c>
      <c r="B72" s="109">
        <v>8509</v>
      </c>
      <c r="C72" s="78">
        <v>4.5748295662272308E-2</v>
      </c>
      <c r="D72" s="109">
        <v>125503</v>
      </c>
      <c r="E72" s="78">
        <v>0.67476182283489972</v>
      </c>
      <c r="F72" s="109">
        <v>51984</v>
      </c>
      <c r="G72" s="78">
        <v>0.279489881502828</v>
      </c>
      <c r="H72" s="15">
        <v>185996</v>
      </c>
      <c r="L72" s="20"/>
      <c r="M72" s="20"/>
      <c r="N72" s="20"/>
      <c r="O72" s="20"/>
    </row>
    <row r="73" spans="1:15">
      <c r="A73" s="108" t="s">
        <v>149</v>
      </c>
      <c r="B73" s="107">
        <v>24123</v>
      </c>
      <c r="C73" s="106">
        <v>9.5275145837365169E-2</v>
      </c>
      <c r="D73" s="107">
        <v>197141</v>
      </c>
      <c r="E73" s="106">
        <v>0.77861947210230931</v>
      </c>
      <c r="F73" s="107">
        <v>31929</v>
      </c>
      <c r="G73" s="106">
        <v>0.12610538206032551</v>
      </c>
      <c r="H73" s="105">
        <v>253193</v>
      </c>
      <c r="L73" s="20"/>
      <c r="M73" s="20"/>
      <c r="N73" s="20"/>
      <c r="O73" s="20"/>
    </row>
    <row r="74" spans="1:15">
      <c r="A74" s="136" t="s">
        <v>178</v>
      </c>
      <c r="B74" s="137">
        <v>1596382</v>
      </c>
      <c r="C74" s="134">
        <v>0.13048599715958437</v>
      </c>
      <c r="D74" s="137">
        <v>9480339</v>
      </c>
      <c r="E74" s="134">
        <v>0.77490944387113914</v>
      </c>
      <c r="F74" s="137">
        <v>1157404</v>
      </c>
      <c r="G74" s="134">
        <v>9.4604558969276512E-2</v>
      </c>
      <c r="H74" s="133">
        <v>12234125</v>
      </c>
      <c r="K74" s="20"/>
      <c r="O74" s="21"/>
    </row>
    <row r="75" spans="1:15">
      <c r="A75" s="3" t="s">
        <v>30</v>
      </c>
    </row>
    <row r="76" spans="1:15">
      <c r="A76" s="3" t="s">
        <v>414</v>
      </c>
    </row>
    <row r="78" spans="1:15">
      <c r="B78" s="3"/>
      <c r="C78" s="3"/>
      <c r="D78" s="3"/>
      <c r="E78" s="3"/>
    </row>
    <row r="79" spans="1:15">
      <c r="B79" s="3"/>
      <c r="C79" s="3"/>
      <c r="D79" s="3"/>
      <c r="E79" s="3"/>
    </row>
    <row r="80" spans="1:15">
      <c r="B80" s="3"/>
      <c r="C80" s="3"/>
      <c r="D80" s="3"/>
      <c r="E80" s="3"/>
    </row>
    <row r="81" spans="2:6">
      <c r="B81" s="3"/>
      <c r="C81" s="3"/>
      <c r="D81" s="3"/>
      <c r="E81" s="3"/>
    </row>
    <row r="82" spans="2:6">
      <c r="B82" s="3"/>
      <c r="C82" s="3"/>
      <c r="D82" s="3"/>
      <c r="E82" s="3"/>
    </row>
    <row r="87" spans="2:6">
      <c r="C87" s="26"/>
      <c r="E87" s="25"/>
    </row>
    <row r="89" spans="2:6">
      <c r="F89" s="21"/>
    </row>
  </sheetData>
  <mergeCells count="32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A49:A50"/>
    <mergeCell ref="H43:H44"/>
    <mergeCell ref="B49:C49"/>
    <mergeCell ref="D49:E49"/>
    <mergeCell ref="F49:G49"/>
    <mergeCell ref="H49:H50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6:U90"/>
  <sheetViews>
    <sheetView showGridLines="0" zoomScale="60" zoomScaleNormal="60" workbookViewId="0">
      <selection activeCell="A10" sqref="A10:L4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6.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34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6</v>
      </c>
      <c r="C12" s="558"/>
      <c r="D12" s="557" t="s">
        <v>7</v>
      </c>
      <c r="E12" s="558"/>
      <c r="F12" s="557" t="s">
        <v>8</v>
      </c>
      <c r="G12" s="558"/>
      <c r="H12" s="557" t="s">
        <v>9</v>
      </c>
      <c r="I12" s="558"/>
      <c r="J12" s="557" t="s">
        <v>10</v>
      </c>
      <c r="K12" s="558"/>
      <c r="L12" s="563" t="s">
        <v>11</v>
      </c>
    </row>
    <row r="13" spans="1:12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563"/>
    </row>
    <row r="14" spans="1:12" ht="28">
      <c r="A14" s="125" t="s">
        <v>3</v>
      </c>
      <c r="B14" s="124">
        <v>312488</v>
      </c>
      <c r="C14" s="123">
        <v>2.5357149899456054E-2</v>
      </c>
      <c r="D14" s="124">
        <v>2733936</v>
      </c>
      <c r="E14" s="123">
        <v>0.22184795885768185</v>
      </c>
      <c r="F14" s="124">
        <v>6183736</v>
      </c>
      <c r="G14" s="123">
        <v>0.50178541477004812</v>
      </c>
      <c r="H14" s="124">
        <v>2625421</v>
      </c>
      <c r="I14" s="123">
        <v>0.21304240113597903</v>
      </c>
      <c r="J14" s="124">
        <v>467886</v>
      </c>
      <c r="K14" s="123">
        <v>3.7967075336835E-2</v>
      </c>
      <c r="L14" s="122">
        <v>12323467</v>
      </c>
    </row>
    <row r="15" spans="1:12">
      <c r="A15" s="12" t="s">
        <v>4</v>
      </c>
      <c r="B15" s="14">
        <v>127357</v>
      </c>
      <c r="C15" s="78">
        <v>2.6850568722187683E-2</v>
      </c>
      <c r="D15" s="14">
        <v>1103123</v>
      </c>
      <c r="E15" s="78">
        <v>0.23257049020097711</v>
      </c>
      <c r="F15" s="14">
        <v>2299322</v>
      </c>
      <c r="G15" s="78">
        <v>0.48476411485382054</v>
      </c>
      <c r="H15" s="14">
        <v>1046333</v>
      </c>
      <c r="I15" s="78">
        <v>0.22059750247566134</v>
      </c>
      <c r="J15" s="14">
        <v>167043</v>
      </c>
      <c r="K15" s="78">
        <v>3.521753457650853E-2</v>
      </c>
      <c r="L15" s="15">
        <v>4743177</v>
      </c>
    </row>
    <row r="16" spans="1:12">
      <c r="A16" s="121" t="s">
        <v>5</v>
      </c>
      <c r="B16" s="120">
        <v>185131</v>
      </c>
      <c r="C16" s="119">
        <v>2.4422680398771022E-2</v>
      </c>
      <c r="D16" s="120">
        <v>1630814</v>
      </c>
      <c r="E16" s="119">
        <v>0.2151387347977452</v>
      </c>
      <c r="F16" s="120">
        <v>3884414</v>
      </c>
      <c r="G16" s="119">
        <v>0.51243606774938688</v>
      </c>
      <c r="H16" s="120">
        <v>1579088</v>
      </c>
      <c r="I16" s="119">
        <v>0.20831498531058837</v>
      </c>
      <c r="J16" s="120">
        <v>300843</v>
      </c>
      <c r="K16" s="119">
        <v>3.9687531743508496E-2</v>
      </c>
      <c r="L16" s="118">
        <v>7580290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4" t="s">
        <v>14</v>
      </c>
      <c r="B19" s="557" t="s">
        <v>6</v>
      </c>
      <c r="C19" s="558"/>
      <c r="D19" s="557" t="s">
        <v>7</v>
      </c>
      <c r="E19" s="558"/>
      <c r="F19" s="557" t="s">
        <v>8</v>
      </c>
      <c r="G19" s="558"/>
      <c r="H19" s="557" t="s">
        <v>9</v>
      </c>
      <c r="I19" s="558"/>
      <c r="J19" s="557" t="s">
        <v>10</v>
      </c>
      <c r="K19" s="558"/>
      <c r="L19" s="563" t="s">
        <v>11</v>
      </c>
    </row>
    <row r="20" spans="1:12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117" t="s">
        <v>15</v>
      </c>
      <c r="B21" s="116">
        <v>24998</v>
      </c>
      <c r="C21" s="93">
        <v>5.4173303427277358E-2</v>
      </c>
      <c r="D21" s="116">
        <v>193828</v>
      </c>
      <c r="E21" s="93">
        <v>0.42004572592616674</v>
      </c>
      <c r="F21" s="116">
        <v>176145</v>
      </c>
      <c r="G21" s="93">
        <v>0.38172479927185254</v>
      </c>
      <c r="H21" s="116">
        <v>56851</v>
      </c>
      <c r="I21" s="93">
        <v>0.12320211509497341</v>
      </c>
      <c r="J21" s="116">
        <v>9624</v>
      </c>
      <c r="K21" s="93">
        <v>2.085622338523551E-2</v>
      </c>
      <c r="L21" s="92">
        <v>461445</v>
      </c>
    </row>
    <row r="22" spans="1:12">
      <c r="A22" s="12" t="s">
        <v>16</v>
      </c>
      <c r="B22" s="14">
        <v>240442</v>
      </c>
      <c r="C22" s="78">
        <v>3.2760015129104231E-2</v>
      </c>
      <c r="D22" s="14">
        <v>1895314</v>
      </c>
      <c r="E22" s="78">
        <v>0.25823489787309645</v>
      </c>
      <c r="F22" s="14">
        <v>3619909</v>
      </c>
      <c r="G22" s="78">
        <v>0.49320947923399644</v>
      </c>
      <c r="H22" s="14">
        <v>1382543</v>
      </c>
      <c r="I22" s="78">
        <v>0.18837029136605565</v>
      </c>
      <c r="J22" s="14">
        <v>201289</v>
      </c>
      <c r="K22" s="78">
        <v>2.7425452646884747E-2</v>
      </c>
      <c r="L22" s="15">
        <v>7339496</v>
      </c>
    </row>
    <row r="23" spans="1:12">
      <c r="A23" s="121" t="s">
        <v>17</v>
      </c>
      <c r="B23" s="120">
        <v>47049</v>
      </c>
      <c r="C23" s="119">
        <v>1.0403256940921955E-2</v>
      </c>
      <c r="D23" s="120">
        <v>644795</v>
      </c>
      <c r="E23" s="119">
        <v>0.14257408359841381</v>
      </c>
      <c r="F23" s="120">
        <v>2387682</v>
      </c>
      <c r="G23" s="119">
        <v>0.52795318368540056</v>
      </c>
      <c r="H23" s="120">
        <v>1186027</v>
      </c>
      <c r="I23" s="119">
        <v>0.26224879635849524</v>
      </c>
      <c r="J23" s="120">
        <v>256973</v>
      </c>
      <c r="K23" s="119">
        <v>5.6820679416768417E-2</v>
      </c>
      <c r="L23" s="118">
        <v>4522526</v>
      </c>
    </row>
    <row r="24" spans="1:12">
      <c r="A24" s="3" t="s">
        <v>30</v>
      </c>
    </row>
    <row r="26" spans="1:12">
      <c r="A26" s="564" t="s">
        <v>18</v>
      </c>
      <c r="B26" s="557" t="s">
        <v>6</v>
      </c>
      <c r="C26" s="558"/>
      <c r="D26" s="557" t="s">
        <v>7</v>
      </c>
      <c r="E26" s="558"/>
      <c r="F26" s="557" t="s">
        <v>8</v>
      </c>
      <c r="G26" s="558"/>
      <c r="H26" s="557" t="s">
        <v>9</v>
      </c>
      <c r="I26" s="558"/>
      <c r="J26" s="557" t="s">
        <v>10</v>
      </c>
      <c r="K26" s="558"/>
      <c r="L26" s="563" t="s">
        <v>11</v>
      </c>
    </row>
    <row r="27" spans="1:12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117" t="s">
        <v>19</v>
      </c>
      <c r="B28" s="116">
        <v>19225</v>
      </c>
      <c r="C28" s="93">
        <v>1.5305444120599735E-2</v>
      </c>
      <c r="D28" s="116">
        <v>192300</v>
      </c>
      <c r="E28" s="93">
        <v>0.15309424730253987</v>
      </c>
      <c r="F28" s="116">
        <v>605302</v>
      </c>
      <c r="G28" s="93">
        <v>0.48189419698763386</v>
      </c>
      <c r="H28" s="116">
        <v>391891</v>
      </c>
      <c r="I28" s="93">
        <v>0.31199301960291032</v>
      </c>
      <c r="J28" s="116">
        <v>47372</v>
      </c>
      <c r="K28" s="93">
        <v>3.7713888108247107E-2</v>
      </c>
      <c r="L28" s="129">
        <v>1256089</v>
      </c>
    </row>
    <row r="29" spans="1:12">
      <c r="A29" s="12" t="s">
        <v>20</v>
      </c>
      <c r="B29" s="14">
        <v>49931</v>
      </c>
      <c r="C29" s="78">
        <v>1.5024880981433375E-2</v>
      </c>
      <c r="D29" s="14">
        <v>602269</v>
      </c>
      <c r="E29" s="78">
        <v>0.18123049896470925</v>
      </c>
      <c r="F29" s="14">
        <v>1641356</v>
      </c>
      <c r="G29" s="78">
        <v>0.49390516008414725</v>
      </c>
      <c r="H29" s="14">
        <v>871518</v>
      </c>
      <c r="I29" s="78">
        <v>0.26225099083088366</v>
      </c>
      <c r="J29" s="14">
        <v>158147</v>
      </c>
      <c r="K29" s="78">
        <v>4.7588469138826459E-2</v>
      </c>
      <c r="L29" s="22">
        <v>3323221</v>
      </c>
    </row>
    <row r="30" spans="1:12">
      <c r="A30" s="115" t="s">
        <v>21</v>
      </c>
      <c r="B30" s="107">
        <v>108209</v>
      </c>
      <c r="C30" s="114">
        <v>2.5639227314073604E-2</v>
      </c>
      <c r="D30" s="107">
        <v>1014293</v>
      </c>
      <c r="E30" s="114">
        <v>0.24032833488964558</v>
      </c>
      <c r="F30" s="107">
        <v>2115325</v>
      </c>
      <c r="G30" s="114">
        <v>0.50120875821921229</v>
      </c>
      <c r="H30" s="107">
        <v>825435</v>
      </c>
      <c r="I30" s="114">
        <v>0.1955799942517937</v>
      </c>
      <c r="J30" s="107">
        <v>157184</v>
      </c>
      <c r="K30" s="114">
        <v>3.7243448383547997E-2</v>
      </c>
      <c r="L30" s="129">
        <v>4220447</v>
      </c>
    </row>
    <row r="31" spans="1:12">
      <c r="A31" s="12" t="s">
        <v>22</v>
      </c>
      <c r="B31" s="14">
        <v>34819</v>
      </c>
      <c r="C31" s="78">
        <v>2.4357910672037408E-2</v>
      </c>
      <c r="D31" s="14">
        <v>431546</v>
      </c>
      <c r="E31" s="78">
        <v>0.30189146497243041</v>
      </c>
      <c r="F31" s="14">
        <v>723777</v>
      </c>
      <c r="G31" s="78">
        <v>0.50632400449396076</v>
      </c>
      <c r="H31" s="14">
        <v>214289</v>
      </c>
      <c r="I31" s="78">
        <v>0.14990758838565793</v>
      </c>
      <c r="J31" s="14">
        <v>25043</v>
      </c>
      <c r="K31" s="78">
        <v>1.7519031475913518E-2</v>
      </c>
      <c r="L31" s="22">
        <v>1429474</v>
      </c>
    </row>
    <row r="32" spans="1:12">
      <c r="A32" s="121" t="s">
        <v>23</v>
      </c>
      <c r="B32" s="120">
        <v>100304</v>
      </c>
      <c r="C32" s="119">
        <v>4.7896871594706437E-2</v>
      </c>
      <c r="D32" s="120">
        <v>493528</v>
      </c>
      <c r="E32" s="119">
        <v>0.23566804159746649</v>
      </c>
      <c r="F32" s="120">
        <v>1097977</v>
      </c>
      <c r="G32" s="119">
        <v>0.52430275345889488</v>
      </c>
      <c r="H32" s="120">
        <v>322216</v>
      </c>
      <c r="I32" s="119">
        <v>0.15386363831711528</v>
      </c>
      <c r="J32" s="120">
        <v>80141</v>
      </c>
      <c r="K32" s="119">
        <v>3.8268695031816964E-2</v>
      </c>
      <c r="L32" s="118">
        <v>2094166</v>
      </c>
    </row>
    <row r="33" spans="1:12">
      <c r="A33" s="3" t="s">
        <v>30</v>
      </c>
    </row>
    <row r="35" spans="1:12">
      <c r="A35" s="564" t="s">
        <v>24</v>
      </c>
      <c r="B35" s="557" t="s">
        <v>6</v>
      </c>
      <c r="C35" s="558"/>
      <c r="D35" s="557" t="s">
        <v>7</v>
      </c>
      <c r="E35" s="558"/>
      <c r="F35" s="557" t="s">
        <v>8</v>
      </c>
      <c r="G35" s="558"/>
      <c r="H35" s="557" t="s">
        <v>9</v>
      </c>
      <c r="I35" s="558"/>
      <c r="J35" s="557" t="s">
        <v>10</v>
      </c>
      <c r="K35" s="558"/>
      <c r="L35" s="563" t="s">
        <v>11</v>
      </c>
    </row>
    <row r="36" spans="1:12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117" t="s">
        <v>25</v>
      </c>
      <c r="B37" s="116">
        <v>28996</v>
      </c>
      <c r="C37" s="93">
        <v>2.4187863858596594E-2</v>
      </c>
      <c r="D37" s="116">
        <v>241164</v>
      </c>
      <c r="E37" s="93">
        <v>0.20117402398932918</v>
      </c>
      <c r="F37" s="116">
        <v>628347</v>
      </c>
      <c r="G37" s="93">
        <v>0.52415407959572335</v>
      </c>
      <c r="H37" s="116">
        <v>257191</v>
      </c>
      <c r="I37" s="93">
        <v>0.21454341611450947</v>
      </c>
      <c r="J37" s="116">
        <v>43085</v>
      </c>
      <c r="K37" s="93">
        <v>3.5940616441841433E-2</v>
      </c>
      <c r="L37" s="129">
        <v>1198783</v>
      </c>
    </row>
    <row r="38" spans="1:12">
      <c r="A38" s="12" t="s">
        <v>26</v>
      </c>
      <c r="B38" s="14">
        <v>53660</v>
      </c>
      <c r="C38" s="78">
        <v>2.0614025989192812E-2</v>
      </c>
      <c r="D38" s="14">
        <v>499984</v>
      </c>
      <c r="E38" s="78">
        <v>0.19207385706635441</v>
      </c>
      <c r="F38" s="14">
        <v>1416409</v>
      </c>
      <c r="G38" s="78">
        <v>0.5441276917131308</v>
      </c>
      <c r="H38" s="14">
        <v>564681</v>
      </c>
      <c r="I38" s="78">
        <v>0.21692785705559794</v>
      </c>
      <c r="J38" s="14">
        <v>68347</v>
      </c>
      <c r="K38" s="78">
        <v>2.6256184015716753E-2</v>
      </c>
      <c r="L38" s="22">
        <v>2603082</v>
      </c>
    </row>
    <row r="39" spans="1:12">
      <c r="A39" s="115" t="s">
        <v>27</v>
      </c>
      <c r="B39" s="107">
        <v>106846</v>
      </c>
      <c r="C39" s="114">
        <v>3.3736204264971571E-2</v>
      </c>
      <c r="D39" s="107">
        <v>743961</v>
      </c>
      <c r="E39" s="114">
        <v>0.234902759683774</v>
      </c>
      <c r="F39" s="107">
        <v>1538571</v>
      </c>
      <c r="G39" s="114">
        <v>0.4857977419104279</v>
      </c>
      <c r="H39" s="107">
        <v>626428</v>
      </c>
      <c r="I39" s="114">
        <v>0.19779217720174469</v>
      </c>
      <c r="J39" s="107">
        <v>151296</v>
      </c>
      <c r="K39" s="114">
        <v>4.7771116939081849E-2</v>
      </c>
      <c r="L39" s="129">
        <v>3167102</v>
      </c>
    </row>
    <row r="40" spans="1:12">
      <c r="A40" s="13" t="s">
        <v>28</v>
      </c>
      <c r="B40" s="18">
        <v>122987</v>
      </c>
      <c r="C40" s="79">
        <v>2.2968900369987791E-2</v>
      </c>
      <c r="D40" s="18">
        <v>1248827</v>
      </c>
      <c r="E40" s="79">
        <v>0.23322938962939777</v>
      </c>
      <c r="F40" s="18">
        <v>2600409</v>
      </c>
      <c r="G40" s="79">
        <v>0.48564917627244819</v>
      </c>
      <c r="H40" s="18">
        <v>1177121</v>
      </c>
      <c r="I40" s="79">
        <v>0.21983766554530479</v>
      </c>
      <c r="J40" s="18">
        <v>205158</v>
      </c>
      <c r="K40" s="79">
        <v>3.831505494162761E-2</v>
      </c>
      <c r="L40" s="16">
        <v>5354501</v>
      </c>
    </row>
    <row r="41" spans="1:12">
      <c r="A41" s="3" t="s">
        <v>30</v>
      </c>
    </row>
    <row r="43" spans="1:12">
      <c r="A43" s="564" t="s">
        <v>185</v>
      </c>
      <c r="B43" s="557" t="s">
        <v>6</v>
      </c>
      <c r="C43" s="558"/>
      <c r="D43" s="557" t="s">
        <v>7</v>
      </c>
      <c r="E43" s="558"/>
      <c r="F43" s="557" t="s">
        <v>8</v>
      </c>
      <c r="G43" s="558"/>
      <c r="H43" s="557" t="s">
        <v>9</v>
      </c>
      <c r="I43" s="558"/>
      <c r="J43" s="557" t="s">
        <v>10</v>
      </c>
      <c r="K43" s="558"/>
      <c r="L43" s="566" t="s">
        <v>11</v>
      </c>
    </row>
    <row r="44" spans="1:12">
      <c r="A44" s="565"/>
      <c r="B44" s="221" t="s">
        <v>29</v>
      </c>
      <c r="C44" s="222" t="s">
        <v>12</v>
      </c>
      <c r="D44" s="221" t="s">
        <v>29</v>
      </c>
      <c r="E44" s="222" t="s">
        <v>12</v>
      </c>
      <c r="F44" s="221" t="s">
        <v>29</v>
      </c>
      <c r="G44" s="222" t="s">
        <v>12</v>
      </c>
      <c r="H44" s="221" t="s">
        <v>29</v>
      </c>
      <c r="I44" s="222" t="s">
        <v>12</v>
      </c>
      <c r="J44" s="221" t="s">
        <v>29</v>
      </c>
      <c r="K44" s="222" t="s">
        <v>12</v>
      </c>
      <c r="L44" s="567"/>
    </row>
    <row r="45" spans="1:12" ht="14">
      <c r="A45" s="95" t="s">
        <v>160</v>
      </c>
      <c r="B45" s="94">
        <v>240830</v>
      </c>
      <c r="C45" s="93">
        <v>2.8016727904907623E-2</v>
      </c>
      <c r="D45" s="94">
        <v>1874218</v>
      </c>
      <c r="E45" s="93">
        <v>0.21803535996545345</v>
      </c>
      <c r="F45" s="94">
        <v>4481524</v>
      </c>
      <c r="G45" s="93">
        <v>0.52135381184783136</v>
      </c>
      <c r="H45" s="94">
        <v>1684823</v>
      </c>
      <c r="I45" s="93">
        <v>0.19600227363256312</v>
      </c>
      <c r="J45" s="94">
        <v>314541</v>
      </c>
      <c r="K45" s="93">
        <v>3.6591826649244479E-2</v>
      </c>
      <c r="L45" s="92">
        <v>8595936</v>
      </c>
    </row>
    <row r="46" spans="1:12">
      <c r="A46" s="91" t="s">
        <v>177</v>
      </c>
      <c r="B46" s="18">
        <v>71659</v>
      </c>
      <c r="C46" s="79">
        <v>1.9224253265767609E-2</v>
      </c>
      <c r="D46" s="18">
        <v>859718</v>
      </c>
      <c r="E46" s="79">
        <v>0.23064006711144722</v>
      </c>
      <c r="F46" s="18">
        <v>1702212</v>
      </c>
      <c r="G46" s="79">
        <v>0.45665938123653432</v>
      </c>
      <c r="H46" s="18">
        <v>940597</v>
      </c>
      <c r="I46" s="79">
        <v>0.25233780751923995</v>
      </c>
      <c r="J46" s="18">
        <v>153345</v>
      </c>
      <c r="K46" s="79">
        <v>4.11384908670109E-2</v>
      </c>
      <c r="L46" s="16">
        <v>3727531</v>
      </c>
    </row>
    <row r="47" spans="1:12">
      <c r="A47" s="3" t="s">
        <v>30</v>
      </c>
    </row>
    <row r="49" spans="1:21">
      <c r="A49" s="564" t="s">
        <v>158</v>
      </c>
      <c r="B49" s="557" t="s">
        <v>6</v>
      </c>
      <c r="C49" s="558"/>
      <c r="D49" s="557" t="s">
        <v>7</v>
      </c>
      <c r="E49" s="558"/>
      <c r="F49" s="557" t="s">
        <v>8</v>
      </c>
      <c r="G49" s="558"/>
      <c r="H49" s="557" t="s">
        <v>9</v>
      </c>
      <c r="I49" s="558"/>
      <c r="J49" s="557" t="s">
        <v>10</v>
      </c>
      <c r="K49" s="558"/>
      <c r="L49" s="566" t="s">
        <v>11</v>
      </c>
    </row>
    <row r="50" spans="1:21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567"/>
      <c r="P50" s="20"/>
      <c r="Q50" s="20"/>
      <c r="R50" s="20"/>
      <c r="S50" s="21"/>
      <c r="T50" s="20"/>
    </row>
    <row r="51" spans="1:21" ht="14">
      <c r="A51" s="95" t="s">
        <v>139</v>
      </c>
      <c r="B51" s="94">
        <v>0</v>
      </c>
      <c r="C51" s="93">
        <v>0</v>
      </c>
      <c r="D51" s="94">
        <v>36819</v>
      </c>
      <c r="E51" s="93">
        <v>0.24994569201944225</v>
      </c>
      <c r="F51" s="94">
        <v>80080</v>
      </c>
      <c r="G51" s="93">
        <v>0.54362288538300707</v>
      </c>
      <c r="H51" s="94">
        <v>29561</v>
      </c>
      <c r="I51" s="93">
        <v>0.20067477665842995</v>
      </c>
      <c r="J51" s="94">
        <v>847</v>
      </c>
      <c r="K51" s="93">
        <v>5.7498574415510359E-3</v>
      </c>
      <c r="L51" s="92">
        <v>147308</v>
      </c>
      <c r="P51" s="20"/>
      <c r="Q51" s="20"/>
      <c r="R51" s="21"/>
      <c r="S51" s="20"/>
      <c r="T51" s="20"/>
      <c r="U51" s="20"/>
    </row>
    <row r="52" spans="1:21">
      <c r="A52" s="110" t="s">
        <v>151</v>
      </c>
      <c r="B52" s="109">
        <v>11684</v>
      </c>
      <c r="C52" s="78">
        <v>1.5226448460869825E-2</v>
      </c>
      <c r="D52" s="109">
        <v>108445</v>
      </c>
      <c r="E52" s="78">
        <v>0.14132422144291582</v>
      </c>
      <c r="F52" s="109">
        <v>473738</v>
      </c>
      <c r="G52" s="78">
        <v>0.61736967142721244</v>
      </c>
      <c r="H52" s="109">
        <v>167916</v>
      </c>
      <c r="I52" s="78">
        <v>0.21882611432346952</v>
      </c>
      <c r="J52" s="109">
        <v>5565</v>
      </c>
      <c r="K52" s="78">
        <v>7.252241157543699E-3</v>
      </c>
      <c r="L52" s="15">
        <v>767349</v>
      </c>
      <c r="P52" s="20"/>
      <c r="S52" s="20"/>
      <c r="T52" s="20"/>
    </row>
    <row r="53" spans="1:21">
      <c r="A53" s="108" t="s">
        <v>182</v>
      </c>
      <c r="B53" s="107">
        <v>172233</v>
      </c>
      <c r="C53" s="106">
        <v>4.045076344994402E-2</v>
      </c>
      <c r="D53" s="107">
        <v>850114</v>
      </c>
      <c r="E53" s="106">
        <v>0.19965837162149944</v>
      </c>
      <c r="F53" s="107">
        <v>1734512</v>
      </c>
      <c r="G53" s="106">
        <v>0.40736870758268917</v>
      </c>
      <c r="H53" s="107">
        <v>1217911</v>
      </c>
      <c r="I53" s="106">
        <v>0.28603943358174549</v>
      </c>
      <c r="J53" s="107">
        <v>283073</v>
      </c>
      <c r="K53" s="106">
        <v>6.6482723764121884E-2</v>
      </c>
      <c r="L53" s="105">
        <v>4257843</v>
      </c>
      <c r="P53" s="20"/>
      <c r="Q53" s="20"/>
      <c r="R53" s="20"/>
      <c r="S53" s="20"/>
      <c r="T53" s="20"/>
      <c r="U53" s="20"/>
    </row>
    <row r="54" spans="1:21">
      <c r="A54" s="110" t="s">
        <v>150</v>
      </c>
      <c r="B54" s="109">
        <v>0</v>
      </c>
      <c r="C54" s="78">
        <v>0</v>
      </c>
      <c r="D54" s="109">
        <v>88640</v>
      </c>
      <c r="E54" s="78">
        <v>0.16576807057111814</v>
      </c>
      <c r="F54" s="109">
        <v>378894</v>
      </c>
      <c r="G54" s="78">
        <v>0.70857995635123228</v>
      </c>
      <c r="H54" s="109">
        <v>66595</v>
      </c>
      <c r="I54" s="78">
        <v>0.12454111755058227</v>
      </c>
      <c r="J54" s="109">
        <v>593</v>
      </c>
      <c r="K54" s="78">
        <v>1.1089853999173404E-3</v>
      </c>
      <c r="L54" s="15">
        <v>534723</v>
      </c>
      <c r="Q54" s="20"/>
      <c r="R54" s="20"/>
      <c r="S54" s="20"/>
      <c r="U54" s="20"/>
    </row>
    <row r="55" spans="1:21" ht="14">
      <c r="A55" s="113" t="s">
        <v>179</v>
      </c>
      <c r="B55" s="112">
        <v>24608</v>
      </c>
      <c r="C55" s="106">
        <v>1.9296199962831606E-2</v>
      </c>
      <c r="D55" s="112">
        <v>187852</v>
      </c>
      <c r="E55" s="106">
        <v>0.14730289968375498</v>
      </c>
      <c r="F55" s="112">
        <v>684762</v>
      </c>
      <c r="G55" s="106">
        <v>0.53695157993126197</v>
      </c>
      <c r="H55" s="112">
        <v>343885</v>
      </c>
      <c r="I55" s="106">
        <v>0.26965514158884696</v>
      </c>
      <c r="J55" s="112">
        <v>34170</v>
      </c>
      <c r="K55" s="106">
        <v>2.6794178833304452E-2</v>
      </c>
      <c r="L55" s="111">
        <v>1275277</v>
      </c>
      <c r="P55" s="20"/>
      <c r="Q55" s="20"/>
      <c r="R55" s="20"/>
      <c r="S55" s="20"/>
      <c r="T55" s="20"/>
      <c r="U55" s="20"/>
    </row>
    <row r="56" spans="1:21">
      <c r="A56" s="110" t="s">
        <v>141</v>
      </c>
      <c r="B56" s="109">
        <v>0</v>
      </c>
      <c r="C56" s="78">
        <v>0</v>
      </c>
      <c r="D56" s="109">
        <v>58073</v>
      </c>
      <c r="E56" s="78">
        <v>0.1350597702218708</v>
      </c>
      <c r="F56" s="109">
        <v>229884</v>
      </c>
      <c r="G56" s="78">
        <v>0.53463882041025168</v>
      </c>
      <c r="H56" s="109">
        <v>128311</v>
      </c>
      <c r="I56" s="78">
        <v>0.29841155402576863</v>
      </c>
      <c r="J56" s="109">
        <v>13712</v>
      </c>
      <c r="K56" s="78">
        <v>3.1889855342108933E-2</v>
      </c>
      <c r="L56" s="15">
        <v>429980</v>
      </c>
      <c r="Q56" s="20"/>
      <c r="R56" s="20"/>
      <c r="S56" s="20"/>
      <c r="T56" s="20"/>
      <c r="U56" s="20"/>
    </row>
    <row r="57" spans="1:21">
      <c r="A57" s="108" t="s">
        <v>181</v>
      </c>
      <c r="B57" s="107">
        <v>15677</v>
      </c>
      <c r="C57" s="106">
        <v>4.0676163047144602E-2</v>
      </c>
      <c r="D57" s="107">
        <v>234038</v>
      </c>
      <c r="E57" s="106">
        <v>0.60724423341376721</v>
      </c>
      <c r="F57" s="107">
        <v>90805</v>
      </c>
      <c r="G57" s="106">
        <v>0.23560623751329754</v>
      </c>
      <c r="H57" s="107">
        <v>44604</v>
      </c>
      <c r="I57" s="106">
        <v>0.11573129913598505</v>
      </c>
      <c r="J57" s="107">
        <v>286</v>
      </c>
      <c r="K57" s="106">
        <v>7.4206688980566155E-4</v>
      </c>
      <c r="L57" s="105">
        <v>385410</v>
      </c>
      <c r="P57" s="20"/>
      <c r="Q57" s="20"/>
      <c r="R57" s="20"/>
      <c r="S57" s="20"/>
      <c r="T57" s="20"/>
      <c r="U57" s="20"/>
    </row>
    <row r="58" spans="1:21">
      <c r="A58" s="110" t="s">
        <v>142</v>
      </c>
      <c r="B58" s="109">
        <v>0</v>
      </c>
      <c r="C58" s="78">
        <v>0</v>
      </c>
      <c r="D58" s="109">
        <v>3438</v>
      </c>
      <c r="E58" s="78">
        <v>4.191865001950839E-2</v>
      </c>
      <c r="F58" s="109">
        <v>73566</v>
      </c>
      <c r="G58" s="78">
        <v>0.89697132266874757</v>
      </c>
      <c r="H58" s="109">
        <v>5012</v>
      </c>
      <c r="I58" s="78">
        <v>6.1110027311744052E-2</v>
      </c>
      <c r="J58" s="109">
        <v>0</v>
      </c>
      <c r="K58" s="78">
        <v>0</v>
      </c>
      <c r="L58" s="15">
        <v>82016</v>
      </c>
      <c r="Q58" s="20"/>
      <c r="R58" s="20"/>
      <c r="S58" s="20"/>
      <c r="U58" s="20"/>
    </row>
    <row r="59" spans="1:21" ht="14">
      <c r="A59" s="113" t="s">
        <v>155</v>
      </c>
      <c r="B59" s="112">
        <v>3744</v>
      </c>
      <c r="C59" s="106">
        <v>1.4243486001894566E-2</v>
      </c>
      <c r="D59" s="112">
        <v>96667</v>
      </c>
      <c r="E59" s="106">
        <v>0.36775509117124522</v>
      </c>
      <c r="F59" s="112">
        <v>126704</v>
      </c>
      <c r="G59" s="106">
        <v>0.48202634892736357</v>
      </c>
      <c r="H59" s="112">
        <v>34720</v>
      </c>
      <c r="I59" s="106">
        <v>0.13208702830816757</v>
      </c>
      <c r="J59" s="112">
        <v>1022</v>
      </c>
      <c r="K59" s="106">
        <v>3.8880455913291256E-3</v>
      </c>
      <c r="L59" s="111">
        <v>262857</v>
      </c>
      <c r="Q59" s="20"/>
      <c r="R59" s="20"/>
      <c r="S59" s="20"/>
      <c r="T59" s="20"/>
      <c r="U59" s="20"/>
    </row>
    <row r="60" spans="1:21">
      <c r="A60" s="110" t="s">
        <v>152</v>
      </c>
      <c r="B60" s="109">
        <v>943</v>
      </c>
      <c r="C60" s="78">
        <v>4.3797112084380269E-3</v>
      </c>
      <c r="D60" s="109">
        <v>34855</v>
      </c>
      <c r="E60" s="78">
        <v>0.16188211470849143</v>
      </c>
      <c r="F60" s="109">
        <v>136080</v>
      </c>
      <c r="G60" s="78">
        <v>0.63201601404480034</v>
      </c>
      <c r="H60" s="109">
        <v>42203</v>
      </c>
      <c r="I60" s="78">
        <v>0.19600949324465541</v>
      </c>
      <c r="J60" s="109">
        <v>1231</v>
      </c>
      <c r="K60" s="78">
        <v>5.7173112381624716E-3</v>
      </c>
      <c r="L60" s="15">
        <v>215311</v>
      </c>
      <c r="Q60" s="20"/>
      <c r="R60" s="20"/>
      <c r="S60" s="20"/>
      <c r="T60" s="20"/>
      <c r="U60" s="20"/>
    </row>
    <row r="61" spans="1:21">
      <c r="A61" s="108" t="s">
        <v>183</v>
      </c>
      <c r="B61" s="107">
        <v>9503</v>
      </c>
      <c r="C61" s="106">
        <v>4.9860539499117481E-3</v>
      </c>
      <c r="D61" s="107">
        <v>300483</v>
      </c>
      <c r="E61" s="106">
        <v>0.15765804998751257</v>
      </c>
      <c r="F61" s="107">
        <v>1334557</v>
      </c>
      <c r="G61" s="106">
        <v>0.70021816281515026</v>
      </c>
      <c r="H61" s="107">
        <v>238955</v>
      </c>
      <c r="I61" s="106">
        <v>0.12537541003905733</v>
      </c>
      <c r="J61" s="107">
        <v>22419</v>
      </c>
      <c r="K61" s="106">
        <v>1.1762847890463168E-2</v>
      </c>
      <c r="L61" s="105">
        <v>1905916</v>
      </c>
      <c r="Q61" s="20"/>
      <c r="R61" s="20"/>
      <c r="S61" s="20"/>
      <c r="T61" s="20"/>
      <c r="U61" s="20"/>
    </row>
    <row r="62" spans="1:21">
      <c r="A62" s="110" t="s">
        <v>154</v>
      </c>
      <c r="B62" s="109">
        <v>473</v>
      </c>
      <c r="C62" s="78">
        <v>3.0132762530897229E-3</v>
      </c>
      <c r="D62" s="109">
        <v>55206</v>
      </c>
      <c r="E62" s="78">
        <v>0.35169329561960094</v>
      </c>
      <c r="F62" s="109">
        <v>69389</v>
      </c>
      <c r="G62" s="78">
        <v>0.44204698927197206</v>
      </c>
      <c r="H62" s="109">
        <v>29636</v>
      </c>
      <c r="I62" s="78">
        <v>0.18879800219147364</v>
      </c>
      <c r="J62" s="109">
        <v>2267</v>
      </c>
      <c r="K62" s="78">
        <v>1.4442066100960681E-2</v>
      </c>
      <c r="L62" s="15">
        <v>156972</v>
      </c>
      <c r="P62" s="20"/>
      <c r="Q62" s="20"/>
      <c r="R62" s="20"/>
      <c r="S62" s="20"/>
      <c r="T62" s="20"/>
      <c r="U62" s="20"/>
    </row>
    <row r="63" spans="1:21" ht="14">
      <c r="A63" s="113" t="s">
        <v>143</v>
      </c>
      <c r="B63" s="112">
        <v>778</v>
      </c>
      <c r="C63" s="106">
        <v>4.8266021465351453E-3</v>
      </c>
      <c r="D63" s="112">
        <v>28740</v>
      </c>
      <c r="E63" s="106">
        <v>0.17829890191699238</v>
      </c>
      <c r="F63" s="112">
        <v>123459</v>
      </c>
      <c r="G63" s="106">
        <v>0.76592220361064578</v>
      </c>
      <c r="H63" s="112">
        <v>7168</v>
      </c>
      <c r="I63" s="106">
        <v>4.4469259879645139E-2</v>
      </c>
      <c r="J63" s="112">
        <v>1045</v>
      </c>
      <c r="K63" s="106">
        <v>6.4830324461815246E-3</v>
      </c>
      <c r="L63" s="111">
        <v>161190</v>
      </c>
      <c r="Q63" s="20"/>
      <c r="R63" s="20"/>
      <c r="S63" s="20"/>
      <c r="T63" s="20"/>
      <c r="U63" s="20"/>
    </row>
    <row r="64" spans="1:21">
      <c r="A64" s="110" t="s">
        <v>144</v>
      </c>
      <c r="B64" s="109">
        <v>833</v>
      </c>
      <c r="C64" s="78">
        <v>4.4729875583287247E-3</v>
      </c>
      <c r="D64" s="109">
        <v>55387</v>
      </c>
      <c r="E64" s="78">
        <v>0.29741339963163632</v>
      </c>
      <c r="F64" s="109">
        <v>118270</v>
      </c>
      <c r="G64" s="78">
        <v>0.635078317555268</v>
      </c>
      <c r="H64" s="109">
        <v>10897</v>
      </c>
      <c r="I64" s="78">
        <v>5.8513980099769637E-2</v>
      </c>
      <c r="J64" s="109">
        <v>842</v>
      </c>
      <c r="K64" s="78">
        <v>4.5213151549973419E-3</v>
      </c>
      <c r="L64" s="15">
        <v>186229</v>
      </c>
      <c r="Q64" s="20"/>
      <c r="R64" s="20"/>
      <c r="S64" s="20"/>
      <c r="T64" s="20"/>
      <c r="U64" s="20"/>
    </row>
    <row r="65" spans="1:21">
      <c r="A65" s="108" t="s">
        <v>180</v>
      </c>
      <c r="B65" s="107">
        <v>1239</v>
      </c>
      <c r="C65" s="106">
        <v>3.8296057267905494E-3</v>
      </c>
      <c r="D65" s="107">
        <v>70702</v>
      </c>
      <c r="E65" s="106">
        <v>0.21853170629180421</v>
      </c>
      <c r="F65" s="107">
        <v>187664</v>
      </c>
      <c r="G65" s="106">
        <v>0.58004772325457765</v>
      </c>
      <c r="H65" s="107">
        <v>63139</v>
      </c>
      <c r="I65" s="106">
        <v>0.1951553478481263</v>
      </c>
      <c r="J65" s="107">
        <v>788</v>
      </c>
      <c r="K65" s="106">
        <v>2.4356168787013342E-3</v>
      </c>
      <c r="L65" s="105">
        <v>323532</v>
      </c>
      <c r="Q65" s="20"/>
      <c r="R65" s="20"/>
      <c r="S65" s="20"/>
      <c r="T65" s="20"/>
      <c r="U65" s="20"/>
    </row>
    <row r="66" spans="1:21">
      <c r="A66" s="110" t="s">
        <v>137</v>
      </c>
      <c r="B66" s="109">
        <v>2106</v>
      </c>
      <c r="C66" s="78">
        <v>1.7040213609515333E-2</v>
      </c>
      <c r="D66" s="109">
        <v>25185</v>
      </c>
      <c r="E66" s="78">
        <v>0.20377862286592766</v>
      </c>
      <c r="F66" s="109">
        <v>57539</v>
      </c>
      <c r="G66" s="78">
        <v>0.46556355692208107</v>
      </c>
      <c r="H66" s="109">
        <v>34367</v>
      </c>
      <c r="I66" s="78">
        <v>0.27807265960029126</v>
      </c>
      <c r="J66" s="109">
        <v>4394</v>
      </c>
      <c r="K66" s="78">
        <v>3.5553038271704827E-2</v>
      </c>
      <c r="L66" s="15">
        <v>123590</v>
      </c>
      <c r="P66" s="20"/>
      <c r="Q66" s="20"/>
      <c r="R66" s="20"/>
      <c r="S66" s="20"/>
      <c r="T66" s="20"/>
      <c r="U66" s="21"/>
    </row>
    <row r="67" spans="1:21" ht="14">
      <c r="A67" s="113" t="s">
        <v>138</v>
      </c>
      <c r="B67" s="112">
        <v>409</v>
      </c>
      <c r="C67" s="106">
        <v>9.0356787805147467E-3</v>
      </c>
      <c r="D67" s="112">
        <v>15149</v>
      </c>
      <c r="E67" s="106">
        <v>0.33467358886556942</v>
      </c>
      <c r="F67" s="112">
        <v>18004</v>
      </c>
      <c r="G67" s="106">
        <v>0.39774660333591078</v>
      </c>
      <c r="H67" s="112">
        <v>10797</v>
      </c>
      <c r="I67" s="106">
        <v>0.23852866453109467</v>
      </c>
      <c r="J67" s="112">
        <v>906</v>
      </c>
      <c r="K67" s="106">
        <v>2.0015464486910415E-2</v>
      </c>
      <c r="L67" s="111">
        <v>45265</v>
      </c>
      <c r="P67" s="20"/>
      <c r="Q67" s="20"/>
      <c r="R67" s="20"/>
      <c r="S67" s="20"/>
      <c r="T67" s="20"/>
      <c r="U67" s="20"/>
    </row>
    <row r="68" spans="1:21">
      <c r="A68" s="110" t="s">
        <v>145</v>
      </c>
      <c r="B68" s="109">
        <v>42</v>
      </c>
      <c r="C68" s="78">
        <v>4.0020582013607E-4</v>
      </c>
      <c r="D68" s="109">
        <v>718</v>
      </c>
      <c r="E68" s="78">
        <v>6.841613782326149E-3</v>
      </c>
      <c r="F68" s="109">
        <v>51581</v>
      </c>
      <c r="G68" s="78">
        <v>0.49150039067711015</v>
      </c>
      <c r="H68" s="109">
        <v>44980</v>
      </c>
      <c r="I68" s="78">
        <v>0.42860137594572445</v>
      </c>
      <c r="J68" s="109">
        <v>7625</v>
      </c>
      <c r="K68" s="78">
        <v>7.265641377470318E-2</v>
      </c>
      <c r="L68" s="15">
        <v>104946</v>
      </c>
      <c r="P68" s="20"/>
      <c r="Q68" s="20"/>
      <c r="R68" s="20"/>
      <c r="S68" s="20"/>
      <c r="U68" s="20"/>
    </row>
    <row r="69" spans="1:21">
      <c r="A69" s="108" t="s">
        <v>153</v>
      </c>
      <c r="B69" s="107">
        <v>436</v>
      </c>
      <c r="C69" s="106">
        <v>2.0315637915690101E-3</v>
      </c>
      <c r="D69" s="107">
        <v>11921</v>
      </c>
      <c r="E69" s="106">
        <v>5.5546495319482046E-2</v>
      </c>
      <c r="F69" s="107">
        <v>157734</v>
      </c>
      <c r="G69" s="106">
        <v>0.73496945664987678</v>
      </c>
      <c r="H69" s="107">
        <v>43447</v>
      </c>
      <c r="I69" s="106">
        <v>0.2024434680098596</v>
      </c>
      <c r="J69" s="107">
        <v>1074</v>
      </c>
      <c r="K69" s="106">
        <v>5.0043566792319196E-3</v>
      </c>
      <c r="L69" s="105">
        <v>214613</v>
      </c>
      <c r="P69" s="20"/>
      <c r="Q69" s="20"/>
      <c r="R69" s="20"/>
      <c r="S69" s="20"/>
      <c r="T69" s="20"/>
      <c r="U69" s="20"/>
    </row>
    <row r="70" spans="1:21">
      <c r="A70" s="110" t="s">
        <v>146</v>
      </c>
      <c r="B70" s="109">
        <v>1683</v>
      </c>
      <c r="C70" s="78">
        <v>1.4486890354123986E-2</v>
      </c>
      <c r="D70" s="109">
        <v>48246</v>
      </c>
      <c r="E70" s="78">
        <v>0.41529085681822092</v>
      </c>
      <c r="F70" s="109">
        <v>38327</v>
      </c>
      <c r="G70" s="78">
        <v>0.32991030695336304</v>
      </c>
      <c r="H70" s="109">
        <v>27295</v>
      </c>
      <c r="I70" s="78">
        <v>0.23494930018764956</v>
      </c>
      <c r="J70" s="109">
        <v>623</v>
      </c>
      <c r="K70" s="78">
        <v>5.3626456866424504E-3</v>
      </c>
      <c r="L70" s="15">
        <v>116174</v>
      </c>
      <c r="O70" s="20"/>
      <c r="P70" s="20"/>
      <c r="Q70" s="20"/>
      <c r="R70" s="20"/>
      <c r="S70" s="20"/>
      <c r="T70" s="20"/>
    </row>
    <row r="71" spans="1:21" ht="14">
      <c r="A71" s="113" t="s">
        <v>147</v>
      </c>
      <c r="B71" s="112">
        <v>56</v>
      </c>
      <c r="C71" s="106">
        <v>5.711371749107598E-4</v>
      </c>
      <c r="D71" s="112">
        <v>15801</v>
      </c>
      <c r="E71" s="106">
        <v>0.16115247322794493</v>
      </c>
      <c r="F71" s="112">
        <v>44894</v>
      </c>
      <c r="G71" s="106">
        <v>0.45786843447220804</v>
      </c>
      <c r="H71" s="112">
        <v>34734</v>
      </c>
      <c r="I71" s="106">
        <v>0.35424783273839877</v>
      </c>
      <c r="J71" s="112">
        <v>2566</v>
      </c>
      <c r="K71" s="106">
        <v>2.6170321264660887E-2</v>
      </c>
      <c r="L71" s="111">
        <v>98050</v>
      </c>
      <c r="P71" s="20"/>
      <c r="Q71" s="20"/>
      <c r="R71" s="21"/>
      <c r="S71" s="20"/>
      <c r="T71" s="20"/>
      <c r="U71" s="20"/>
    </row>
    <row r="72" spans="1:21">
      <c r="A72" s="110" t="s">
        <v>148</v>
      </c>
      <c r="B72" s="109">
        <v>3529</v>
      </c>
      <c r="C72" s="78">
        <v>1.8973526312393817E-2</v>
      </c>
      <c r="D72" s="109">
        <v>75500</v>
      </c>
      <c r="E72" s="78">
        <v>0.40592270801522612</v>
      </c>
      <c r="F72" s="109">
        <v>81350</v>
      </c>
      <c r="G72" s="78">
        <v>0.43737499731177015</v>
      </c>
      <c r="H72" s="109">
        <v>23770</v>
      </c>
      <c r="I72" s="78">
        <v>0.12779844727843609</v>
      </c>
      <c r="J72" s="109">
        <v>1847</v>
      </c>
      <c r="K72" s="78">
        <v>9.9303210821738101E-3</v>
      </c>
      <c r="L72" s="15">
        <v>185996</v>
      </c>
      <c r="P72" s="20"/>
      <c r="Q72" s="20"/>
      <c r="R72" s="20"/>
      <c r="S72" s="20"/>
      <c r="T72" s="20"/>
      <c r="U72" s="20"/>
    </row>
    <row r="73" spans="1:21">
      <c r="A73" s="108" t="s">
        <v>149</v>
      </c>
      <c r="B73" s="107">
        <v>2212</v>
      </c>
      <c r="C73" s="106">
        <v>8.7482697251334788E-3</v>
      </c>
      <c r="D73" s="107">
        <v>13434</v>
      </c>
      <c r="E73" s="106">
        <v>5.3130314415661462E-2</v>
      </c>
      <c r="F73" s="107">
        <v>127719</v>
      </c>
      <c r="G73" s="106">
        <v>0.50511765869092351</v>
      </c>
      <c r="H73" s="107">
        <v>104852</v>
      </c>
      <c r="I73" s="106">
        <v>0.41468064069606486</v>
      </c>
      <c r="J73" s="107">
        <v>4632</v>
      </c>
      <c r="K73" s="106">
        <v>1.8319161558236107E-2</v>
      </c>
      <c r="L73" s="105">
        <v>252850</v>
      </c>
      <c r="O73" s="20"/>
      <c r="P73" s="20"/>
      <c r="R73" s="21"/>
      <c r="T73" s="20"/>
      <c r="U73" s="21"/>
    </row>
    <row r="74" spans="1:21">
      <c r="A74" s="102" t="s">
        <v>178</v>
      </c>
      <c r="B74" s="101">
        <v>252188</v>
      </c>
      <c r="C74" s="100">
        <v>2.0614715601888829E-2</v>
      </c>
      <c r="D74" s="101">
        <v>2415415</v>
      </c>
      <c r="E74" s="100">
        <v>0.19744434027604923</v>
      </c>
      <c r="F74" s="101">
        <v>6419512</v>
      </c>
      <c r="G74" s="100">
        <v>0.52475301831535426</v>
      </c>
      <c r="H74" s="101">
        <v>2754756</v>
      </c>
      <c r="I74" s="100">
        <v>0.2251832422343524</v>
      </c>
      <c r="J74" s="101">
        <v>391527</v>
      </c>
      <c r="K74" s="100">
        <v>3.2004765315799037E-2</v>
      </c>
      <c r="L74" s="99">
        <v>12233397</v>
      </c>
    </row>
    <row r="75" spans="1:21">
      <c r="A75" s="3" t="s">
        <v>30</v>
      </c>
    </row>
    <row r="76" spans="1:21">
      <c r="A76" s="3" t="s">
        <v>414</v>
      </c>
    </row>
    <row r="78" spans="1:21">
      <c r="B78" s="3"/>
      <c r="C78" s="3"/>
      <c r="D78" s="3"/>
      <c r="E78" s="3"/>
    </row>
    <row r="79" spans="1:21">
      <c r="B79" s="3"/>
      <c r="C79" s="3"/>
      <c r="D79" s="3"/>
      <c r="E79" s="3"/>
    </row>
    <row r="80" spans="1:21">
      <c r="B80" s="3"/>
      <c r="C80" s="3"/>
      <c r="D80" s="3"/>
      <c r="E80" s="3"/>
    </row>
    <row r="81" spans="2:8">
      <c r="B81" s="3"/>
      <c r="C81" s="3"/>
      <c r="D81" s="3"/>
      <c r="E81" s="3"/>
    </row>
    <row r="82" spans="2:8">
      <c r="B82" s="3"/>
      <c r="C82" s="3"/>
      <c r="D82" s="3"/>
      <c r="E82" s="3"/>
    </row>
    <row r="87" spans="2:8">
      <c r="C87" s="25"/>
      <c r="G87" s="20"/>
    </row>
    <row r="88" spans="2:8">
      <c r="C88" s="25"/>
      <c r="D88" s="25"/>
      <c r="E88" s="26"/>
      <c r="F88" s="20"/>
      <c r="G88" s="20"/>
    </row>
    <row r="90" spans="2:8">
      <c r="C90" s="25"/>
      <c r="G90" s="20"/>
      <c r="H90" s="21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6:X89"/>
  <sheetViews>
    <sheetView showGridLines="0" zoomScale="60" zoomScaleNormal="60" workbookViewId="0">
      <selection activeCell="A10" sqref="A10:N4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8.66406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4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</row>
    <row r="7" spans="1:14" ht="15" customHeight="1">
      <c r="A7" s="126" t="s">
        <v>55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4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</row>
    <row r="10" spans="1:14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  <c r="M10" s="126"/>
      <c r="N10" s="126"/>
    </row>
    <row r="11" spans="1:14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</row>
    <row r="12" spans="1:14" ht="20.25" customHeight="1">
      <c r="A12" s="560"/>
      <c r="B12" s="557" t="s">
        <v>56</v>
      </c>
      <c r="C12" s="558"/>
      <c r="D12" s="557" t="s">
        <v>57</v>
      </c>
      <c r="E12" s="558"/>
      <c r="F12" s="557" t="s">
        <v>37</v>
      </c>
      <c r="G12" s="558"/>
      <c r="H12" s="557" t="s">
        <v>58</v>
      </c>
      <c r="I12" s="558"/>
      <c r="J12" s="557" t="s">
        <v>59</v>
      </c>
      <c r="K12" s="558"/>
      <c r="L12" s="557" t="s">
        <v>60</v>
      </c>
      <c r="M12" s="558"/>
      <c r="N12" s="569" t="s">
        <v>11</v>
      </c>
    </row>
    <row r="13" spans="1:14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10" t="s">
        <v>29</v>
      </c>
      <c r="M13" s="11" t="s">
        <v>12</v>
      </c>
      <c r="N13" s="567"/>
    </row>
    <row r="14" spans="1:14" ht="28">
      <c r="A14" s="125" t="s">
        <v>3</v>
      </c>
      <c r="B14" s="124">
        <v>4856</v>
      </c>
      <c r="C14" s="123">
        <v>3.9400089818573784E-4</v>
      </c>
      <c r="D14" s="124">
        <v>253545</v>
      </c>
      <c r="E14" s="123">
        <v>2.057186114713816E-2</v>
      </c>
      <c r="F14" s="124">
        <v>1336981</v>
      </c>
      <c r="G14" s="123">
        <v>0.10847852447637273</v>
      </c>
      <c r="H14" s="124">
        <v>1318780</v>
      </c>
      <c r="I14" s="123">
        <v>0.10700175134048338</v>
      </c>
      <c r="J14" s="124">
        <v>3806147</v>
      </c>
      <c r="K14" s="123">
        <v>0.30881905614228822</v>
      </c>
      <c r="L14" s="124">
        <v>5604536</v>
      </c>
      <c r="M14" s="123">
        <v>0.45473480599553179</v>
      </c>
      <c r="N14" s="171">
        <v>12324845</v>
      </c>
    </row>
    <row r="15" spans="1:14">
      <c r="A15" s="12" t="s">
        <v>4</v>
      </c>
      <c r="B15" s="14">
        <v>644</v>
      </c>
      <c r="C15" s="78">
        <v>1.3576384343224487E-4</v>
      </c>
      <c r="D15" s="14">
        <v>116371</v>
      </c>
      <c r="E15" s="78">
        <v>2.4532568670890945E-2</v>
      </c>
      <c r="F15" s="14">
        <v>551104</v>
      </c>
      <c r="G15" s="78">
        <v>0.11618011983056503</v>
      </c>
      <c r="H15" s="14">
        <v>519376</v>
      </c>
      <c r="I15" s="78">
        <v>0.10949143159389071</v>
      </c>
      <c r="J15" s="14">
        <v>1466946</v>
      </c>
      <c r="K15" s="78">
        <v>0.30925190538440667</v>
      </c>
      <c r="L15" s="14">
        <v>2089091</v>
      </c>
      <c r="M15" s="78">
        <v>0.44040842149023585</v>
      </c>
      <c r="N15" s="15">
        <v>4743531</v>
      </c>
    </row>
    <row r="16" spans="1:14">
      <c r="A16" s="121" t="s">
        <v>5</v>
      </c>
      <c r="B16" s="120">
        <v>4212</v>
      </c>
      <c r="C16" s="119">
        <v>5.5557651351731375E-4</v>
      </c>
      <c r="D16" s="120">
        <v>137174</v>
      </c>
      <c r="E16" s="119">
        <v>1.8093697213965813E-2</v>
      </c>
      <c r="F16" s="120">
        <v>785877</v>
      </c>
      <c r="G16" s="119">
        <v>0.10365973497470228</v>
      </c>
      <c r="H16" s="120">
        <v>799405</v>
      </c>
      <c r="I16" s="119">
        <v>0.10544412221944639</v>
      </c>
      <c r="J16" s="120">
        <v>2339201</v>
      </c>
      <c r="K16" s="119">
        <v>0.30854822791932901</v>
      </c>
      <c r="L16" s="120">
        <v>3515445</v>
      </c>
      <c r="M16" s="119">
        <v>0.46369864115903919</v>
      </c>
      <c r="N16" s="118">
        <v>7581314</v>
      </c>
    </row>
    <row r="17" spans="1:14">
      <c r="A17" s="3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4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>
      <c r="A19" s="564" t="s">
        <v>14</v>
      </c>
      <c r="B19" s="557" t="s">
        <v>56</v>
      </c>
      <c r="C19" s="558"/>
      <c r="D19" s="557" t="s">
        <v>57</v>
      </c>
      <c r="E19" s="558"/>
      <c r="F19" s="557" t="s">
        <v>37</v>
      </c>
      <c r="G19" s="558"/>
      <c r="H19" s="557" t="s">
        <v>58</v>
      </c>
      <c r="I19" s="558"/>
      <c r="J19" s="557" t="s">
        <v>59</v>
      </c>
      <c r="K19" s="558"/>
      <c r="L19" s="557" t="s">
        <v>60</v>
      </c>
      <c r="M19" s="558"/>
      <c r="N19" s="563" t="s">
        <v>11</v>
      </c>
    </row>
    <row r="20" spans="1:14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193" t="s">
        <v>29</v>
      </c>
      <c r="M20" s="194" t="s">
        <v>12</v>
      </c>
      <c r="N20" s="563"/>
    </row>
    <row r="21" spans="1:14" ht="14">
      <c r="A21" s="117" t="s">
        <v>15</v>
      </c>
      <c r="B21" s="116">
        <v>0</v>
      </c>
      <c r="C21" s="123">
        <v>0</v>
      </c>
      <c r="D21" s="116">
        <v>16311</v>
      </c>
      <c r="E21" s="123">
        <v>3.5347657900724895E-2</v>
      </c>
      <c r="F21" s="116">
        <v>91625</v>
      </c>
      <c r="G21" s="123">
        <v>0.19856104194432705</v>
      </c>
      <c r="H21" s="116">
        <v>49686</v>
      </c>
      <c r="I21" s="123">
        <v>0.10767480414783993</v>
      </c>
      <c r="J21" s="116">
        <v>156731</v>
      </c>
      <c r="K21" s="123">
        <v>0.3396526129874633</v>
      </c>
      <c r="L21" s="116">
        <v>147092</v>
      </c>
      <c r="M21" s="123">
        <v>0.31876388301964481</v>
      </c>
      <c r="N21" s="92">
        <v>461445</v>
      </c>
    </row>
    <row r="22" spans="1:14">
      <c r="A22" s="12" t="s">
        <v>16</v>
      </c>
      <c r="B22" s="14">
        <v>3869</v>
      </c>
      <c r="C22" s="78">
        <v>5.2711063941967423E-4</v>
      </c>
      <c r="D22" s="14">
        <v>152142</v>
      </c>
      <c r="E22" s="78">
        <v>2.0727750556368073E-2</v>
      </c>
      <c r="F22" s="14">
        <v>819790</v>
      </c>
      <c r="G22" s="78">
        <v>0.11168778265439512</v>
      </c>
      <c r="H22" s="14">
        <v>788267</v>
      </c>
      <c r="I22" s="78">
        <v>0.10739310478248341</v>
      </c>
      <c r="J22" s="14">
        <v>2325899</v>
      </c>
      <c r="K22" s="78">
        <v>0.31687932517849077</v>
      </c>
      <c r="L22" s="14">
        <v>3250048</v>
      </c>
      <c r="M22" s="78">
        <v>0.44278492618884296</v>
      </c>
      <c r="N22" s="15">
        <v>7340015</v>
      </c>
    </row>
    <row r="23" spans="1:14">
      <c r="A23" s="121" t="s">
        <v>17</v>
      </c>
      <c r="B23" s="120">
        <v>987</v>
      </c>
      <c r="C23" s="119">
        <v>2.1819942366170468E-4</v>
      </c>
      <c r="D23" s="120">
        <v>85092</v>
      </c>
      <c r="E23" s="119">
        <v>1.8811575844196328E-2</v>
      </c>
      <c r="F23" s="120">
        <v>425566</v>
      </c>
      <c r="G23" s="119">
        <v>9.408131299900406E-2</v>
      </c>
      <c r="H23" s="120">
        <v>480827</v>
      </c>
      <c r="I23" s="119">
        <v>0.10629804891690625</v>
      </c>
      <c r="J23" s="120">
        <v>1323517</v>
      </c>
      <c r="K23" s="119">
        <v>0.29259437346146744</v>
      </c>
      <c r="L23" s="120">
        <v>2207396</v>
      </c>
      <c r="M23" s="119">
        <v>0.4879964893547642</v>
      </c>
      <c r="N23" s="118">
        <v>4523385</v>
      </c>
    </row>
    <row r="24" spans="1:14">
      <c r="A24" s="3" t="s">
        <v>30</v>
      </c>
      <c r="F24" s="4"/>
      <c r="G24" s="4"/>
      <c r="H24" s="4"/>
      <c r="I24" s="4"/>
      <c r="J24" s="4"/>
      <c r="K24" s="4"/>
      <c r="L24" s="4"/>
      <c r="M24" s="4"/>
    </row>
    <row r="25" spans="1:14">
      <c r="F25" s="4"/>
      <c r="G25" s="4"/>
      <c r="H25" s="4"/>
      <c r="I25" s="4"/>
      <c r="J25" s="4"/>
      <c r="K25" s="4"/>
      <c r="L25" s="4"/>
      <c r="M25" s="4"/>
    </row>
    <row r="26" spans="1:14">
      <c r="A26" s="564" t="s">
        <v>18</v>
      </c>
      <c r="B26" s="557" t="s">
        <v>56</v>
      </c>
      <c r="C26" s="558"/>
      <c r="D26" s="557" t="s">
        <v>57</v>
      </c>
      <c r="E26" s="558"/>
      <c r="F26" s="557" t="s">
        <v>37</v>
      </c>
      <c r="G26" s="558"/>
      <c r="H26" s="557" t="s">
        <v>58</v>
      </c>
      <c r="I26" s="558"/>
      <c r="J26" s="557" t="s">
        <v>59</v>
      </c>
      <c r="K26" s="558"/>
      <c r="L26" s="557" t="s">
        <v>60</v>
      </c>
      <c r="M26" s="558"/>
      <c r="N26" s="563" t="s">
        <v>11</v>
      </c>
    </row>
    <row r="27" spans="1:14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193" t="s">
        <v>29</v>
      </c>
      <c r="M27" s="194" t="s">
        <v>12</v>
      </c>
      <c r="N27" s="563"/>
    </row>
    <row r="28" spans="1:14" ht="14">
      <c r="A28" s="117" t="s">
        <v>19</v>
      </c>
      <c r="B28" s="116">
        <v>399</v>
      </c>
      <c r="C28" s="93">
        <v>3.1765265040932609E-4</v>
      </c>
      <c r="D28" s="116">
        <v>16963</v>
      </c>
      <c r="E28" s="93">
        <v>1.3504616313016036E-2</v>
      </c>
      <c r="F28" s="116">
        <v>112037</v>
      </c>
      <c r="G28" s="93">
        <v>8.9195112766690898E-2</v>
      </c>
      <c r="H28" s="116">
        <v>115865</v>
      </c>
      <c r="I28" s="93">
        <v>9.224266751798639E-2</v>
      </c>
      <c r="J28" s="116">
        <v>407011</v>
      </c>
      <c r="K28" s="93">
        <v>0.32403038319736899</v>
      </c>
      <c r="L28" s="116">
        <v>603814</v>
      </c>
      <c r="M28" s="93">
        <v>0.48070956755452837</v>
      </c>
      <c r="N28" s="129">
        <v>1256089</v>
      </c>
    </row>
    <row r="29" spans="1:14">
      <c r="A29" s="12" t="s">
        <v>20</v>
      </c>
      <c r="B29" s="14">
        <v>254</v>
      </c>
      <c r="C29" s="78">
        <v>7.6423730470953714E-5</v>
      </c>
      <c r="D29" s="14">
        <v>78567</v>
      </c>
      <c r="E29" s="78">
        <v>2.3639304062643387E-2</v>
      </c>
      <c r="F29" s="14">
        <v>343972</v>
      </c>
      <c r="G29" s="78">
        <v>0.10349458038407437</v>
      </c>
      <c r="H29" s="14">
        <v>335314</v>
      </c>
      <c r="I29" s="78">
        <v>0.10088955416983218</v>
      </c>
      <c r="J29" s="14">
        <v>1029920</v>
      </c>
      <c r="K29" s="78">
        <v>0.30988318301828605</v>
      </c>
      <c r="L29" s="14">
        <v>1535548</v>
      </c>
      <c r="M29" s="78">
        <v>0.46201695463469306</v>
      </c>
      <c r="N29" s="22">
        <v>3323575</v>
      </c>
    </row>
    <row r="30" spans="1:14">
      <c r="A30" s="115" t="s">
        <v>21</v>
      </c>
      <c r="B30" s="107">
        <v>2025</v>
      </c>
      <c r="C30" s="114">
        <v>4.7977584872347637E-4</v>
      </c>
      <c r="D30" s="107">
        <v>94118</v>
      </c>
      <c r="E30" s="114">
        <v>2.2299033743286987E-2</v>
      </c>
      <c r="F30" s="107">
        <v>509575</v>
      </c>
      <c r="G30" s="114">
        <v>0.12073174227815579</v>
      </c>
      <c r="H30" s="107">
        <v>494635</v>
      </c>
      <c r="I30" s="114">
        <v>0.11719206268312926</v>
      </c>
      <c r="J30" s="107">
        <v>1325626</v>
      </c>
      <c r="K30" s="114">
        <v>0.31407572308143561</v>
      </c>
      <c r="L30" s="107">
        <v>1794742</v>
      </c>
      <c r="M30" s="114">
        <v>0.42522166236526887</v>
      </c>
      <c r="N30" s="129">
        <v>4220721</v>
      </c>
    </row>
    <row r="31" spans="1:14">
      <c r="A31" s="12" t="s">
        <v>22</v>
      </c>
      <c r="B31" s="14">
        <v>431</v>
      </c>
      <c r="C31" s="78">
        <v>3.015095062939235E-4</v>
      </c>
      <c r="D31" s="14">
        <v>36995</v>
      </c>
      <c r="E31" s="78">
        <v>2.5880148921911136E-2</v>
      </c>
      <c r="F31" s="14">
        <v>157708</v>
      </c>
      <c r="G31" s="78">
        <v>0.11032589609884474</v>
      </c>
      <c r="H31" s="14">
        <v>150625</v>
      </c>
      <c r="I31" s="78">
        <v>0.10537092664854344</v>
      </c>
      <c r="J31" s="14">
        <v>472180</v>
      </c>
      <c r="K31" s="78">
        <v>0.33031730552636845</v>
      </c>
      <c r="L31" s="14">
        <v>611535</v>
      </c>
      <c r="M31" s="78">
        <v>0.4278042132980383</v>
      </c>
      <c r="N31" s="22">
        <v>1429474</v>
      </c>
    </row>
    <row r="32" spans="1:14">
      <c r="A32" s="121" t="s">
        <v>23</v>
      </c>
      <c r="B32" s="120">
        <v>1748</v>
      </c>
      <c r="C32" s="119">
        <v>8.3440099746242809E-4</v>
      </c>
      <c r="D32" s="120">
        <v>26903</v>
      </c>
      <c r="E32" s="119">
        <v>1.2842042353965506E-2</v>
      </c>
      <c r="F32" s="120">
        <v>213688</v>
      </c>
      <c r="G32" s="119">
        <v>0.1020031352092399</v>
      </c>
      <c r="H32" s="120">
        <v>222341</v>
      </c>
      <c r="I32" s="119">
        <v>0.10613361108512227</v>
      </c>
      <c r="J32" s="120">
        <v>571340</v>
      </c>
      <c r="K32" s="119">
        <v>0.2727269255664666</v>
      </c>
      <c r="L32" s="120">
        <v>1058897</v>
      </c>
      <c r="M32" s="119">
        <v>0.5054603621338517</v>
      </c>
      <c r="N32" s="118">
        <v>2094916</v>
      </c>
    </row>
    <row r="33" spans="1:14">
      <c r="A33" s="3" t="s">
        <v>30</v>
      </c>
      <c r="F33" s="4"/>
      <c r="G33" s="4"/>
      <c r="H33" s="4"/>
      <c r="I33" s="4"/>
      <c r="J33" s="4"/>
      <c r="K33" s="4"/>
      <c r="L33" s="4"/>
      <c r="M33" s="4"/>
    </row>
    <row r="34" spans="1:14">
      <c r="F34" s="4"/>
      <c r="G34" s="4"/>
      <c r="H34" s="4"/>
      <c r="I34" s="4"/>
      <c r="J34" s="4"/>
      <c r="K34" s="4"/>
      <c r="L34" s="4"/>
      <c r="M34" s="4"/>
    </row>
    <row r="35" spans="1:14">
      <c r="A35" s="564" t="s">
        <v>24</v>
      </c>
      <c r="B35" s="557" t="s">
        <v>56</v>
      </c>
      <c r="C35" s="558"/>
      <c r="D35" s="557" t="s">
        <v>57</v>
      </c>
      <c r="E35" s="558"/>
      <c r="F35" s="557" t="s">
        <v>37</v>
      </c>
      <c r="G35" s="558"/>
      <c r="H35" s="557" t="s">
        <v>58</v>
      </c>
      <c r="I35" s="558"/>
      <c r="J35" s="557" t="s">
        <v>59</v>
      </c>
      <c r="K35" s="558"/>
      <c r="L35" s="557" t="s">
        <v>60</v>
      </c>
      <c r="M35" s="558"/>
      <c r="N35" s="563" t="s">
        <v>11</v>
      </c>
    </row>
    <row r="36" spans="1:14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193" t="s">
        <v>29</v>
      </c>
      <c r="M36" s="194" t="s">
        <v>12</v>
      </c>
      <c r="N36" s="563"/>
    </row>
    <row r="37" spans="1:14" ht="14">
      <c r="A37" s="117" t="s">
        <v>25</v>
      </c>
      <c r="B37" s="116">
        <v>0</v>
      </c>
      <c r="C37" s="93">
        <v>0</v>
      </c>
      <c r="D37" s="116">
        <v>20214</v>
      </c>
      <c r="E37" s="93">
        <v>1.6849057814757054E-2</v>
      </c>
      <c r="F37" s="116">
        <v>158907</v>
      </c>
      <c r="G37" s="93">
        <v>0.1324543994345305</v>
      </c>
      <c r="H37" s="116">
        <v>151316</v>
      </c>
      <c r="I37" s="93">
        <v>0.12612704226267826</v>
      </c>
      <c r="J37" s="116">
        <v>376408</v>
      </c>
      <c r="K37" s="93">
        <v>0.31374889452543153</v>
      </c>
      <c r="L37" s="116">
        <v>492866</v>
      </c>
      <c r="M37" s="93">
        <v>0.41082060596260267</v>
      </c>
      <c r="N37" s="129">
        <v>1199711</v>
      </c>
    </row>
    <row r="38" spans="1:14">
      <c r="A38" s="12" t="s">
        <v>26</v>
      </c>
      <c r="B38" s="14">
        <v>588</v>
      </c>
      <c r="C38" s="78">
        <v>2.2588608426472927E-4</v>
      </c>
      <c r="D38" s="14">
        <v>49361</v>
      </c>
      <c r="E38" s="78">
        <v>1.8962522118012418E-2</v>
      </c>
      <c r="F38" s="14">
        <v>286965</v>
      </c>
      <c r="G38" s="78">
        <v>0.11024047648134019</v>
      </c>
      <c r="H38" s="14">
        <v>324494</v>
      </c>
      <c r="I38" s="78">
        <v>0.12465761739353581</v>
      </c>
      <c r="J38" s="14">
        <v>835915</v>
      </c>
      <c r="K38" s="78">
        <v>0.32112511246284214</v>
      </c>
      <c r="L38" s="14">
        <v>1105759</v>
      </c>
      <c r="M38" s="78">
        <v>0.42478838546000469</v>
      </c>
      <c r="N38" s="22">
        <v>2603082</v>
      </c>
    </row>
    <row r="39" spans="1:14">
      <c r="A39" s="115" t="s">
        <v>27</v>
      </c>
      <c r="B39" s="107">
        <v>1799</v>
      </c>
      <c r="C39" s="114">
        <v>5.679464772796153E-4</v>
      </c>
      <c r="D39" s="107">
        <v>73201</v>
      </c>
      <c r="E39" s="114">
        <v>2.3109644293132361E-2</v>
      </c>
      <c r="F39" s="107">
        <v>327509</v>
      </c>
      <c r="G39" s="114">
        <v>0.10339498767502475</v>
      </c>
      <c r="H39" s="107">
        <v>303443</v>
      </c>
      <c r="I39" s="114">
        <v>9.5797322348614961E-2</v>
      </c>
      <c r="J39" s="107">
        <v>1006061</v>
      </c>
      <c r="K39" s="114">
        <v>0.31761467530761928</v>
      </c>
      <c r="L39" s="107">
        <v>1455538</v>
      </c>
      <c r="M39" s="114">
        <v>0.45951510819711877</v>
      </c>
      <c r="N39" s="129">
        <v>3167552</v>
      </c>
    </row>
    <row r="40" spans="1:14">
      <c r="A40" s="13" t="s">
        <v>28</v>
      </c>
      <c r="B40" s="18">
        <v>2469</v>
      </c>
      <c r="C40" s="79">
        <v>4.6110739357411643E-4</v>
      </c>
      <c r="D40" s="18">
        <v>110770</v>
      </c>
      <c r="E40" s="79">
        <v>2.0687268524181804E-2</v>
      </c>
      <c r="F40" s="18">
        <v>563600</v>
      </c>
      <c r="G40" s="79">
        <v>0.10525724059067315</v>
      </c>
      <c r="H40" s="18">
        <v>539528</v>
      </c>
      <c r="I40" s="79">
        <v>0.10076158357240012</v>
      </c>
      <c r="J40" s="18">
        <v>1587762</v>
      </c>
      <c r="K40" s="79">
        <v>0.29652847202755217</v>
      </c>
      <c r="L40" s="18">
        <v>2550373</v>
      </c>
      <c r="M40" s="79">
        <v>0.47630451465038481</v>
      </c>
      <c r="N40" s="16">
        <v>5354501</v>
      </c>
    </row>
    <row r="41" spans="1:14">
      <c r="A41" s="3" t="s">
        <v>30</v>
      </c>
    </row>
    <row r="43" spans="1:14">
      <c r="A43" s="564" t="s">
        <v>185</v>
      </c>
      <c r="B43" s="557" t="s">
        <v>56</v>
      </c>
      <c r="C43" s="558"/>
      <c r="D43" s="557" t="s">
        <v>57</v>
      </c>
      <c r="E43" s="558"/>
      <c r="F43" s="557" t="s">
        <v>37</v>
      </c>
      <c r="G43" s="558"/>
      <c r="H43" s="557" t="s">
        <v>58</v>
      </c>
      <c r="I43" s="558"/>
      <c r="J43" s="557" t="s">
        <v>59</v>
      </c>
      <c r="K43" s="558"/>
      <c r="L43" s="557" t="s">
        <v>60</v>
      </c>
      <c r="M43" s="558"/>
      <c r="N43" s="566" t="s">
        <v>11</v>
      </c>
    </row>
    <row r="44" spans="1:14">
      <c r="A44" s="565"/>
      <c r="B44" s="97" t="s">
        <v>29</v>
      </c>
      <c r="C44" s="96" t="s">
        <v>12</v>
      </c>
      <c r="D44" s="97" t="s">
        <v>29</v>
      </c>
      <c r="E44" s="96" t="s">
        <v>12</v>
      </c>
      <c r="F44" s="97" t="s">
        <v>29</v>
      </c>
      <c r="G44" s="96" t="s">
        <v>12</v>
      </c>
      <c r="H44" s="97" t="s">
        <v>29</v>
      </c>
      <c r="I44" s="96" t="s">
        <v>12</v>
      </c>
      <c r="J44" s="97" t="s">
        <v>29</v>
      </c>
      <c r="K44" s="96" t="s">
        <v>12</v>
      </c>
      <c r="L44" s="97" t="s">
        <v>29</v>
      </c>
      <c r="M44" s="96" t="s">
        <v>12</v>
      </c>
      <c r="N44" s="567"/>
    </row>
    <row r="45" spans="1:14" ht="14">
      <c r="A45" s="95" t="s">
        <v>160</v>
      </c>
      <c r="B45" s="94">
        <v>3342</v>
      </c>
      <c r="C45" s="93">
        <v>3.8872606025556355E-4</v>
      </c>
      <c r="D45" s="94">
        <v>175063</v>
      </c>
      <c r="E45" s="93">
        <v>2.0362522527384717E-2</v>
      </c>
      <c r="F45" s="94">
        <v>981666</v>
      </c>
      <c r="G45" s="93">
        <v>0.11418287153406285</v>
      </c>
      <c r="H45" s="94">
        <v>960635</v>
      </c>
      <c r="I45" s="93">
        <v>0.11173664239784659</v>
      </c>
      <c r="J45" s="94">
        <v>2676142</v>
      </c>
      <c r="K45" s="93">
        <v>0.31127652194627298</v>
      </c>
      <c r="L45" s="94">
        <v>3800467</v>
      </c>
      <c r="M45" s="93">
        <v>0.44205283184957533</v>
      </c>
      <c r="N45" s="92">
        <v>8597314</v>
      </c>
    </row>
    <row r="46" spans="1:14">
      <c r="A46" s="91" t="s">
        <v>177</v>
      </c>
      <c r="B46" s="18">
        <v>1515</v>
      </c>
      <c r="C46" s="79">
        <v>4.0643525164512381E-4</v>
      </c>
      <c r="D46" s="18">
        <v>78483</v>
      </c>
      <c r="E46" s="79">
        <v>2.1054955679778383E-2</v>
      </c>
      <c r="F46" s="18">
        <v>355315</v>
      </c>
      <c r="G46" s="79">
        <v>9.5321809530222554E-2</v>
      </c>
      <c r="H46" s="18">
        <v>358145</v>
      </c>
      <c r="I46" s="79">
        <v>9.6081025214813778E-2</v>
      </c>
      <c r="J46" s="18">
        <v>1130005</v>
      </c>
      <c r="K46" s="79">
        <v>0.30315106701996575</v>
      </c>
      <c r="L46" s="18">
        <v>1804069</v>
      </c>
      <c r="M46" s="79">
        <v>0.4839849755776679</v>
      </c>
      <c r="N46" s="16">
        <v>3727531</v>
      </c>
    </row>
    <row r="47" spans="1:14">
      <c r="A47" s="3" t="s">
        <v>30</v>
      </c>
    </row>
    <row r="49" spans="1:24">
      <c r="A49" s="564" t="s">
        <v>158</v>
      </c>
      <c r="B49" s="557" t="s">
        <v>56</v>
      </c>
      <c r="C49" s="558"/>
      <c r="D49" s="557" t="s">
        <v>57</v>
      </c>
      <c r="E49" s="558"/>
      <c r="F49" s="557" t="s">
        <v>37</v>
      </c>
      <c r="G49" s="558"/>
      <c r="H49" s="557" t="s">
        <v>58</v>
      </c>
      <c r="I49" s="558"/>
      <c r="J49" s="557" t="s">
        <v>59</v>
      </c>
      <c r="K49" s="558"/>
      <c r="L49" s="557" t="s">
        <v>60</v>
      </c>
      <c r="M49" s="558"/>
      <c r="N49" s="566" t="s">
        <v>11</v>
      </c>
    </row>
    <row r="50" spans="1:24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97" t="s">
        <v>29</v>
      </c>
      <c r="M50" s="96" t="s">
        <v>12</v>
      </c>
      <c r="N50" s="567"/>
      <c r="R50" s="20"/>
      <c r="S50" s="20"/>
      <c r="T50" s="20"/>
      <c r="U50" s="20"/>
      <c r="V50" s="20"/>
      <c r="W50" s="20"/>
    </row>
    <row r="51" spans="1:24" ht="14">
      <c r="A51" s="95" t="s">
        <v>139</v>
      </c>
      <c r="B51" s="94">
        <v>0</v>
      </c>
      <c r="C51" s="93">
        <v>0</v>
      </c>
      <c r="D51" s="94">
        <v>2590</v>
      </c>
      <c r="E51" s="93">
        <v>1.7582208705569282E-2</v>
      </c>
      <c r="F51" s="94">
        <v>20923</v>
      </c>
      <c r="G51" s="93">
        <v>0.142035734651207</v>
      </c>
      <c r="H51" s="94">
        <v>15207</v>
      </c>
      <c r="I51" s="93">
        <v>0.10323268254269966</v>
      </c>
      <c r="J51" s="94">
        <v>23671</v>
      </c>
      <c r="K51" s="93">
        <v>0.16069052597279171</v>
      </c>
      <c r="L51" s="94">
        <v>84917</v>
      </c>
      <c r="M51" s="93">
        <v>0.5764588481277324</v>
      </c>
      <c r="N51" s="92">
        <v>147308</v>
      </c>
      <c r="R51" s="20"/>
      <c r="S51" s="20"/>
      <c r="T51" s="20"/>
      <c r="U51" s="20"/>
      <c r="V51" s="20"/>
      <c r="W51" s="20"/>
      <c r="X51" s="20"/>
    </row>
    <row r="52" spans="1:24">
      <c r="A52" s="110" t="s">
        <v>151</v>
      </c>
      <c r="B52" s="109">
        <v>0</v>
      </c>
      <c r="C52" s="78">
        <v>0</v>
      </c>
      <c r="D52" s="109">
        <v>658</v>
      </c>
      <c r="E52" s="78">
        <v>8.5749769661522984E-4</v>
      </c>
      <c r="F52" s="109">
        <v>13547</v>
      </c>
      <c r="G52" s="78">
        <v>1.7654287683961274E-2</v>
      </c>
      <c r="H52" s="109">
        <v>5858</v>
      </c>
      <c r="I52" s="78">
        <v>7.634075238255344E-3</v>
      </c>
      <c r="J52" s="109">
        <v>123155</v>
      </c>
      <c r="K52" s="78">
        <v>0.16049411675782466</v>
      </c>
      <c r="L52" s="109">
        <v>624131</v>
      </c>
      <c r="M52" s="78">
        <v>0.8133600226233435</v>
      </c>
      <c r="N52" s="15">
        <v>767349</v>
      </c>
      <c r="R52" s="20"/>
      <c r="S52" s="20"/>
      <c r="T52" s="20"/>
      <c r="U52" s="20"/>
      <c r="V52" s="20"/>
    </row>
    <row r="53" spans="1:24">
      <c r="A53" s="108" t="s">
        <v>182</v>
      </c>
      <c r="B53" s="107">
        <v>1578</v>
      </c>
      <c r="C53" s="106">
        <v>3.706101892437086E-4</v>
      </c>
      <c r="D53" s="107">
        <v>155526</v>
      </c>
      <c r="E53" s="106">
        <v>3.6526945685878977E-2</v>
      </c>
      <c r="F53" s="107">
        <v>589676</v>
      </c>
      <c r="G53" s="106">
        <v>0.13849171986848741</v>
      </c>
      <c r="H53" s="107">
        <v>508900</v>
      </c>
      <c r="I53" s="106">
        <v>0.11952061172758131</v>
      </c>
      <c r="J53" s="107">
        <v>1173995</v>
      </c>
      <c r="K53" s="106">
        <v>0.27572529095131032</v>
      </c>
      <c r="L53" s="107">
        <v>1828168</v>
      </c>
      <c r="M53" s="106">
        <v>0.42936482157749828</v>
      </c>
      <c r="N53" s="105">
        <v>4257843</v>
      </c>
      <c r="S53" s="20"/>
      <c r="T53" s="20"/>
      <c r="U53" s="20"/>
      <c r="V53" s="20"/>
      <c r="W53" s="20"/>
      <c r="X53" s="20"/>
    </row>
    <row r="54" spans="1:24">
      <c r="A54" s="110" t="s">
        <v>150</v>
      </c>
      <c r="B54" s="109">
        <v>707</v>
      </c>
      <c r="C54" s="78">
        <v>1.3221798950110617E-3</v>
      </c>
      <c r="D54" s="109">
        <v>6449</v>
      </c>
      <c r="E54" s="78">
        <v>1.206044998999482E-2</v>
      </c>
      <c r="F54" s="109">
        <v>34335</v>
      </c>
      <c r="G54" s="78">
        <v>6.4210815693358986E-2</v>
      </c>
      <c r="H54" s="109">
        <v>60949</v>
      </c>
      <c r="I54" s="78">
        <v>0.11398237966199322</v>
      </c>
      <c r="J54" s="109">
        <v>253277</v>
      </c>
      <c r="K54" s="78">
        <v>0.47366019415660071</v>
      </c>
      <c r="L54" s="109">
        <v>179006</v>
      </c>
      <c r="M54" s="78">
        <v>0.33476398060304119</v>
      </c>
      <c r="N54" s="15">
        <v>534723</v>
      </c>
      <c r="T54" s="20"/>
      <c r="U54" s="20"/>
      <c r="V54" s="20"/>
      <c r="W54" s="20"/>
      <c r="X54" s="20"/>
    </row>
    <row r="55" spans="1:24" ht="14">
      <c r="A55" s="113" t="s">
        <v>179</v>
      </c>
      <c r="B55" s="112">
        <v>8247</v>
      </c>
      <c r="C55" s="106">
        <v>6.4668303435253677E-3</v>
      </c>
      <c r="D55" s="112">
        <v>20083</v>
      </c>
      <c r="E55" s="106">
        <v>1.5747951229419178E-2</v>
      </c>
      <c r="F55" s="112">
        <v>148123</v>
      </c>
      <c r="G55" s="106">
        <v>0.11614966787607713</v>
      </c>
      <c r="H55" s="112">
        <v>286517</v>
      </c>
      <c r="I55" s="106">
        <v>0.2246704049394759</v>
      </c>
      <c r="J55" s="112">
        <v>199643</v>
      </c>
      <c r="K55" s="106">
        <v>0.15654873411815629</v>
      </c>
      <c r="L55" s="112">
        <v>612664</v>
      </c>
      <c r="M55" s="106">
        <v>0.48041641149334613</v>
      </c>
      <c r="N55" s="111">
        <v>1275277</v>
      </c>
      <c r="S55" s="20"/>
      <c r="T55" s="20"/>
      <c r="U55" s="20"/>
      <c r="V55" s="20"/>
      <c r="W55" s="20"/>
      <c r="X55" s="20"/>
    </row>
    <row r="56" spans="1:24">
      <c r="A56" s="110" t="s">
        <v>141</v>
      </c>
      <c r="B56" s="109">
        <v>0</v>
      </c>
      <c r="C56" s="78">
        <v>0</v>
      </c>
      <c r="D56" s="109">
        <v>1033</v>
      </c>
      <c r="E56" s="78">
        <v>2.3970242556578358E-3</v>
      </c>
      <c r="F56" s="109">
        <v>12669</v>
      </c>
      <c r="G56" s="78">
        <v>2.9397773760821998E-2</v>
      </c>
      <c r="H56" s="109">
        <v>33161</v>
      </c>
      <c r="I56" s="78">
        <v>7.6948423370638425E-2</v>
      </c>
      <c r="J56" s="109">
        <v>289250</v>
      </c>
      <c r="K56" s="78">
        <v>0.67118999607844043</v>
      </c>
      <c r="L56" s="109">
        <v>94838</v>
      </c>
      <c r="M56" s="78">
        <v>0.22006678253444126</v>
      </c>
      <c r="N56" s="15">
        <v>430951</v>
      </c>
      <c r="S56" s="20"/>
      <c r="T56" s="20"/>
      <c r="U56" s="20"/>
      <c r="V56" s="20"/>
      <c r="W56" s="20"/>
      <c r="X56" s="20"/>
    </row>
    <row r="57" spans="1:24">
      <c r="A57" s="108" t="s">
        <v>181</v>
      </c>
      <c r="B57" s="107">
        <v>0</v>
      </c>
      <c r="C57" s="106">
        <v>0</v>
      </c>
      <c r="D57" s="107">
        <v>1800</v>
      </c>
      <c r="E57" s="106">
        <v>4.6703510547209462E-3</v>
      </c>
      <c r="F57" s="107">
        <v>9428</v>
      </c>
      <c r="G57" s="106">
        <v>2.4462260968838381E-2</v>
      </c>
      <c r="H57" s="107">
        <v>102322</v>
      </c>
      <c r="I57" s="106">
        <v>0.26548870034508704</v>
      </c>
      <c r="J57" s="107">
        <v>164548</v>
      </c>
      <c r="K57" s="106">
        <v>0.42694273630679019</v>
      </c>
      <c r="L57" s="107">
        <v>107312</v>
      </c>
      <c r="M57" s="106">
        <v>0.27843595132456345</v>
      </c>
      <c r="N57" s="105">
        <v>385410</v>
      </c>
      <c r="S57" s="20"/>
      <c r="T57" s="20"/>
      <c r="U57" s="20"/>
      <c r="V57" s="20"/>
      <c r="W57" s="20"/>
      <c r="X57" s="20"/>
    </row>
    <row r="58" spans="1:24">
      <c r="A58" s="110" t="s">
        <v>142</v>
      </c>
      <c r="B58" s="109">
        <v>0</v>
      </c>
      <c r="C58" s="78">
        <v>0</v>
      </c>
      <c r="D58" s="109">
        <v>2628</v>
      </c>
      <c r="E58" s="78">
        <v>3.2042528287163481E-2</v>
      </c>
      <c r="F58" s="109">
        <v>13720</v>
      </c>
      <c r="G58" s="78">
        <v>0.16728443230589155</v>
      </c>
      <c r="H58" s="109">
        <v>40289</v>
      </c>
      <c r="I58" s="78">
        <v>0.49123341786968394</v>
      </c>
      <c r="J58" s="109">
        <v>20155</v>
      </c>
      <c r="K58" s="78">
        <v>0.24574473273507608</v>
      </c>
      <c r="L58" s="109">
        <v>5224</v>
      </c>
      <c r="M58" s="78">
        <v>6.3694888802184935E-2</v>
      </c>
      <c r="N58" s="15">
        <v>82016</v>
      </c>
      <c r="T58" s="20"/>
      <c r="U58" s="20"/>
      <c r="V58" s="20"/>
      <c r="W58" s="20"/>
      <c r="X58" s="20"/>
    </row>
    <row r="59" spans="1:24" ht="14">
      <c r="A59" s="113" t="s">
        <v>155</v>
      </c>
      <c r="B59" s="112">
        <v>137</v>
      </c>
      <c r="C59" s="106">
        <v>5.2119593543257365E-4</v>
      </c>
      <c r="D59" s="112">
        <v>14905</v>
      </c>
      <c r="E59" s="106">
        <v>5.6703835165127808E-2</v>
      </c>
      <c r="F59" s="112">
        <v>31996</v>
      </c>
      <c r="G59" s="106">
        <v>0.12172397919781477</v>
      </c>
      <c r="H59" s="112">
        <v>59141</v>
      </c>
      <c r="I59" s="106">
        <v>0.22499305706144407</v>
      </c>
      <c r="J59" s="112">
        <v>92321</v>
      </c>
      <c r="K59" s="106">
        <v>0.35122138653336227</v>
      </c>
      <c r="L59" s="112">
        <v>64357</v>
      </c>
      <c r="M59" s="106">
        <v>0.24483654610681854</v>
      </c>
      <c r="N59" s="111">
        <v>262857</v>
      </c>
      <c r="S59" s="20"/>
      <c r="T59" s="20"/>
      <c r="U59" s="20"/>
      <c r="V59" s="20"/>
      <c r="W59" s="20"/>
      <c r="X59" s="20"/>
    </row>
    <row r="60" spans="1:24">
      <c r="A60" s="110" t="s">
        <v>152</v>
      </c>
      <c r="B60" s="109">
        <v>0</v>
      </c>
      <c r="C60" s="78">
        <v>0</v>
      </c>
      <c r="D60" s="109">
        <v>860</v>
      </c>
      <c r="E60" s="78">
        <v>3.9942223109827183E-3</v>
      </c>
      <c r="F60" s="109">
        <v>16248</v>
      </c>
      <c r="G60" s="78">
        <v>7.5462935010287446E-2</v>
      </c>
      <c r="H60" s="109">
        <v>28830</v>
      </c>
      <c r="I60" s="78">
        <v>0.13389933630887413</v>
      </c>
      <c r="J60" s="109">
        <v>91717</v>
      </c>
      <c r="K60" s="78">
        <v>0.42597452057721158</v>
      </c>
      <c r="L60" s="109">
        <v>77656</v>
      </c>
      <c r="M60" s="78">
        <v>0.36066898579264411</v>
      </c>
      <c r="N60" s="15">
        <v>215311</v>
      </c>
      <c r="S60" s="20"/>
      <c r="T60" s="20"/>
      <c r="U60" s="20"/>
      <c r="V60" s="20"/>
      <c r="W60" s="20"/>
      <c r="X60" s="20"/>
    </row>
    <row r="61" spans="1:24">
      <c r="A61" s="108" t="s">
        <v>183</v>
      </c>
      <c r="B61" s="107">
        <v>0</v>
      </c>
      <c r="C61" s="106">
        <v>0</v>
      </c>
      <c r="D61" s="107">
        <v>14224</v>
      </c>
      <c r="E61" s="106">
        <v>7.4630781209665065E-3</v>
      </c>
      <c r="F61" s="107">
        <v>79130</v>
      </c>
      <c r="G61" s="106">
        <v>4.151809418673226E-2</v>
      </c>
      <c r="H61" s="107">
        <v>177107</v>
      </c>
      <c r="I61" s="106">
        <v>9.2924871820164165E-2</v>
      </c>
      <c r="J61" s="107">
        <v>767149</v>
      </c>
      <c r="K61" s="106">
        <v>0.40250934458811405</v>
      </c>
      <c r="L61" s="107">
        <v>868306</v>
      </c>
      <c r="M61" s="106">
        <v>0.455584611284023</v>
      </c>
      <c r="N61" s="105">
        <v>1905916</v>
      </c>
      <c r="S61" s="20"/>
      <c r="T61" s="20"/>
      <c r="U61" s="20"/>
      <c r="V61" s="20"/>
      <c r="W61" s="20"/>
      <c r="X61" s="20"/>
    </row>
    <row r="62" spans="1:24">
      <c r="A62" s="110" t="s">
        <v>154</v>
      </c>
      <c r="B62" s="109">
        <v>0</v>
      </c>
      <c r="C62" s="78">
        <v>0</v>
      </c>
      <c r="D62" s="109">
        <v>431</v>
      </c>
      <c r="E62" s="78">
        <v>2.7457126111663228E-3</v>
      </c>
      <c r="F62" s="109">
        <v>10604</v>
      </c>
      <c r="G62" s="78">
        <v>6.7553449022755646E-2</v>
      </c>
      <c r="H62" s="109">
        <v>53239</v>
      </c>
      <c r="I62" s="78">
        <v>0.33916239838952172</v>
      </c>
      <c r="J62" s="109">
        <v>73152</v>
      </c>
      <c r="K62" s="78">
        <v>0.46601941747572817</v>
      </c>
      <c r="L62" s="109">
        <v>19545</v>
      </c>
      <c r="M62" s="78">
        <v>0.12451265193792524</v>
      </c>
      <c r="N62" s="15">
        <v>156972</v>
      </c>
      <c r="R62" s="20"/>
      <c r="S62" s="20"/>
      <c r="T62" s="20"/>
      <c r="U62" s="20"/>
      <c r="V62" s="20"/>
      <c r="W62" s="20"/>
      <c r="X62" s="20"/>
    </row>
    <row r="63" spans="1:24" ht="14">
      <c r="A63" s="113" t="s">
        <v>143</v>
      </c>
      <c r="B63" s="112">
        <v>200</v>
      </c>
      <c r="C63" s="106">
        <v>1.2407717600347416E-3</v>
      </c>
      <c r="D63" s="112">
        <v>10095</v>
      </c>
      <c r="E63" s="106">
        <v>6.2627954587753581E-2</v>
      </c>
      <c r="F63" s="112">
        <v>45208</v>
      </c>
      <c r="G63" s="106">
        <v>0.28046404863825297</v>
      </c>
      <c r="H63" s="112">
        <v>25078</v>
      </c>
      <c r="I63" s="106">
        <v>0.15558037099075625</v>
      </c>
      <c r="J63" s="112">
        <v>47273</v>
      </c>
      <c r="K63" s="106">
        <v>0.29327501706061171</v>
      </c>
      <c r="L63" s="112">
        <v>33336</v>
      </c>
      <c r="M63" s="106">
        <v>0.20681183696259073</v>
      </c>
      <c r="N63" s="111">
        <v>161190</v>
      </c>
      <c r="R63" s="20"/>
      <c r="S63" s="20"/>
      <c r="T63" s="20"/>
      <c r="U63" s="20"/>
      <c r="V63" s="20"/>
      <c r="W63" s="20"/>
      <c r="X63" s="20"/>
    </row>
    <row r="64" spans="1:24">
      <c r="A64" s="110" t="s">
        <v>144</v>
      </c>
      <c r="B64" s="109">
        <v>0</v>
      </c>
      <c r="C64" s="78">
        <v>0</v>
      </c>
      <c r="D64" s="109">
        <v>557</v>
      </c>
      <c r="E64" s="78">
        <v>2.9909412604911157E-3</v>
      </c>
      <c r="F64" s="109">
        <v>12995</v>
      </c>
      <c r="G64" s="78">
        <v>6.977967985652074E-2</v>
      </c>
      <c r="H64" s="109">
        <v>26233</v>
      </c>
      <c r="I64" s="78">
        <v>0.14086420482309414</v>
      </c>
      <c r="J64" s="109">
        <v>85948</v>
      </c>
      <c r="K64" s="78">
        <v>0.46151780871937237</v>
      </c>
      <c r="L64" s="109">
        <v>60496</v>
      </c>
      <c r="M64" s="78">
        <v>0.32484736534052161</v>
      </c>
      <c r="N64" s="15">
        <v>186229</v>
      </c>
      <c r="S64" s="20"/>
      <c r="T64" s="20"/>
      <c r="U64" s="20"/>
      <c r="V64" s="20"/>
      <c r="W64" s="20"/>
      <c r="X64" s="20"/>
    </row>
    <row r="65" spans="1:24">
      <c r="A65" s="108" t="s">
        <v>180</v>
      </c>
      <c r="B65" s="107">
        <v>0</v>
      </c>
      <c r="C65" s="106">
        <v>0</v>
      </c>
      <c r="D65" s="107">
        <v>2729</v>
      </c>
      <c r="E65" s="106">
        <v>8.4306196150150912E-3</v>
      </c>
      <c r="F65" s="107">
        <v>18339</v>
      </c>
      <c r="G65" s="106">
        <v>5.6654134525379901E-2</v>
      </c>
      <c r="H65" s="107">
        <v>19491</v>
      </c>
      <c r="I65" s="106">
        <v>6.0212974318893053E-2</v>
      </c>
      <c r="J65" s="107">
        <v>36666</v>
      </c>
      <c r="K65" s="106">
        <v>0.11327119780291071</v>
      </c>
      <c r="L65" s="107">
        <v>246475</v>
      </c>
      <c r="M65" s="106">
        <v>0.7614279844671471</v>
      </c>
      <c r="N65" s="105">
        <v>323701</v>
      </c>
      <c r="S65" s="20"/>
      <c r="T65" s="20"/>
      <c r="U65" s="20"/>
      <c r="V65" s="20"/>
      <c r="W65" s="20"/>
      <c r="X65" s="20"/>
    </row>
    <row r="66" spans="1:24">
      <c r="A66" s="110" t="s">
        <v>137</v>
      </c>
      <c r="B66" s="109">
        <v>433</v>
      </c>
      <c r="C66" s="78">
        <v>3.5035197022412817E-3</v>
      </c>
      <c r="D66" s="109">
        <v>3150</v>
      </c>
      <c r="E66" s="78">
        <v>2.548749898859131E-2</v>
      </c>
      <c r="F66" s="109">
        <v>8819</v>
      </c>
      <c r="G66" s="78">
        <v>7.135690589853548E-2</v>
      </c>
      <c r="H66" s="109">
        <v>15735</v>
      </c>
      <c r="I66" s="78">
        <v>0.12731612590015373</v>
      </c>
      <c r="J66" s="109">
        <v>25739</v>
      </c>
      <c r="K66" s="78">
        <v>0.20826118618011166</v>
      </c>
      <c r="L66" s="109">
        <v>69715</v>
      </c>
      <c r="M66" s="78">
        <v>0.56408285459988672</v>
      </c>
      <c r="N66" s="15">
        <v>123590</v>
      </c>
      <c r="R66" s="20"/>
      <c r="S66" s="20"/>
      <c r="T66" s="20"/>
      <c r="U66" s="20"/>
      <c r="V66" s="20"/>
      <c r="W66" s="20"/>
      <c r="X66" s="20"/>
    </row>
    <row r="67" spans="1:24" ht="14">
      <c r="A67" s="113" t="s">
        <v>138</v>
      </c>
      <c r="B67" s="112">
        <v>19</v>
      </c>
      <c r="C67" s="106">
        <v>4.1975035899701759E-4</v>
      </c>
      <c r="D67" s="112">
        <v>1232</v>
      </c>
      <c r="E67" s="106">
        <v>2.7217496962332929E-2</v>
      </c>
      <c r="F67" s="112">
        <v>4228</v>
      </c>
      <c r="G67" s="106">
        <v>9.3405500938915281E-2</v>
      </c>
      <c r="H67" s="112">
        <v>5344</v>
      </c>
      <c r="I67" s="106">
        <v>0.11806031149895062</v>
      </c>
      <c r="J67" s="112">
        <v>21061</v>
      </c>
      <c r="K67" s="106">
        <v>0.46528222688611509</v>
      </c>
      <c r="L67" s="112">
        <v>13380</v>
      </c>
      <c r="M67" s="106">
        <v>0.29559262123053132</v>
      </c>
      <c r="N67" s="111">
        <v>45265</v>
      </c>
      <c r="S67" s="20"/>
      <c r="T67" s="20"/>
      <c r="U67" s="20"/>
      <c r="V67" s="20"/>
      <c r="W67" s="20"/>
      <c r="X67" s="20"/>
    </row>
    <row r="68" spans="1:24">
      <c r="A68" s="110" t="s">
        <v>145</v>
      </c>
      <c r="B68" s="109">
        <v>0</v>
      </c>
      <c r="C68" s="78">
        <v>0</v>
      </c>
      <c r="D68" s="109">
        <v>515</v>
      </c>
      <c r="E68" s="78">
        <v>4.8875855327468231E-3</v>
      </c>
      <c r="F68" s="109">
        <v>1144</v>
      </c>
      <c r="G68" s="78">
        <v>1.0857083202839546E-2</v>
      </c>
      <c r="H68" s="109">
        <v>2033</v>
      </c>
      <c r="I68" s="78">
        <v>1.9294099782668526E-2</v>
      </c>
      <c r="J68" s="109">
        <v>33628</v>
      </c>
      <c r="K68" s="78">
        <v>0.31914509960234982</v>
      </c>
      <c r="L68" s="109">
        <v>68049</v>
      </c>
      <c r="M68" s="78">
        <v>0.64581613187939524</v>
      </c>
      <c r="N68" s="15">
        <v>105369</v>
      </c>
      <c r="R68" s="20"/>
      <c r="S68" s="20"/>
      <c r="T68" s="20"/>
      <c r="U68" s="20"/>
      <c r="V68" s="20"/>
      <c r="W68" s="20"/>
      <c r="X68" s="20"/>
    </row>
    <row r="69" spans="1:24">
      <c r="A69" s="108" t="s">
        <v>153</v>
      </c>
      <c r="B69" s="107">
        <v>4612</v>
      </c>
      <c r="C69" s="106">
        <v>2.1468937073484094E-2</v>
      </c>
      <c r="D69" s="107">
        <v>14661</v>
      </c>
      <c r="E69" s="106">
        <v>6.8247200007448022E-2</v>
      </c>
      <c r="F69" s="107">
        <v>25578</v>
      </c>
      <c r="G69" s="106">
        <v>0.11906601744700264</v>
      </c>
      <c r="H69" s="107">
        <v>52596</v>
      </c>
      <c r="I69" s="106">
        <v>0.24483525895857966</v>
      </c>
      <c r="J69" s="107">
        <v>25761</v>
      </c>
      <c r="K69" s="106">
        <v>0.11991788550520896</v>
      </c>
      <c r="L69" s="107">
        <v>91613</v>
      </c>
      <c r="M69" s="106">
        <v>0.42646004599156512</v>
      </c>
      <c r="N69" s="105">
        <v>214822</v>
      </c>
      <c r="R69" s="20"/>
      <c r="S69" s="20"/>
      <c r="T69" s="20"/>
      <c r="U69" s="20"/>
      <c r="V69" s="20"/>
      <c r="W69" s="20"/>
      <c r="X69" s="20"/>
    </row>
    <row r="70" spans="1:24">
      <c r="A70" s="110" t="s">
        <v>146</v>
      </c>
      <c r="B70" s="109">
        <v>1044</v>
      </c>
      <c r="C70" s="78">
        <v>8.9865202196704949E-3</v>
      </c>
      <c r="D70" s="109">
        <v>4472</v>
      </c>
      <c r="E70" s="78">
        <v>3.8493983163186252E-2</v>
      </c>
      <c r="F70" s="109">
        <v>13567</v>
      </c>
      <c r="G70" s="78">
        <v>0.11678172396577548</v>
      </c>
      <c r="H70" s="109">
        <v>24245</v>
      </c>
      <c r="I70" s="78">
        <v>0.20869557732366967</v>
      </c>
      <c r="J70" s="109">
        <v>20540</v>
      </c>
      <c r="K70" s="78">
        <v>0.17680375987742525</v>
      </c>
      <c r="L70" s="109">
        <v>52307</v>
      </c>
      <c r="M70" s="78">
        <v>0.45024704322826103</v>
      </c>
      <c r="N70" s="15">
        <v>116174</v>
      </c>
      <c r="R70" s="20"/>
      <c r="S70" s="20"/>
      <c r="T70" s="20"/>
      <c r="U70" s="21"/>
      <c r="V70" s="20"/>
      <c r="W70" s="20"/>
    </row>
    <row r="71" spans="1:24" ht="14">
      <c r="A71" s="113" t="s">
        <v>147</v>
      </c>
      <c r="B71" s="112">
        <v>0</v>
      </c>
      <c r="C71" s="106">
        <v>0</v>
      </c>
      <c r="D71" s="112">
        <v>333</v>
      </c>
      <c r="E71" s="106">
        <v>3.3962264150943396E-3</v>
      </c>
      <c r="F71" s="112">
        <v>4510</v>
      </c>
      <c r="G71" s="106">
        <v>4.5996940336562979E-2</v>
      </c>
      <c r="H71" s="112">
        <v>9312</v>
      </c>
      <c r="I71" s="106">
        <v>9.4971953085160626E-2</v>
      </c>
      <c r="J71" s="112">
        <v>27633</v>
      </c>
      <c r="K71" s="106">
        <v>0.28182559918408973</v>
      </c>
      <c r="L71" s="112">
        <v>56262</v>
      </c>
      <c r="M71" s="106">
        <v>0.57380928097909234</v>
      </c>
      <c r="N71" s="111">
        <v>98050</v>
      </c>
      <c r="R71" s="20"/>
      <c r="S71" s="20"/>
      <c r="T71" s="20"/>
      <c r="U71" s="20"/>
      <c r="V71" s="20"/>
      <c r="W71" s="20"/>
      <c r="X71" s="20"/>
    </row>
    <row r="72" spans="1:24">
      <c r="A72" s="110" t="s">
        <v>148</v>
      </c>
      <c r="B72" s="109">
        <v>295</v>
      </c>
      <c r="C72" s="78">
        <v>1.5860556140992279E-3</v>
      </c>
      <c r="D72" s="109">
        <v>5071</v>
      </c>
      <c r="E72" s="78">
        <v>2.7264027183380286E-2</v>
      </c>
      <c r="F72" s="109">
        <v>62065</v>
      </c>
      <c r="G72" s="78">
        <v>0.33368997182735111</v>
      </c>
      <c r="H72" s="109">
        <v>13375</v>
      </c>
      <c r="I72" s="78">
        <v>7.191014860534635E-2</v>
      </c>
      <c r="J72" s="109">
        <v>13047</v>
      </c>
      <c r="K72" s="78">
        <v>7.0146669820856364E-2</v>
      </c>
      <c r="L72" s="109">
        <v>92142</v>
      </c>
      <c r="M72" s="78">
        <v>0.49539775048925783</v>
      </c>
      <c r="N72" s="15">
        <v>185996</v>
      </c>
      <c r="S72" s="20"/>
      <c r="T72" s="20"/>
      <c r="U72" s="20"/>
      <c r="V72" s="20"/>
      <c r="W72" s="20"/>
      <c r="X72" s="20"/>
    </row>
    <row r="73" spans="1:24">
      <c r="A73" s="108" t="s">
        <v>149</v>
      </c>
      <c r="B73" s="107">
        <v>617</v>
      </c>
      <c r="C73" s="106">
        <v>2.4385327700072327E-3</v>
      </c>
      <c r="D73" s="107">
        <v>7900</v>
      </c>
      <c r="E73" s="106">
        <v>3.1222704834776561E-2</v>
      </c>
      <c r="F73" s="107">
        <v>34640</v>
      </c>
      <c r="G73" s="106">
        <v>0.13690563233881772</v>
      </c>
      <c r="H73" s="107">
        <v>15786</v>
      </c>
      <c r="I73" s="106">
        <v>6.2390078293896555E-2</v>
      </c>
      <c r="J73" s="107">
        <v>23880</v>
      </c>
      <c r="K73" s="106">
        <v>9.4379517905628388E-2</v>
      </c>
      <c r="L73" s="107">
        <v>170196</v>
      </c>
      <c r="M73" s="106">
        <v>0.67265562937463685</v>
      </c>
      <c r="N73" s="105">
        <v>253021</v>
      </c>
      <c r="R73" s="20"/>
      <c r="S73" s="20"/>
      <c r="X73" s="21"/>
    </row>
    <row r="74" spans="1:24">
      <c r="A74" s="102" t="s">
        <v>178</v>
      </c>
      <c r="B74" s="101">
        <v>17889</v>
      </c>
      <c r="C74" s="100">
        <v>1.4620762479833009E-3</v>
      </c>
      <c r="D74" s="101">
        <v>271903</v>
      </c>
      <c r="E74" s="100">
        <v>2.2222758010811305E-2</v>
      </c>
      <c r="F74" s="101">
        <v>1211492</v>
      </c>
      <c r="G74" s="100">
        <v>9.9015801767666445E-2</v>
      </c>
      <c r="H74" s="101">
        <v>1580750</v>
      </c>
      <c r="I74" s="100">
        <v>0.1291954289786798</v>
      </c>
      <c r="J74" s="101">
        <v>3633209</v>
      </c>
      <c r="K74" s="100">
        <v>0.29694385280670582</v>
      </c>
      <c r="L74" s="101">
        <v>5520096</v>
      </c>
      <c r="M74" s="100">
        <v>0.45116000045769061</v>
      </c>
      <c r="N74" s="99">
        <v>12235340</v>
      </c>
    </row>
    <row r="75" spans="1:24">
      <c r="A75" s="3" t="s">
        <v>30</v>
      </c>
    </row>
    <row r="76" spans="1:24">
      <c r="A76" s="3" t="s">
        <v>414</v>
      </c>
    </row>
    <row r="78" spans="1:24">
      <c r="B78" s="3"/>
      <c r="C78" s="3"/>
      <c r="D78" s="3"/>
      <c r="E78" s="3"/>
    </row>
    <row r="79" spans="1:24">
      <c r="B79" s="3"/>
      <c r="C79" s="3"/>
      <c r="D79" s="3"/>
      <c r="E79" s="3"/>
    </row>
    <row r="80" spans="1:24">
      <c r="B80" s="3"/>
      <c r="C80" s="3"/>
      <c r="D80" s="3"/>
      <c r="E80" s="3"/>
    </row>
    <row r="81" spans="2:10">
      <c r="B81" s="3"/>
      <c r="C81" s="3"/>
      <c r="D81" s="3"/>
      <c r="E81" s="3"/>
    </row>
    <row r="82" spans="2:10">
      <c r="B82" s="3"/>
      <c r="C82" s="3"/>
      <c r="D82" s="3"/>
      <c r="E82" s="3"/>
    </row>
    <row r="84" spans="2:10">
      <c r="C84" s="138"/>
    </row>
    <row r="85" spans="2:10">
      <c r="C85" s="25"/>
      <c r="D85" s="25"/>
    </row>
    <row r="86" spans="2:10">
      <c r="C86" s="25"/>
      <c r="D86" s="25"/>
      <c r="E86" s="26"/>
      <c r="F86" s="21"/>
      <c r="G86" s="20"/>
      <c r="I86" s="21"/>
      <c r="J86" s="21"/>
    </row>
    <row r="87" spans="2:10">
      <c r="D87" s="25"/>
      <c r="E87" s="25"/>
      <c r="F87" s="21"/>
      <c r="G87" s="21"/>
      <c r="H87" s="20"/>
    </row>
    <row r="88" spans="2:10">
      <c r="C88" s="25"/>
      <c r="D88" s="26"/>
      <c r="I88" s="21"/>
    </row>
    <row r="89" spans="2:10">
      <c r="D89" s="25"/>
      <c r="E89" s="26"/>
      <c r="J89" s="21"/>
    </row>
  </sheetData>
  <mergeCells count="50">
    <mergeCell ref="N19:N20"/>
    <mergeCell ref="N26:N27"/>
    <mergeCell ref="F19:G19"/>
    <mergeCell ref="H19:I19"/>
    <mergeCell ref="H26:I26"/>
    <mergeCell ref="L19:M19"/>
    <mergeCell ref="J19:K19"/>
    <mergeCell ref="J26:K26"/>
    <mergeCell ref="N49:N50"/>
    <mergeCell ref="L49:M49"/>
    <mergeCell ref="J49:K49"/>
    <mergeCell ref="F26:G26"/>
    <mergeCell ref="L35:M35"/>
    <mergeCell ref="L26:M26"/>
    <mergeCell ref="F35:G35"/>
    <mergeCell ref="H35:I35"/>
    <mergeCell ref="N43:N44"/>
    <mergeCell ref="N35:N36"/>
    <mergeCell ref="H43:I43"/>
    <mergeCell ref="J43:K43"/>
    <mergeCell ref="L43:M43"/>
    <mergeCell ref="F49:G49"/>
    <mergeCell ref="H49:I49"/>
    <mergeCell ref="F43:G43"/>
    <mergeCell ref="A6:N6"/>
    <mergeCell ref="A11:A13"/>
    <mergeCell ref="B11:N11"/>
    <mergeCell ref="B12:C12"/>
    <mergeCell ref="D12:E12"/>
    <mergeCell ref="N12:N13"/>
    <mergeCell ref="J12:K12"/>
    <mergeCell ref="F12:G12"/>
    <mergeCell ref="H12:I12"/>
    <mergeCell ref="L12:M12"/>
    <mergeCell ref="J35:K35"/>
    <mergeCell ref="A26:A27"/>
    <mergeCell ref="B19:C19"/>
    <mergeCell ref="D19:E19"/>
    <mergeCell ref="D26:E26"/>
    <mergeCell ref="B26:C26"/>
    <mergeCell ref="A19:A20"/>
    <mergeCell ref="A49:A50"/>
    <mergeCell ref="B49:C49"/>
    <mergeCell ref="D49:E49"/>
    <mergeCell ref="A35:A36"/>
    <mergeCell ref="B35:C35"/>
    <mergeCell ref="A43:A44"/>
    <mergeCell ref="B43:C43"/>
    <mergeCell ref="D43:E43"/>
    <mergeCell ref="D35:E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6:T90"/>
  <sheetViews>
    <sheetView showGridLines="0" topLeftCell="A16" zoomScale="70" zoomScaleNormal="70" workbookViewId="0">
      <selection sqref="A1:XFD10485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3.16406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131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35</v>
      </c>
      <c r="C12" s="558"/>
      <c r="D12" s="557" t="s">
        <v>36</v>
      </c>
      <c r="E12" s="558"/>
      <c r="F12" s="557" t="s">
        <v>40</v>
      </c>
      <c r="G12" s="558"/>
      <c r="H12" s="557" t="s">
        <v>38</v>
      </c>
      <c r="I12" s="558"/>
      <c r="J12" s="557" t="s">
        <v>39</v>
      </c>
      <c r="K12" s="558"/>
      <c r="L12" s="563" t="s">
        <v>11</v>
      </c>
    </row>
    <row r="13" spans="1:12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563"/>
    </row>
    <row r="14" spans="1:12" ht="28">
      <c r="A14" s="125" t="s">
        <v>3</v>
      </c>
      <c r="B14" s="124">
        <v>325197</v>
      </c>
      <c r="C14" s="123">
        <v>2.6385483955376314E-2</v>
      </c>
      <c r="D14" s="124">
        <v>2962675</v>
      </c>
      <c r="E14" s="123">
        <v>0.24038233340865545</v>
      </c>
      <c r="F14" s="124">
        <v>4068080</v>
      </c>
      <c r="G14" s="123">
        <v>0.33007149379971917</v>
      </c>
      <c r="H14" s="124">
        <v>1813223</v>
      </c>
      <c r="I14" s="123">
        <v>0.14711933496932417</v>
      </c>
      <c r="J14" s="124">
        <v>3155671</v>
      </c>
      <c r="K14" s="123">
        <v>0.25604143500384791</v>
      </c>
      <c r="L14" s="122">
        <v>12324845</v>
      </c>
    </row>
    <row r="15" spans="1:12">
      <c r="A15" s="12" t="s">
        <v>4</v>
      </c>
      <c r="B15" s="14">
        <v>145569</v>
      </c>
      <c r="C15" s="78">
        <v>3.0687898951224309E-2</v>
      </c>
      <c r="D15" s="14">
        <v>1227067</v>
      </c>
      <c r="E15" s="78">
        <v>0.25868219265353171</v>
      </c>
      <c r="F15" s="14">
        <v>1484396</v>
      </c>
      <c r="G15" s="78">
        <v>0.31293059958920899</v>
      </c>
      <c r="H15" s="14">
        <v>649882</v>
      </c>
      <c r="I15" s="78">
        <v>0.13700384797738224</v>
      </c>
      <c r="J15" s="14">
        <v>1236618</v>
      </c>
      <c r="K15" s="78">
        <v>0.26069567164207424</v>
      </c>
      <c r="L15" s="15">
        <v>4743531</v>
      </c>
    </row>
    <row r="16" spans="1:12">
      <c r="A16" s="121" t="s">
        <v>5</v>
      </c>
      <c r="B16" s="120">
        <v>179628</v>
      </c>
      <c r="C16" s="119">
        <v>2.3693518036583105E-2</v>
      </c>
      <c r="D16" s="120">
        <v>1735607</v>
      </c>
      <c r="E16" s="119">
        <v>0.22893221412541415</v>
      </c>
      <c r="F16" s="120">
        <v>2583684</v>
      </c>
      <c r="G16" s="119">
        <v>0.34079633161217171</v>
      </c>
      <c r="H16" s="120">
        <v>1163341</v>
      </c>
      <c r="I16" s="119">
        <v>0.15344846552985406</v>
      </c>
      <c r="J16" s="120">
        <v>1919053</v>
      </c>
      <c r="K16" s="119">
        <v>0.25312933879272115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4" t="s">
        <v>14</v>
      </c>
      <c r="B19" s="557" t="s">
        <v>35</v>
      </c>
      <c r="C19" s="558"/>
      <c r="D19" s="557" t="s">
        <v>36</v>
      </c>
      <c r="E19" s="558"/>
      <c r="F19" s="557" t="s">
        <v>40</v>
      </c>
      <c r="G19" s="558"/>
      <c r="H19" s="557" t="s">
        <v>38</v>
      </c>
      <c r="I19" s="558"/>
      <c r="J19" s="557" t="s">
        <v>39</v>
      </c>
      <c r="K19" s="558"/>
      <c r="L19" s="563" t="s">
        <v>11</v>
      </c>
    </row>
    <row r="20" spans="1:12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117" t="s">
        <v>15</v>
      </c>
      <c r="B21" s="116">
        <v>7348</v>
      </c>
      <c r="C21" s="93">
        <v>1.5923891254645734E-2</v>
      </c>
      <c r="D21" s="116">
        <v>111983</v>
      </c>
      <c r="E21" s="93">
        <v>0.24267897582593809</v>
      </c>
      <c r="F21" s="116">
        <v>187728</v>
      </c>
      <c r="G21" s="93">
        <v>0.40682638234242435</v>
      </c>
      <c r="H21" s="116">
        <v>82888</v>
      </c>
      <c r="I21" s="93">
        <v>0.17962704114249803</v>
      </c>
      <c r="J21" s="116">
        <v>71498</v>
      </c>
      <c r="K21" s="93">
        <v>0.15494370943449381</v>
      </c>
      <c r="L21" s="92">
        <v>461445</v>
      </c>
    </row>
    <row r="22" spans="1:12">
      <c r="A22" s="12" t="s">
        <v>16</v>
      </c>
      <c r="B22" s="14">
        <v>197132</v>
      </c>
      <c r="C22" s="78">
        <v>2.6857165823230607E-2</v>
      </c>
      <c r="D22" s="14">
        <v>1860317</v>
      </c>
      <c r="E22" s="78">
        <v>0.2534486646144456</v>
      </c>
      <c r="F22" s="14">
        <v>2438487</v>
      </c>
      <c r="G22" s="78">
        <v>0.33221825840955366</v>
      </c>
      <c r="H22" s="14">
        <v>1092798</v>
      </c>
      <c r="I22" s="78">
        <v>0.14888225705260821</v>
      </c>
      <c r="J22" s="14">
        <v>1751281</v>
      </c>
      <c r="K22" s="78">
        <v>0.23859365410016192</v>
      </c>
      <c r="L22" s="15">
        <v>7340015</v>
      </c>
    </row>
    <row r="23" spans="1:12">
      <c r="A23" s="121" t="s">
        <v>17</v>
      </c>
      <c r="B23" s="120">
        <v>120717</v>
      </c>
      <c r="C23" s="119">
        <v>2.6687314920131714E-2</v>
      </c>
      <c r="D23" s="120">
        <v>990375</v>
      </c>
      <c r="E23" s="119">
        <v>0.21894554631100382</v>
      </c>
      <c r="F23" s="120">
        <v>1441865</v>
      </c>
      <c r="G23" s="119">
        <v>0.31875796555013558</v>
      </c>
      <c r="H23" s="120">
        <v>637536</v>
      </c>
      <c r="I23" s="119">
        <v>0.14094223684254159</v>
      </c>
      <c r="J23" s="120">
        <v>1332892</v>
      </c>
      <c r="K23" s="119">
        <v>0.29466693637618729</v>
      </c>
      <c r="L23" s="118">
        <v>4523385</v>
      </c>
    </row>
    <row r="24" spans="1:12">
      <c r="A24" s="3" t="s">
        <v>30</v>
      </c>
    </row>
    <row r="26" spans="1:12">
      <c r="A26" s="564" t="s">
        <v>18</v>
      </c>
      <c r="B26" s="557" t="s">
        <v>35</v>
      </c>
      <c r="C26" s="558"/>
      <c r="D26" s="557" t="s">
        <v>36</v>
      </c>
      <c r="E26" s="558"/>
      <c r="F26" s="557" t="s">
        <v>40</v>
      </c>
      <c r="G26" s="558"/>
      <c r="H26" s="557" t="s">
        <v>38</v>
      </c>
      <c r="I26" s="558"/>
      <c r="J26" s="557" t="s">
        <v>39</v>
      </c>
      <c r="K26" s="558"/>
      <c r="L26" s="563" t="s">
        <v>11</v>
      </c>
    </row>
    <row r="27" spans="1:12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117" t="s">
        <v>19</v>
      </c>
      <c r="B28" s="116">
        <v>43541</v>
      </c>
      <c r="C28" s="93">
        <v>3.4663944991159067E-2</v>
      </c>
      <c r="D28" s="116">
        <v>241069</v>
      </c>
      <c r="E28" s="93">
        <v>0.19192031774818505</v>
      </c>
      <c r="F28" s="116">
        <v>388596</v>
      </c>
      <c r="G28" s="93">
        <v>0.30936979784075808</v>
      </c>
      <c r="H28" s="116">
        <v>203262</v>
      </c>
      <c r="I28" s="93">
        <v>0.16182133590852241</v>
      </c>
      <c r="J28" s="116">
        <v>379620</v>
      </c>
      <c r="K28" s="93">
        <v>0.30222380738944454</v>
      </c>
      <c r="L28" s="129">
        <v>1256089</v>
      </c>
    </row>
    <row r="29" spans="1:12">
      <c r="A29" s="12" t="s">
        <v>20</v>
      </c>
      <c r="B29" s="14">
        <v>84832</v>
      </c>
      <c r="C29" s="78">
        <v>2.552432245398404E-2</v>
      </c>
      <c r="D29" s="14">
        <v>721019</v>
      </c>
      <c r="E29" s="78">
        <v>0.21694079417494716</v>
      </c>
      <c r="F29" s="14">
        <v>1074818</v>
      </c>
      <c r="G29" s="78">
        <v>0.32339213046192727</v>
      </c>
      <c r="H29" s="14">
        <v>508421</v>
      </c>
      <c r="I29" s="78">
        <v>0.15297413177075889</v>
      </c>
      <c r="J29" s="14">
        <v>934485</v>
      </c>
      <c r="K29" s="78">
        <v>0.28116862113838259</v>
      </c>
      <c r="L29" s="22">
        <v>3323575</v>
      </c>
    </row>
    <row r="30" spans="1:12">
      <c r="A30" s="115" t="s">
        <v>21</v>
      </c>
      <c r="B30" s="107">
        <v>116493</v>
      </c>
      <c r="C30" s="114">
        <v>2.7600260713750092E-2</v>
      </c>
      <c r="D30" s="107">
        <v>942409</v>
      </c>
      <c r="E30" s="114">
        <v>0.22328151991093464</v>
      </c>
      <c r="F30" s="107">
        <v>1514866</v>
      </c>
      <c r="G30" s="114">
        <v>0.35891166461843843</v>
      </c>
      <c r="H30" s="107">
        <v>637748</v>
      </c>
      <c r="I30" s="114">
        <v>0.15109930270207389</v>
      </c>
      <c r="J30" s="107">
        <v>1009204</v>
      </c>
      <c r="K30" s="114">
        <v>0.23910701512845792</v>
      </c>
      <c r="L30" s="129">
        <v>4220721</v>
      </c>
    </row>
    <row r="31" spans="1:12">
      <c r="A31" s="12" t="s">
        <v>22</v>
      </c>
      <c r="B31" s="14">
        <v>27935</v>
      </c>
      <c r="C31" s="78">
        <v>1.9542153267565553E-2</v>
      </c>
      <c r="D31" s="14">
        <v>360158</v>
      </c>
      <c r="E31" s="78">
        <v>0.25195141709467961</v>
      </c>
      <c r="F31" s="14">
        <v>483462</v>
      </c>
      <c r="G31" s="78">
        <v>0.33820971909947295</v>
      </c>
      <c r="H31" s="14">
        <v>190296</v>
      </c>
      <c r="I31" s="78">
        <v>0.13312309282995002</v>
      </c>
      <c r="J31" s="14">
        <v>367623</v>
      </c>
      <c r="K31" s="78">
        <v>0.25717361770833186</v>
      </c>
      <c r="L31" s="22">
        <v>1429474</v>
      </c>
    </row>
    <row r="32" spans="1:12">
      <c r="A32" s="121" t="s">
        <v>23</v>
      </c>
      <c r="B32" s="120">
        <v>52395</v>
      </c>
      <c r="C32" s="119">
        <v>2.5010549348995378E-2</v>
      </c>
      <c r="D32" s="120">
        <v>698020</v>
      </c>
      <c r="E32" s="119">
        <v>0.33319713057707323</v>
      </c>
      <c r="F32" s="120">
        <v>606338</v>
      </c>
      <c r="G32" s="119">
        <v>0.28943308466783396</v>
      </c>
      <c r="H32" s="120">
        <v>273425</v>
      </c>
      <c r="I32" s="119">
        <v>0.13051835968602082</v>
      </c>
      <c r="J32" s="120">
        <v>464738</v>
      </c>
      <c r="K32" s="119">
        <v>0.2218408757200766</v>
      </c>
      <c r="L32" s="118">
        <v>2094916</v>
      </c>
    </row>
    <row r="33" spans="1:12">
      <c r="A33" s="3" t="s">
        <v>30</v>
      </c>
    </row>
    <row r="35" spans="1:12">
      <c r="A35" s="564" t="s">
        <v>24</v>
      </c>
      <c r="B35" s="557" t="s">
        <v>35</v>
      </c>
      <c r="C35" s="558"/>
      <c r="D35" s="557" t="s">
        <v>36</v>
      </c>
      <c r="E35" s="558"/>
      <c r="F35" s="557" t="s">
        <v>40</v>
      </c>
      <c r="G35" s="558"/>
      <c r="H35" s="557" t="s">
        <v>38</v>
      </c>
      <c r="I35" s="558"/>
      <c r="J35" s="557" t="s">
        <v>39</v>
      </c>
      <c r="K35" s="558"/>
      <c r="L35" s="563" t="s">
        <v>11</v>
      </c>
    </row>
    <row r="36" spans="1:12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117" t="s">
        <v>25</v>
      </c>
      <c r="B37" s="116">
        <v>25261</v>
      </c>
      <c r="C37" s="93">
        <v>2.1055904296951516E-2</v>
      </c>
      <c r="D37" s="116">
        <v>317048</v>
      </c>
      <c r="E37" s="93">
        <v>0.26427031176675048</v>
      </c>
      <c r="F37" s="116">
        <v>436601</v>
      </c>
      <c r="G37" s="93">
        <v>0.36392181116952332</v>
      </c>
      <c r="H37" s="116">
        <v>171477</v>
      </c>
      <c r="I37" s="93">
        <v>0.14293192277140077</v>
      </c>
      <c r="J37" s="116">
        <v>249324</v>
      </c>
      <c r="K37" s="93">
        <v>0.20782004999537387</v>
      </c>
      <c r="L37" s="129">
        <v>1199711</v>
      </c>
    </row>
    <row r="38" spans="1:12">
      <c r="A38" s="12" t="s">
        <v>26</v>
      </c>
      <c r="B38" s="14">
        <v>53630</v>
      </c>
      <c r="C38" s="78">
        <v>2.0602501188975223E-2</v>
      </c>
      <c r="D38" s="14">
        <v>604292</v>
      </c>
      <c r="E38" s="78">
        <v>0.2321448191028942</v>
      </c>
      <c r="F38" s="14">
        <v>882300</v>
      </c>
      <c r="G38" s="78">
        <v>0.33894437439926978</v>
      </c>
      <c r="H38" s="14">
        <v>426475</v>
      </c>
      <c r="I38" s="78">
        <v>0.16383463909319798</v>
      </c>
      <c r="J38" s="14">
        <v>636386</v>
      </c>
      <c r="K38" s="78">
        <v>0.24447405037567008</v>
      </c>
      <c r="L38" s="22">
        <v>2603082</v>
      </c>
    </row>
    <row r="39" spans="1:12">
      <c r="A39" s="115" t="s">
        <v>27</v>
      </c>
      <c r="B39" s="107">
        <v>76872</v>
      </c>
      <c r="C39" s="114">
        <v>2.426858343604146E-2</v>
      </c>
      <c r="D39" s="107">
        <v>729856</v>
      </c>
      <c r="E39" s="114">
        <v>0.2304164225243974</v>
      </c>
      <c r="F39" s="107">
        <v>1092109</v>
      </c>
      <c r="G39" s="114">
        <v>0.34478013304911803</v>
      </c>
      <c r="H39" s="107">
        <v>441757</v>
      </c>
      <c r="I39" s="114">
        <v>0.13946321954619845</v>
      </c>
      <c r="J39" s="107">
        <v>826958</v>
      </c>
      <c r="K39" s="114">
        <v>0.26107164144424466</v>
      </c>
      <c r="L39" s="129">
        <v>3167552</v>
      </c>
    </row>
    <row r="40" spans="1:12">
      <c r="A40" s="13" t="s">
        <v>28</v>
      </c>
      <c r="B40" s="18">
        <v>169434</v>
      </c>
      <c r="C40" s="79">
        <v>3.1643284780411847E-2</v>
      </c>
      <c r="D40" s="18">
        <v>1311478</v>
      </c>
      <c r="E40" s="79">
        <v>0.24493001308618675</v>
      </c>
      <c r="F40" s="18">
        <v>1657070</v>
      </c>
      <c r="G40" s="79">
        <v>0.30947234859046624</v>
      </c>
      <c r="H40" s="18">
        <v>773515</v>
      </c>
      <c r="I40" s="79">
        <v>0.14446070698277955</v>
      </c>
      <c r="J40" s="18">
        <v>1443003</v>
      </c>
      <c r="K40" s="79">
        <v>0.2694934598013895</v>
      </c>
      <c r="L40" s="16">
        <v>5354501</v>
      </c>
    </row>
    <row r="41" spans="1:12">
      <c r="A41" s="3" t="s">
        <v>30</v>
      </c>
    </row>
    <row r="43" spans="1:12">
      <c r="A43" s="564" t="s">
        <v>185</v>
      </c>
      <c r="B43" s="557" t="s">
        <v>35</v>
      </c>
      <c r="C43" s="558"/>
      <c r="D43" s="557" t="s">
        <v>36</v>
      </c>
      <c r="E43" s="558"/>
      <c r="F43" s="557" t="s">
        <v>40</v>
      </c>
      <c r="G43" s="558"/>
      <c r="H43" s="557" t="s">
        <v>38</v>
      </c>
      <c r="I43" s="558"/>
      <c r="J43" s="557" t="s">
        <v>39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95" t="s">
        <v>160</v>
      </c>
      <c r="B45" s="94">
        <v>219692</v>
      </c>
      <c r="C45" s="93">
        <v>2.5553562426590445E-2</v>
      </c>
      <c r="D45" s="94">
        <v>2213378</v>
      </c>
      <c r="E45" s="93">
        <v>0.25744994308687574</v>
      </c>
      <c r="F45" s="94">
        <v>2844016</v>
      </c>
      <c r="G45" s="93">
        <v>0.33080285307713547</v>
      </c>
      <c r="H45" s="94">
        <v>1256441</v>
      </c>
      <c r="I45" s="93">
        <v>0.14614343503098759</v>
      </c>
      <c r="J45" s="94">
        <v>2063787</v>
      </c>
      <c r="K45" s="93">
        <v>0.24005020637841074</v>
      </c>
      <c r="L45" s="92">
        <v>8597314</v>
      </c>
    </row>
    <row r="46" spans="1:12">
      <c r="A46" s="91" t="s">
        <v>177</v>
      </c>
      <c r="B46" s="18">
        <v>105505</v>
      </c>
      <c r="C46" s="79">
        <v>2.8304258234203822E-2</v>
      </c>
      <c r="D46" s="18">
        <v>749297</v>
      </c>
      <c r="E46" s="79">
        <v>0.20101697343362135</v>
      </c>
      <c r="F46" s="18">
        <v>1224064</v>
      </c>
      <c r="G46" s="79">
        <v>0.32838465998002431</v>
      </c>
      <c r="H46" s="18">
        <v>556782</v>
      </c>
      <c r="I46" s="79">
        <v>0.14937018632440616</v>
      </c>
      <c r="J46" s="18">
        <v>1091884</v>
      </c>
      <c r="K46" s="79">
        <v>0.29292419030183786</v>
      </c>
      <c r="L46" s="16">
        <v>3727531</v>
      </c>
    </row>
    <row r="47" spans="1:12">
      <c r="A47" s="3" t="s">
        <v>30</v>
      </c>
    </row>
    <row r="49" spans="1:20">
      <c r="A49" s="564" t="s">
        <v>158</v>
      </c>
      <c r="B49" s="557" t="s">
        <v>35</v>
      </c>
      <c r="C49" s="558"/>
      <c r="D49" s="557" t="s">
        <v>36</v>
      </c>
      <c r="E49" s="558"/>
      <c r="F49" s="557" t="s">
        <v>40</v>
      </c>
      <c r="G49" s="558"/>
      <c r="H49" s="557" t="s">
        <v>38</v>
      </c>
      <c r="I49" s="558"/>
      <c r="J49" s="557" t="s">
        <v>39</v>
      </c>
      <c r="K49" s="558"/>
      <c r="L49" s="566" t="s">
        <v>11</v>
      </c>
    </row>
    <row r="50" spans="1:20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567"/>
    </row>
    <row r="51" spans="1:20" ht="14">
      <c r="A51" s="95" t="s">
        <v>139</v>
      </c>
      <c r="B51" s="94">
        <v>5528</v>
      </c>
      <c r="C51" s="93">
        <v>3.7526814565400385E-2</v>
      </c>
      <c r="D51" s="94">
        <v>32678</v>
      </c>
      <c r="E51" s="93">
        <v>0.22183452358324054</v>
      </c>
      <c r="F51" s="94">
        <v>59230</v>
      </c>
      <c r="G51" s="93">
        <v>0.40208271105438942</v>
      </c>
      <c r="H51" s="94">
        <v>13337</v>
      </c>
      <c r="I51" s="93">
        <v>9.0538192087327232E-2</v>
      </c>
      <c r="J51" s="94">
        <v>36536</v>
      </c>
      <c r="K51" s="93">
        <v>0.24802454720721209</v>
      </c>
      <c r="L51" s="92">
        <v>147308</v>
      </c>
      <c r="O51" s="20"/>
      <c r="P51" s="20"/>
      <c r="Q51" s="20"/>
      <c r="R51" s="21"/>
      <c r="S51" s="20"/>
    </row>
    <row r="52" spans="1:20">
      <c r="A52" s="110" t="s">
        <v>151</v>
      </c>
      <c r="B52" s="109">
        <v>2610</v>
      </c>
      <c r="C52" s="78">
        <v>3.4013206507078264E-3</v>
      </c>
      <c r="D52" s="109">
        <v>85569</v>
      </c>
      <c r="E52" s="78">
        <v>0.1115124930116544</v>
      </c>
      <c r="F52" s="109">
        <v>114140</v>
      </c>
      <c r="G52" s="78">
        <v>0.1487458770390005</v>
      </c>
      <c r="H52" s="109">
        <v>21872</v>
      </c>
      <c r="I52" s="78">
        <v>2.850332769052934E-2</v>
      </c>
      <c r="J52" s="109">
        <v>543158</v>
      </c>
      <c r="K52" s="78">
        <v>0.70783698160810793</v>
      </c>
      <c r="L52" s="15">
        <v>767349</v>
      </c>
      <c r="O52" s="20"/>
      <c r="P52" s="20"/>
      <c r="Q52" s="20"/>
      <c r="R52" s="20"/>
      <c r="S52" s="20"/>
      <c r="T52" s="20"/>
    </row>
    <row r="53" spans="1:20">
      <c r="A53" s="108" t="s">
        <v>182</v>
      </c>
      <c r="B53" s="107">
        <v>79578</v>
      </c>
      <c r="C53" s="106">
        <v>1.8689745018780637E-2</v>
      </c>
      <c r="D53" s="107">
        <v>1045324</v>
      </c>
      <c r="E53" s="106">
        <v>0.24550552944295972</v>
      </c>
      <c r="F53" s="107">
        <v>1425719</v>
      </c>
      <c r="G53" s="106">
        <v>0.33484536653887897</v>
      </c>
      <c r="H53" s="107">
        <v>512692</v>
      </c>
      <c r="I53" s="106">
        <v>0.12041120351314034</v>
      </c>
      <c r="J53" s="107">
        <v>1194529</v>
      </c>
      <c r="K53" s="106">
        <v>0.28054792062553741</v>
      </c>
      <c r="L53" s="105">
        <v>4257843</v>
      </c>
      <c r="O53" s="21"/>
      <c r="P53" s="20"/>
      <c r="Q53" s="20"/>
    </row>
    <row r="54" spans="1:20">
      <c r="A54" s="110" t="s">
        <v>150</v>
      </c>
      <c r="B54" s="109">
        <v>5484</v>
      </c>
      <c r="C54" s="78">
        <v>1.0255777290297967E-2</v>
      </c>
      <c r="D54" s="109">
        <v>238196</v>
      </c>
      <c r="E54" s="78">
        <v>0.4454568066082813</v>
      </c>
      <c r="F54" s="109">
        <v>208393</v>
      </c>
      <c r="G54" s="78">
        <v>0.3897214071584727</v>
      </c>
      <c r="H54" s="109">
        <v>70080</v>
      </c>
      <c r="I54" s="78">
        <v>0.13105851066814034</v>
      </c>
      <c r="J54" s="109">
        <v>12569</v>
      </c>
      <c r="K54" s="78">
        <v>2.3505628147657758E-2</v>
      </c>
      <c r="L54" s="15">
        <v>534723</v>
      </c>
      <c r="O54" s="20"/>
      <c r="P54" s="20"/>
      <c r="Q54" s="21"/>
      <c r="R54" s="20"/>
      <c r="S54" s="20"/>
      <c r="T54" s="20"/>
    </row>
    <row r="55" spans="1:20" ht="14">
      <c r="A55" s="113" t="s">
        <v>179</v>
      </c>
      <c r="B55" s="112">
        <v>47715</v>
      </c>
      <c r="C55" s="106">
        <v>3.7415400732546733E-2</v>
      </c>
      <c r="D55" s="112">
        <v>317842</v>
      </c>
      <c r="E55" s="106">
        <v>0.2492336958950879</v>
      </c>
      <c r="F55" s="112">
        <v>483569</v>
      </c>
      <c r="G55" s="106">
        <v>0.37918742359503071</v>
      </c>
      <c r="H55" s="112">
        <v>203764</v>
      </c>
      <c r="I55" s="106">
        <v>0.15978018893150273</v>
      </c>
      <c r="J55" s="112">
        <v>222387</v>
      </c>
      <c r="K55" s="106">
        <v>0.17438329084583193</v>
      </c>
      <c r="L55" s="111">
        <v>1275277</v>
      </c>
      <c r="P55" s="20"/>
      <c r="Q55" s="20"/>
      <c r="R55" s="20"/>
      <c r="S55" s="20"/>
      <c r="T55" s="20"/>
    </row>
    <row r="56" spans="1:20">
      <c r="A56" s="110" t="s">
        <v>141</v>
      </c>
      <c r="B56" s="109">
        <v>776</v>
      </c>
      <c r="C56" s="78">
        <v>1.8006687535241826E-3</v>
      </c>
      <c r="D56" s="109">
        <v>78671</v>
      </c>
      <c r="E56" s="78">
        <v>0.18255207668621259</v>
      </c>
      <c r="F56" s="109">
        <v>48850</v>
      </c>
      <c r="G56" s="78">
        <v>0.11335395439388701</v>
      </c>
      <c r="H56" s="109">
        <v>175686</v>
      </c>
      <c r="I56" s="78">
        <v>0.4076704776181051</v>
      </c>
      <c r="J56" s="109">
        <v>126968</v>
      </c>
      <c r="K56" s="78">
        <v>0.29462282254827116</v>
      </c>
      <c r="L56" s="15">
        <v>430951</v>
      </c>
      <c r="O56" s="20"/>
      <c r="P56" s="20"/>
      <c r="Q56" s="20"/>
      <c r="R56" s="20"/>
      <c r="S56" s="20"/>
      <c r="T56" s="20"/>
    </row>
    <row r="57" spans="1:20">
      <c r="A57" s="108" t="s">
        <v>181</v>
      </c>
      <c r="B57" s="107">
        <v>25925</v>
      </c>
      <c r="C57" s="106">
        <v>6.726602838535585E-2</v>
      </c>
      <c r="D57" s="107">
        <v>94243</v>
      </c>
      <c r="E57" s="106">
        <v>0.24452660802781453</v>
      </c>
      <c r="F57" s="107">
        <v>136195</v>
      </c>
      <c r="G57" s="106">
        <v>0.35337692327651071</v>
      </c>
      <c r="H57" s="107">
        <v>123879</v>
      </c>
      <c r="I57" s="106">
        <v>0.32142134350432006</v>
      </c>
      <c r="J57" s="107">
        <v>5168</v>
      </c>
      <c r="K57" s="106">
        <v>1.3409096805998806E-2</v>
      </c>
      <c r="L57" s="105">
        <v>385410</v>
      </c>
      <c r="P57" s="20"/>
      <c r="Q57" s="20"/>
      <c r="R57" s="20"/>
      <c r="S57" s="20"/>
      <c r="T57" s="20"/>
    </row>
    <row r="58" spans="1:20">
      <c r="A58" s="110" t="s">
        <v>142</v>
      </c>
      <c r="B58" s="109">
        <v>3169</v>
      </c>
      <c r="C58" s="78">
        <v>3.8638802184939522E-2</v>
      </c>
      <c r="D58" s="109">
        <v>8124</v>
      </c>
      <c r="E58" s="78">
        <v>9.9053843152555596E-2</v>
      </c>
      <c r="F58" s="109">
        <v>33876</v>
      </c>
      <c r="G58" s="78">
        <v>0.41304135778384704</v>
      </c>
      <c r="H58" s="109">
        <v>30005</v>
      </c>
      <c r="I58" s="78">
        <v>0.36584325009754193</v>
      </c>
      <c r="J58" s="109">
        <v>6842</v>
      </c>
      <c r="K58" s="78">
        <v>8.3422746781115886E-2</v>
      </c>
      <c r="L58" s="15">
        <v>82016</v>
      </c>
      <c r="O58" s="20"/>
      <c r="P58" s="20"/>
      <c r="Q58" s="20"/>
      <c r="R58" s="20"/>
      <c r="S58" s="20"/>
      <c r="T58" s="20"/>
    </row>
    <row r="59" spans="1:20" ht="14">
      <c r="A59" s="113" t="s">
        <v>155</v>
      </c>
      <c r="B59" s="112">
        <v>11237</v>
      </c>
      <c r="C59" s="106">
        <v>4.2749479755152038E-2</v>
      </c>
      <c r="D59" s="112">
        <v>90493</v>
      </c>
      <c r="E59" s="106">
        <v>0.34426703492773636</v>
      </c>
      <c r="F59" s="112">
        <v>77837</v>
      </c>
      <c r="G59" s="106">
        <v>0.29611918267346882</v>
      </c>
      <c r="H59" s="112">
        <v>47777</v>
      </c>
      <c r="I59" s="106">
        <v>0.18176042486979613</v>
      </c>
      <c r="J59" s="112">
        <v>35513</v>
      </c>
      <c r="K59" s="106">
        <v>0.13510387777384661</v>
      </c>
      <c r="L59" s="111">
        <v>262857</v>
      </c>
      <c r="P59" s="20"/>
      <c r="Q59" s="20"/>
      <c r="R59" s="20"/>
      <c r="S59" s="20"/>
      <c r="T59" s="20"/>
    </row>
    <row r="60" spans="1:20">
      <c r="A60" s="110" t="s">
        <v>152</v>
      </c>
      <c r="B60" s="109">
        <v>442</v>
      </c>
      <c r="C60" s="78">
        <v>2.0528444900632108E-3</v>
      </c>
      <c r="D60" s="109">
        <v>19985</v>
      </c>
      <c r="E60" s="78">
        <v>9.2819224284871646E-2</v>
      </c>
      <c r="F60" s="109">
        <v>54816</v>
      </c>
      <c r="G60" s="78">
        <v>0.25458987232421937</v>
      </c>
      <c r="H60" s="109">
        <v>72852</v>
      </c>
      <c r="I60" s="78">
        <v>0.33835707418571276</v>
      </c>
      <c r="J60" s="109">
        <v>67215</v>
      </c>
      <c r="K60" s="78">
        <v>0.31217634027058533</v>
      </c>
      <c r="L60" s="15">
        <v>215311</v>
      </c>
      <c r="O60" s="20"/>
      <c r="P60" s="20"/>
      <c r="Q60" s="20"/>
      <c r="R60" s="20"/>
      <c r="S60" s="20"/>
      <c r="T60" s="20"/>
    </row>
    <row r="61" spans="1:20">
      <c r="A61" s="108" t="s">
        <v>183</v>
      </c>
      <c r="B61" s="107">
        <v>8753</v>
      </c>
      <c r="C61" s="106">
        <v>4.5925423785728231E-3</v>
      </c>
      <c r="D61" s="107">
        <v>486957</v>
      </c>
      <c r="E61" s="106">
        <v>0.25549761899265233</v>
      </c>
      <c r="F61" s="107">
        <v>684638</v>
      </c>
      <c r="G61" s="106">
        <v>0.35921730023778592</v>
      </c>
      <c r="H61" s="107">
        <v>358152</v>
      </c>
      <c r="I61" s="106">
        <v>0.18791594173090526</v>
      </c>
      <c r="J61" s="107">
        <v>367416</v>
      </c>
      <c r="K61" s="106">
        <v>0.19277659666008365</v>
      </c>
      <c r="L61" s="105">
        <v>1905916</v>
      </c>
      <c r="O61" s="20"/>
      <c r="P61" s="20"/>
      <c r="Q61" s="20"/>
      <c r="R61" s="20"/>
      <c r="S61" s="20"/>
      <c r="T61" s="20"/>
    </row>
    <row r="62" spans="1:20">
      <c r="A62" s="110" t="s">
        <v>154</v>
      </c>
      <c r="B62" s="109">
        <v>332</v>
      </c>
      <c r="C62" s="78">
        <v>2.1150268837754503E-3</v>
      </c>
      <c r="D62" s="109">
        <v>32962</v>
      </c>
      <c r="E62" s="78">
        <v>0.20998649440664577</v>
      </c>
      <c r="F62" s="109">
        <v>54069</v>
      </c>
      <c r="G62" s="78">
        <v>0.34444996559896035</v>
      </c>
      <c r="H62" s="109">
        <v>51619</v>
      </c>
      <c r="I62" s="78">
        <v>0.328842086486762</v>
      </c>
      <c r="J62" s="109">
        <v>17989</v>
      </c>
      <c r="K62" s="78">
        <v>0.11460005606095354</v>
      </c>
      <c r="L62" s="15">
        <v>156972</v>
      </c>
      <c r="O62" s="20"/>
      <c r="P62" s="20"/>
      <c r="Q62" s="20"/>
      <c r="R62" s="20"/>
      <c r="S62" s="20"/>
      <c r="T62" s="20"/>
    </row>
    <row r="63" spans="1:20" ht="14">
      <c r="A63" s="113" t="s">
        <v>143</v>
      </c>
      <c r="B63" s="112">
        <v>1490</v>
      </c>
      <c r="C63" s="106">
        <v>9.2437496122588243E-3</v>
      </c>
      <c r="D63" s="112">
        <v>36773</v>
      </c>
      <c r="E63" s="106">
        <v>0.22813449965878776</v>
      </c>
      <c r="F63" s="112">
        <v>82474</v>
      </c>
      <c r="G63" s="106">
        <v>0.51165705068552636</v>
      </c>
      <c r="H63" s="112">
        <v>28744</v>
      </c>
      <c r="I63" s="106">
        <v>0.17832371735219307</v>
      </c>
      <c r="J63" s="112">
        <v>11709</v>
      </c>
      <c r="K63" s="106">
        <v>7.2640982691233952E-2</v>
      </c>
      <c r="L63" s="111">
        <v>161190</v>
      </c>
      <c r="O63" s="20"/>
      <c r="P63" s="20"/>
      <c r="Q63" s="20"/>
      <c r="R63" s="20"/>
      <c r="S63" s="20"/>
      <c r="T63" s="20"/>
    </row>
    <row r="64" spans="1:20">
      <c r="A64" s="110" t="s">
        <v>144</v>
      </c>
      <c r="B64" s="109">
        <v>1610</v>
      </c>
      <c r="C64" s="78">
        <v>8.6452700707193835E-3</v>
      </c>
      <c r="D64" s="109">
        <v>40317</v>
      </c>
      <c r="E64" s="78">
        <v>0.21649152387651763</v>
      </c>
      <c r="F64" s="109">
        <v>72433</v>
      </c>
      <c r="G64" s="78">
        <v>0.38894586772199818</v>
      </c>
      <c r="H64" s="109">
        <v>47241</v>
      </c>
      <c r="I64" s="78">
        <v>0.25367155491357413</v>
      </c>
      <c r="J64" s="109">
        <v>24629</v>
      </c>
      <c r="K64" s="78">
        <v>0.13225115315015384</v>
      </c>
      <c r="L64" s="15">
        <v>186229</v>
      </c>
      <c r="O64" s="20"/>
      <c r="P64" s="20"/>
      <c r="Q64" s="20"/>
      <c r="R64" s="20"/>
      <c r="S64" s="20"/>
      <c r="T64" s="20"/>
    </row>
    <row r="65" spans="1:20">
      <c r="A65" s="108" t="s">
        <v>180</v>
      </c>
      <c r="B65" s="107">
        <v>5937</v>
      </c>
      <c r="C65" s="106">
        <v>1.8340999873339904E-2</v>
      </c>
      <c r="D65" s="107">
        <v>110528</v>
      </c>
      <c r="E65" s="106">
        <v>0.34145090685540053</v>
      </c>
      <c r="F65" s="107">
        <v>77419</v>
      </c>
      <c r="G65" s="106">
        <v>0.23916824476909246</v>
      </c>
      <c r="H65" s="107">
        <v>17352</v>
      </c>
      <c r="I65" s="106">
        <v>5.3605024389791811E-2</v>
      </c>
      <c r="J65" s="107">
        <v>112464</v>
      </c>
      <c r="K65" s="106">
        <v>0.34743173484172124</v>
      </c>
      <c r="L65" s="105">
        <v>323701</v>
      </c>
      <c r="O65" s="20"/>
      <c r="P65" s="20"/>
      <c r="Q65" s="20"/>
      <c r="R65" s="20"/>
      <c r="S65" s="20"/>
      <c r="T65" s="20"/>
    </row>
    <row r="66" spans="1:20">
      <c r="A66" s="110" t="s">
        <v>137</v>
      </c>
      <c r="B66" s="109">
        <v>881</v>
      </c>
      <c r="C66" s="78">
        <v>7.128408447285379E-3</v>
      </c>
      <c r="D66" s="109">
        <v>12731</v>
      </c>
      <c r="E66" s="78">
        <v>0.10300995226150983</v>
      </c>
      <c r="F66" s="109">
        <v>19672</v>
      </c>
      <c r="G66" s="78">
        <v>0.15917145400113278</v>
      </c>
      <c r="H66" s="109">
        <v>24047</v>
      </c>
      <c r="I66" s="78">
        <v>0.19457075815195404</v>
      </c>
      <c r="J66" s="109">
        <v>66260</v>
      </c>
      <c r="K66" s="78">
        <v>0.53612751840763817</v>
      </c>
      <c r="L66" s="15">
        <v>123590</v>
      </c>
      <c r="O66" s="20"/>
      <c r="P66" s="20"/>
      <c r="Q66" s="20"/>
      <c r="R66" s="20"/>
      <c r="S66" s="20"/>
      <c r="T66" s="20"/>
    </row>
    <row r="67" spans="1:20" ht="14">
      <c r="A67" s="113" t="s">
        <v>138</v>
      </c>
      <c r="B67" s="112">
        <v>49</v>
      </c>
      <c r="C67" s="106">
        <v>1.0825140837291505E-3</v>
      </c>
      <c r="D67" s="112">
        <v>4383</v>
      </c>
      <c r="E67" s="106">
        <v>9.6829780183364633E-2</v>
      </c>
      <c r="F67" s="112">
        <v>11457</v>
      </c>
      <c r="G67" s="106">
        <v>0.25310946647520161</v>
      </c>
      <c r="H67" s="112">
        <v>20815</v>
      </c>
      <c r="I67" s="106">
        <v>0.45984756434331159</v>
      </c>
      <c r="J67" s="112">
        <v>8561</v>
      </c>
      <c r="K67" s="106">
        <v>0.18913067491439303</v>
      </c>
      <c r="L67" s="111">
        <v>45265</v>
      </c>
      <c r="O67" s="20"/>
      <c r="P67" s="20"/>
      <c r="Q67" s="20"/>
      <c r="R67" s="20"/>
      <c r="S67" s="20"/>
      <c r="T67" s="21"/>
    </row>
    <row r="68" spans="1:20">
      <c r="A68" s="110" t="s">
        <v>145</v>
      </c>
      <c r="B68" s="109">
        <v>0</v>
      </c>
      <c r="C68" s="78">
        <v>0</v>
      </c>
      <c r="D68" s="109">
        <v>626</v>
      </c>
      <c r="E68" s="78">
        <v>5.9410262980573031E-3</v>
      </c>
      <c r="F68" s="109">
        <v>52892</v>
      </c>
      <c r="G68" s="78">
        <v>0.50196926989911639</v>
      </c>
      <c r="H68" s="109">
        <v>30454</v>
      </c>
      <c r="I68" s="78">
        <v>0.28902238798887719</v>
      </c>
      <c r="J68" s="109">
        <v>21397</v>
      </c>
      <c r="K68" s="78">
        <v>0.20306731581394907</v>
      </c>
      <c r="L68" s="15">
        <v>105369</v>
      </c>
      <c r="P68" s="20"/>
      <c r="Q68" s="20"/>
      <c r="R68" s="20"/>
      <c r="S68" s="20"/>
      <c r="T68" s="20"/>
    </row>
    <row r="69" spans="1:20">
      <c r="A69" s="108" t="s">
        <v>153</v>
      </c>
      <c r="B69" s="107">
        <v>17008</v>
      </c>
      <c r="C69" s="106">
        <v>7.9172524229361982E-2</v>
      </c>
      <c r="D69" s="107">
        <v>53016</v>
      </c>
      <c r="E69" s="106">
        <v>0.24679036597741386</v>
      </c>
      <c r="F69" s="107">
        <v>32444</v>
      </c>
      <c r="G69" s="106">
        <v>0.15102736218823026</v>
      </c>
      <c r="H69" s="107">
        <v>42039</v>
      </c>
      <c r="I69" s="106">
        <v>0.19569224753516865</v>
      </c>
      <c r="J69" s="107">
        <v>70315</v>
      </c>
      <c r="K69" s="106">
        <v>0.32731750006982524</v>
      </c>
      <c r="L69" s="105">
        <v>214822</v>
      </c>
      <c r="O69" s="20"/>
      <c r="P69" s="20"/>
      <c r="Q69" s="20"/>
      <c r="R69" s="20"/>
      <c r="S69" s="20"/>
      <c r="T69" s="20"/>
    </row>
    <row r="70" spans="1:20">
      <c r="A70" s="110" t="s">
        <v>146</v>
      </c>
      <c r="B70" s="109">
        <v>4710</v>
      </c>
      <c r="C70" s="78">
        <v>4.0542634324375507E-2</v>
      </c>
      <c r="D70" s="109">
        <v>13525</v>
      </c>
      <c r="E70" s="78">
        <v>0.11642019729027149</v>
      </c>
      <c r="F70" s="109">
        <v>33584</v>
      </c>
      <c r="G70" s="78">
        <v>0.28908361595537729</v>
      </c>
      <c r="H70" s="109">
        <v>23903</v>
      </c>
      <c r="I70" s="78">
        <v>0.20575171725170865</v>
      </c>
      <c r="J70" s="109">
        <v>40452</v>
      </c>
      <c r="K70" s="78">
        <v>0.34820183517826708</v>
      </c>
      <c r="L70" s="15">
        <v>116174</v>
      </c>
      <c r="O70" s="20"/>
      <c r="P70" s="20"/>
      <c r="Q70" s="20"/>
      <c r="R70" s="20"/>
      <c r="S70" s="20"/>
      <c r="T70" s="20"/>
    </row>
    <row r="71" spans="1:20" ht="14">
      <c r="A71" s="113" t="s">
        <v>147</v>
      </c>
      <c r="B71" s="112">
        <v>486</v>
      </c>
      <c r="C71" s="106">
        <v>4.956654767975523E-3</v>
      </c>
      <c r="D71" s="112">
        <v>20488</v>
      </c>
      <c r="E71" s="106">
        <v>0.20895461499235085</v>
      </c>
      <c r="F71" s="112">
        <v>28238</v>
      </c>
      <c r="G71" s="106">
        <v>0.28799592044875066</v>
      </c>
      <c r="H71" s="112">
        <v>14684</v>
      </c>
      <c r="I71" s="106">
        <v>0.14976032636409994</v>
      </c>
      <c r="J71" s="112">
        <v>34153</v>
      </c>
      <c r="K71" s="106">
        <v>0.34832228454869962</v>
      </c>
      <c r="L71" s="111">
        <v>98050</v>
      </c>
      <c r="O71" s="20"/>
      <c r="P71" s="20"/>
      <c r="Q71" s="20"/>
      <c r="R71" s="20"/>
      <c r="S71" s="20"/>
    </row>
    <row r="72" spans="1:20">
      <c r="A72" s="110" t="s">
        <v>148</v>
      </c>
      <c r="B72" s="109">
        <v>976</v>
      </c>
      <c r="C72" s="78">
        <v>5.2474246757994794E-3</v>
      </c>
      <c r="D72" s="109">
        <v>15939</v>
      </c>
      <c r="E72" s="78">
        <v>8.5695391298737614E-2</v>
      </c>
      <c r="F72" s="109">
        <v>88418</v>
      </c>
      <c r="G72" s="78">
        <v>0.47537581453364586</v>
      </c>
      <c r="H72" s="109">
        <v>17914</v>
      </c>
      <c r="I72" s="78">
        <v>9.6313899223639213E-2</v>
      </c>
      <c r="J72" s="109">
        <v>62748</v>
      </c>
      <c r="K72" s="78">
        <v>0.33736209380846899</v>
      </c>
      <c r="L72" s="15">
        <v>185996</v>
      </c>
      <c r="O72" s="20"/>
      <c r="P72" s="20"/>
      <c r="Q72" s="20"/>
      <c r="R72" s="20"/>
      <c r="S72" s="20"/>
      <c r="T72" s="20"/>
    </row>
    <row r="73" spans="1:20">
      <c r="A73" s="108" t="s">
        <v>149</v>
      </c>
      <c r="B73" s="107">
        <v>8878</v>
      </c>
      <c r="C73" s="106">
        <v>3.5087996648499535E-2</v>
      </c>
      <c r="D73" s="107">
        <v>47331</v>
      </c>
      <c r="E73" s="106">
        <v>0.18706352437149484</v>
      </c>
      <c r="F73" s="107">
        <v>61166</v>
      </c>
      <c r="G73" s="106">
        <v>0.2417427802435371</v>
      </c>
      <c r="H73" s="107">
        <v>36947</v>
      </c>
      <c r="I73" s="106">
        <v>0.14602345259879615</v>
      </c>
      <c r="J73" s="107">
        <v>98699</v>
      </c>
      <c r="K73" s="106">
        <v>0.39008224613767239</v>
      </c>
      <c r="L73" s="105">
        <v>253021</v>
      </c>
      <c r="O73" s="20"/>
      <c r="P73" s="20"/>
      <c r="Q73" s="20"/>
      <c r="R73" s="20"/>
      <c r="S73" s="20"/>
      <c r="T73" s="20"/>
    </row>
    <row r="74" spans="1:20">
      <c r="A74" s="102" t="s">
        <v>178</v>
      </c>
      <c r="B74" s="101">
        <v>233574</v>
      </c>
      <c r="C74" s="100">
        <v>1.9090111104391051E-2</v>
      </c>
      <c r="D74" s="101">
        <v>2886701</v>
      </c>
      <c r="E74" s="100">
        <v>0.23593140852644878</v>
      </c>
      <c r="F74" s="101">
        <v>3941530</v>
      </c>
      <c r="G74" s="100">
        <v>0.32214307080963833</v>
      </c>
      <c r="H74" s="101">
        <v>1985855</v>
      </c>
      <c r="I74" s="100">
        <v>0.16230484808758891</v>
      </c>
      <c r="J74" s="101">
        <v>3187680</v>
      </c>
      <c r="K74" s="100">
        <v>0.26053056147193293</v>
      </c>
      <c r="L74" s="99">
        <v>12235340</v>
      </c>
      <c r="O74" s="20"/>
      <c r="R74" s="21"/>
      <c r="T74" s="21"/>
    </row>
    <row r="75" spans="1:20">
      <c r="A75" s="3" t="s">
        <v>30</v>
      </c>
    </row>
    <row r="76" spans="1:20">
      <c r="A76" s="3" t="s">
        <v>414</v>
      </c>
    </row>
    <row r="78" spans="1:20">
      <c r="B78" s="3"/>
      <c r="C78" s="3"/>
      <c r="D78" s="3"/>
      <c r="E78" s="3"/>
    </row>
    <row r="79" spans="1:20">
      <c r="B79" s="3"/>
      <c r="C79" s="3"/>
      <c r="D79" s="3"/>
      <c r="E79" s="3"/>
    </row>
    <row r="80" spans="1:20">
      <c r="B80" s="3"/>
      <c r="C80" s="3"/>
      <c r="D80" s="3"/>
      <c r="E80" s="3"/>
    </row>
    <row r="81" spans="2:8">
      <c r="B81" s="3"/>
      <c r="C81" s="3"/>
      <c r="D81" s="3"/>
      <c r="E81" s="3"/>
    </row>
    <row r="82" spans="2:8">
      <c r="B82" s="3"/>
      <c r="C82" s="3"/>
      <c r="D82" s="3"/>
      <c r="E82" s="3"/>
    </row>
    <row r="87" spans="2:8">
      <c r="C87" s="26"/>
      <c r="D87" s="26"/>
      <c r="G87" s="21"/>
    </row>
    <row r="88" spans="2:8">
      <c r="C88" s="25"/>
      <c r="D88" s="25"/>
      <c r="E88" s="25"/>
      <c r="F88" s="20"/>
      <c r="G88" s="20"/>
      <c r="H88" s="21"/>
    </row>
    <row r="90" spans="2:8">
      <c r="C90" s="25"/>
      <c r="H90" s="21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6:N89"/>
  <sheetViews>
    <sheetView showGridLines="0" zoomScale="70" zoomScaleNormal="70" workbookViewId="0">
      <selection sqref="A1:XFD10485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2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16384" width="11.5" style="3"/>
  </cols>
  <sheetData>
    <row r="6" spans="1:8" s="5" customFormat="1" ht="16">
      <c r="A6" s="556" t="s">
        <v>1</v>
      </c>
      <c r="B6" s="556"/>
      <c r="C6" s="556"/>
      <c r="D6" s="556"/>
      <c r="E6" s="556"/>
      <c r="F6" s="556"/>
      <c r="G6" s="556"/>
      <c r="H6" s="556"/>
    </row>
    <row r="7" spans="1:8" ht="15" customHeight="1">
      <c r="A7" s="126" t="s">
        <v>52</v>
      </c>
      <c r="B7" s="126"/>
      <c r="C7" s="126"/>
      <c r="D7" s="126"/>
      <c r="E7" s="126"/>
      <c r="F7" s="126"/>
      <c r="G7" s="126"/>
      <c r="H7" s="126"/>
    </row>
    <row r="8" spans="1:8" ht="15" customHeight="1">
      <c r="A8" s="126" t="s">
        <v>270</v>
      </c>
      <c r="B8" s="126"/>
      <c r="C8" s="126"/>
      <c r="D8" s="126"/>
      <c r="E8" s="126"/>
      <c r="F8" s="126"/>
      <c r="G8" s="126"/>
      <c r="H8" s="126"/>
    </row>
    <row r="9" spans="1:8" ht="15" customHeight="1">
      <c r="A9" s="126" t="s">
        <v>3</v>
      </c>
      <c r="B9" s="126"/>
      <c r="C9" s="126"/>
      <c r="D9" s="126"/>
      <c r="E9" s="126"/>
      <c r="F9" s="126"/>
      <c r="G9" s="126"/>
      <c r="H9" s="126"/>
    </row>
    <row r="10" spans="1:8" ht="15" customHeight="1">
      <c r="A10" s="127" t="s">
        <v>375</v>
      </c>
      <c r="B10" s="127"/>
      <c r="C10" s="127"/>
      <c r="D10" s="127"/>
      <c r="E10" s="127"/>
      <c r="F10" s="127"/>
      <c r="G10" s="127"/>
      <c r="H10" s="126"/>
    </row>
    <row r="11" spans="1:8" ht="14">
      <c r="A11" s="559" t="s">
        <v>13</v>
      </c>
      <c r="B11" s="562"/>
      <c r="C11" s="562"/>
      <c r="D11" s="562"/>
      <c r="E11" s="562"/>
      <c r="F11" s="562"/>
      <c r="G11" s="562"/>
      <c r="H11" s="562"/>
    </row>
    <row r="12" spans="1:8" ht="20.25" customHeight="1">
      <c r="A12" s="560"/>
      <c r="B12" s="557" t="s">
        <v>43</v>
      </c>
      <c r="C12" s="558"/>
      <c r="D12" s="557" t="s">
        <v>51</v>
      </c>
      <c r="E12" s="558"/>
      <c r="F12" s="557" t="s">
        <v>42</v>
      </c>
      <c r="G12" s="558"/>
      <c r="H12" s="569" t="s">
        <v>11</v>
      </c>
    </row>
    <row r="13" spans="1:8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567"/>
    </row>
    <row r="14" spans="1:8" ht="28">
      <c r="A14" s="125" t="s">
        <v>3</v>
      </c>
      <c r="B14" s="124">
        <v>229805</v>
      </c>
      <c r="C14" s="123">
        <v>1.8645670594640337E-2</v>
      </c>
      <c r="D14" s="124">
        <v>360059</v>
      </c>
      <c r="E14" s="123">
        <v>2.9214079365703992E-2</v>
      </c>
      <c r="F14" s="124">
        <v>11734981</v>
      </c>
      <c r="G14" s="123">
        <v>0.95214025003965563</v>
      </c>
      <c r="H14" s="122">
        <v>12324845</v>
      </c>
    </row>
    <row r="15" spans="1:8">
      <c r="A15" s="12" t="s">
        <v>4</v>
      </c>
      <c r="B15" s="14">
        <v>117046</v>
      </c>
      <c r="C15" s="78">
        <v>2.467486773038903E-2</v>
      </c>
      <c r="D15" s="14">
        <v>136005</v>
      </c>
      <c r="E15" s="78">
        <v>2.8671679388202587E-2</v>
      </c>
      <c r="F15" s="14">
        <v>4490480</v>
      </c>
      <c r="G15" s="78">
        <v>0.94665345288140834</v>
      </c>
      <c r="H15" s="15">
        <v>4743531</v>
      </c>
    </row>
    <row r="16" spans="1:8">
      <c r="A16" s="121" t="s">
        <v>5</v>
      </c>
      <c r="B16" s="120">
        <v>112759</v>
      </c>
      <c r="C16" s="119">
        <v>1.4873279223100375E-2</v>
      </c>
      <c r="D16" s="120">
        <v>224054</v>
      </c>
      <c r="E16" s="119">
        <v>2.9553452079679063E-2</v>
      </c>
      <c r="F16" s="120">
        <v>7244501</v>
      </c>
      <c r="G16" s="119">
        <v>0.95557326869722059</v>
      </c>
      <c r="H16" s="118">
        <v>7581314</v>
      </c>
    </row>
    <row r="17" spans="1:8">
      <c r="A17" s="3" t="s">
        <v>30</v>
      </c>
      <c r="B17" s="8"/>
      <c r="C17" s="8"/>
      <c r="D17" s="8"/>
      <c r="E17" s="8"/>
      <c r="F17" s="8"/>
      <c r="G17" s="8"/>
    </row>
    <row r="18" spans="1:8">
      <c r="B18" s="8"/>
      <c r="C18" s="8"/>
      <c r="D18" s="8"/>
      <c r="E18" s="8"/>
      <c r="F18" s="8"/>
      <c r="G18" s="8"/>
    </row>
    <row r="19" spans="1:8">
      <c r="A19" s="564" t="s">
        <v>14</v>
      </c>
      <c r="B19" s="557" t="s">
        <v>43</v>
      </c>
      <c r="C19" s="558"/>
      <c r="D19" s="557" t="s">
        <v>51</v>
      </c>
      <c r="E19" s="558"/>
      <c r="F19" s="557" t="s">
        <v>42</v>
      </c>
      <c r="G19" s="558"/>
      <c r="H19" s="563" t="s">
        <v>11</v>
      </c>
    </row>
    <row r="20" spans="1:8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563"/>
    </row>
    <row r="21" spans="1:8" ht="14">
      <c r="A21" s="117" t="s">
        <v>15</v>
      </c>
      <c r="B21" s="116">
        <v>10573</v>
      </c>
      <c r="C21" s="123">
        <v>2.2912806509984937E-2</v>
      </c>
      <c r="D21" s="116">
        <v>46733</v>
      </c>
      <c r="E21" s="123">
        <v>0.10127534159000531</v>
      </c>
      <c r="F21" s="116">
        <v>404139</v>
      </c>
      <c r="G21" s="123">
        <v>0.87581185190000976</v>
      </c>
      <c r="H21" s="92">
        <v>461445</v>
      </c>
    </row>
    <row r="22" spans="1:8">
      <c r="A22" s="12" t="s">
        <v>16</v>
      </c>
      <c r="B22" s="14">
        <v>188638</v>
      </c>
      <c r="C22" s="78">
        <v>2.5699947479671362E-2</v>
      </c>
      <c r="D22" s="14">
        <v>223291</v>
      </c>
      <c r="E22" s="78">
        <v>3.0421054997844008E-2</v>
      </c>
      <c r="F22" s="14">
        <v>6928087</v>
      </c>
      <c r="G22" s="78">
        <v>0.94387913376198818</v>
      </c>
      <c r="H22" s="15">
        <v>7340015</v>
      </c>
    </row>
    <row r="23" spans="1:8">
      <c r="A23" s="121" t="s">
        <v>17</v>
      </c>
      <c r="B23" s="120">
        <v>30594</v>
      </c>
      <c r="C23" s="119">
        <v>6.7635189133801342E-3</v>
      </c>
      <c r="D23" s="120">
        <v>90035</v>
      </c>
      <c r="E23" s="119">
        <v>1.990434154952541E-2</v>
      </c>
      <c r="F23" s="120">
        <v>4402756</v>
      </c>
      <c r="G23" s="119">
        <v>0.97333213953709441</v>
      </c>
      <c r="H23" s="118">
        <v>4523385</v>
      </c>
    </row>
    <row r="24" spans="1:8">
      <c r="A24" s="3" t="s">
        <v>30</v>
      </c>
      <c r="F24" s="4"/>
      <c r="G24" s="4"/>
    </row>
    <row r="25" spans="1:8">
      <c r="F25" s="4"/>
      <c r="G25" s="4"/>
    </row>
    <row r="26" spans="1:8">
      <c r="A26" s="564" t="s">
        <v>18</v>
      </c>
      <c r="B26" s="557" t="s">
        <v>43</v>
      </c>
      <c r="C26" s="558"/>
      <c r="D26" s="557" t="s">
        <v>51</v>
      </c>
      <c r="E26" s="558"/>
      <c r="F26" s="557" t="s">
        <v>42</v>
      </c>
      <c r="G26" s="558"/>
      <c r="H26" s="563" t="s">
        <v>11</v>
      </c>
    </row>
    <row r="27" spans="1:8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563"/>
    </row>
    <row r="28" spans="1:8" ht="14">
      <c r="A28" s="117" t="s">
        <v>19</v>
      </c>
      <c r="B28" s="116">
        <v>1582</v>
      </c>
      <c r="C28" s="93">
        <v>1.2594648946053981E-3</v>
      </c>
      <c r="D28" s="116">
        <v>7919</v>
      </c>
      <c r="E28" s="93">
        <v>6.3044895704046453E-3</v>
      </c>
      <c r="F28" s="116">
        <v>1246589</v>
      </c>
      <c r="G28" s="93">
        <v>0.99243684165692081</v>
      </c>
      <c r="H28" s="129">
        <v>1256089</v>
      </c>
    </row>
    <row r="29" spans="1:8">
      <c r="A29" s="12" t="s">
        <v>20</v>
      </c>
      <c r="B29" s="14">
        <v>9207</v>
      </c>
      <c r="C29" s="78">
        <v>2.7702097891577591E-3</v>
      </c>
      <c r="D29" s="14">
        <v>36121</v>
      </c>
      <c r="E29" s="78">
        <v>1.0868116410792595E-2</v>
      </c>
      <c r="F29" s="14">
        <v>3278247</v>
      </c>
      <c r="G29" s="78">
        <v>0.98636167380004969</v>
      </c>
      <c r="H29" s="22">
        <v>3323575</v>
      </c>
    </row>
    <row r="30" spans="1:8">
      <c r="A30" s="115" t="s">
        <v>21</v>
      </c>
      <c r="B30" s="107">
        <v>88931</v>
      </c>
      <c r="C30" s="114">
        <v>2.1070096791519742E-2</v>
      </c>
      <c r="D30" s="107">
        <v>132357</v>
      </c>
      <c r="E30" s="114">
        <v>3.1358860251601561E-2</v>
      </c>
      <c r="F30" s="107">
        <v>3999433</v>
      </c>
      <c r="G30" s="114">
        <v>0.94757104295687866</v>
      </c>
      <c r="H30" s="129">
        <v>4220721</v>
      </c>
    </row>
    <row r="31" spans="1:8">
      <c r="A31" s="12" t="s">
        <v>22</v>
      </c>
      <c r="B31" s="14">
        <v>48509</v>
      </c>
      <c r="C31" s="78">
        <v>3.393485995548013E-2</v>
      </c>
      <c r="D31" s="14">
        <v>67859</v>
      </c>
      <c r="E31" s="78">
        <v>4.7471307627840728E-2</v>
      </c>
      <c r="F31" s="14">
        <v>1313105</v>
      </c>
      <c r="G31" s="78">
        <v>0.91859313285865984</v>
      </c>
      <c r="H31" s="22">
        <v>1429474</v>
      </c>
    </row>
    <row r="32" spans="1:8">
      <c r="A32" s="121" t="s">
        <v>23</v>
      </c>
      <c r="B32" s="120">
        <v>81577</v>
      </c>
      <c r="C32" s="119">
        <v>3.8940463483977401E-2</v>
      </c>
      <c r="D32" s="120">
        <v>115803</v>
      </c>
      <c r="E32" s="119">
        <v>5.5278111389669086E-2</v>
      </c>
      <c r="F32" s="120">
        <v>1897536</v>
      </c>
      <c r="G32" s="119">
        <v>0.90578142512635351</v>
      </c>
      <c r="H32" s="118">
        <v>2094916</v>
      </c>
    </row>
    <row r="33" spans="1:8">
      <c r="A33" s="3" t="s">
        <v>30</v>
      </c>
      <c r="F33" s="4"/>
      <c r="G33" s="4"/>
    </row>
    <row r="34" spans="1:8">
      <c r="F34" s="4"/>
      <c r="G34" s="4"/>
    </row>
    <row r="35" spans="1:8">
      <c r="A35" s="564" t="s">
        <v>24</v>
      </c>
      <c r="B35" s="557" t="s">
        <v>43</v>
      </c>
      <c r="C35" s="558"/>
      <c r="D35" s="557" t="s">
        <v>51</v>
      </c>
      <c r="E35" s="558"/>
      <c r="F35" s="557" t="s">
        <v>42</v>
      </c>
      <c r="G35" s="558"/>
      <c r="H35" s="563" t="s">
        <v>11</v>
      </c>
    </row>
    <row r="36" spans="1:8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563"/>
    </row>
    <row r="37" spans="1:8" ht="14">
      <c r="A37" s="117" t="s">
        <v>25</v>
      </c>
      <c r="B37" s="116">
        <v>33931</v>
      </c>
      <c r="C37" s="93">
        <v>2.8282644736940813E-2</v>
      </c>
      <c r="D37" s="116">
        <v>46747</v>
      </c>
      <c r="E37" s="93">
        <v>3.896521745653745E-2</v>
      </c>
      <c r="F37" s="116">
        <v>1119033</v>
      </c>
      <c r="G37" s="93">
        <v>0.93275213780652177</v>
      </c>
      <c r="H37" s="129">
        <v>1199711</v>
      </c>
    </row>
    <row r="38" spans="1:8">
      <c r="A38" s="12" t="s">
        <v>26</v>
      </c>
      <c r="B38" s="14">
        <v>39329</v>
      </c>
      <c r="C38" s="78">
        <v>1.5108628925250915E-2</v>
      </c>
      <c r="D38" s="14">
        <v>49615</v>
      </c>
      <c r="E38" s="78">
        <v>1.9060098759854666E-2</v>
      </c>
      <c r="F38" s="14">
        <v>2514138</v>
      </c>
      <c r="G38" s="78">
        <v>0.96583127231489441</v>
      </c>
      <c r="H38" s="22">
        <v>2603082</v>
      </c>
    </row>
    <row r="39" spans="1:8">
      <c r="A39" s="115" t="s">
        <v>27</v>
      </c>
      <c r="B39" s="107">
        <v>66973</v>
      </c>
      <c r="C39" s="114">
        <v>2.1143457155557353E-2</v>
      </c>
      <c r="D39" s="107">
        <v>125333</v>
      </c>
      <c r="E39" s="114">
        <v>3.956777978704059E-2</v>
      </c>
      <c r="F39" s="107">
        <v>2975246</v>
      </c>
      <c r="G39" s="114">
        <v>0.93928876305740205</v>
      </c>
      <c r="H39" s="129">
        <v>3167552</v>
      </c>
    </row>
    <row r="40" spans="1:8">
      <c r="A40" s="13" t="s">
        <v>28</v>
      </c>
      <c r="B40" s="18">
        <v>89572</v>
      </c>
      <c r="C40" s="79">
        <v>1.6728356199765395E-2</v>
      </c>
      <c r="D40" s="18">
        <v>138364</v>
      </c>
      <c r="E40" s="79">
        <v>2.5840689916763485E-2</v>
      </c>
      <c r="F40" s="18">
        <v>5126565</v>
      </c>
      <c r="G40" s="79">
        <v>0.9574309538834711</v>
      </c>
      <c r="H40" s="16">
        <v>5354501</v>
      </c>
    </row>
    <row r="41" spans="1:8">
      <c r="A41" s="3" t="s">
        <v>30</v>
      </c>
      <c r="E41" s="3"/>
    </row>
    <row r="42" spans="1:8">
      <c r="E42" s="3"/>
    </row>
    <row r="43" spans="1:8">
      <c r="A43" s="564" t="s">
        <v>185</v>
      </c>
      <c r="B43" s="557" t="s">
        <v>43</v>
      </c>
      <c r="C43" s="558"/>
      <c r="D43" s="557" t="s">
        <v>51</v>
      </c>
      <c r="E43" s="558"/>
      <c r="F43" s="557" t="s">
        <v>42</v>
      </c>
      <c r="G43" s="558"/>
      <c r="H43" s="563" t="s">
        <v>11</v>
      </c>
    </row>
    <row r="44" spans="1:8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563"/>
    </row>
    <row r="45" spans="1:8" ht="14">
      <c r="A45" s="95" t="s">
        <v>160</v>
      </c>
      <c r="B45" s="94">
        <v>191874</v>
      </c>
      <c r="C45" s="93">
        <v>2.2317900683864751E-2</v>
      </c>
      <c r="D45" s="94">
        <v>299217</v>
      </c>
      <c r="E45" s="93">
        <v>3.4803544455861445E-2</v>
      </c>
      <c r="F45" s="94">
        <v>8106224</v>
      </c>
      <c r="G45" s="93">
        <v>0.94287867117567181</v>
      </c>
      <c r="H45" s="92">
        <v>8597314</v>
      </c>
    </row>
    <row r="46" spans="1:8">
      <c r="A46" s="91" t="s">
        <v>177</v>
      </c>
      <c r="B46" s="18">
        <v>37931</v>
      </c>
      <c r="C46" s="79">
        <v>1.0175904640363822E-2</v>
      </c>
      <c r="D46" s="18">
        <v>60842</v>
      </c>
      <c r="E46" s="79">
        <v>1.6322332396430776E-2</v>
      </c>
      <c r="F46" s="18">
        <v>3628758</v>
      </c>
      <c r="G46" s="79">
        <v>0.97350176296320545</v>
      </c>
      <c r="H46" s="16">
        <v>3727531</v>
      </c>
    </row>
    <row r="47" spans="1:8">
      <c r="A47" s="3" t="s">
        <v>30</v>
      </c>
    </row>
    <row r="49" spans="1:14">
      <c r="A49" s="564" t="s">
        <v>158</v>
      </c>
      <c r="B49" s="557" t="s">
        <v>43</v>
      </c>
      <c r="C49" s="558"/>
      <c r="D49" s="557" t="s">
        <v>51</v>
      </c>
      <c r="E49" s="558"/>
      <c r="F49" s="557" t="s">
        <v>42</v>
      </c>
      <c r="G49" s="558"/>
      <c r="H49" s="566" t="s">
        <v>11</v>
      </c>
    </row>
    <row r="50" spans="1:14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567"/>
      <c r="K50" s="20"/>
      <c r="L50" s="20"/>
    </row>
    <row r="51" spans="1:14" ht="14">
      <c r="A51" s="95" t="s">
        <v>139</v>
      </c>
      <c r="B51" s="94">
        <v>6210</v>
      </c>
      <c r="C51" s="93">
        <v>4.2156569907947972E-2</v>
      </c>
      <c r="D51" s="94">
        <v>4084</v>
      </c>
      <c r="E51" s="93">
        <v>2.7724224074727782E-2</v>
      </c>
      <c r="F51" s="94">
        <v>137015</v>
      </c>
      <c r="G51" s="93">
        <v>0.93012599451489397</v>
      </c>
      <c r="H51" s="92">
        <v>147308</v>
      </c>
      <c r="K51" s="20"/>
      <c r="L51" s="20"/>
      <c r="M51" s="20"/>
      <c r="N51" s="20"/>
    </row>
    <row r="52" spans="1:14">
      <c r="A52" s="110" t="s">
        <v>151</v>
      </c>
      <c r="B52" s="109">
        <v>1665</v>
      </c>
      <c r="C52" s="78">
        <v>2.1698080013136133E-3</v>
      </c>
      <c r="D52" s="109">
        <v>14129</v>
      </c>
      <c r="E52" s="78">
        <v>1.8412743093429457E-2</v>
      </c>
      <c r="F52" s="109">
        <v>751555</v>
      </c>
      <c r="G52" s="78">
        <v>0.97941744890525695</v>
      </c>
      <c r="H52" s="15">
        <v>767349</v>
      </c>
      <c r="K52" s="20"/>
      <c r="L52" s="21"/>
    </row>
    <row r="53" spans="1:14">
      <c r="A53" s="108" t="s">
        <v>182</v>
      </c>
      <c r="B53" s="107">
        <v>129394</v>
      </c>
      <c r="C53" s="106">
        <v>3.038956579657822E-2</v>
      </c>
      <c r="D53" s="107">
        <v>112179</v>
      </c>
      <c r="E53" s="106">
        <v>2.6346438795418245E-2</v>
      </c>
      <c r="F53" s="107">
        <v>4016270</v>
      </c>
      <c r="G53" s="106">
        <v>0.94326399540800354</v>
      </c>
      <c r="H53" s="105">
        <v>4257843</v>
      </c>
      <c r="K53" s="20"/>
      <c r="L53" s="20"/>
      <c r="M53" s="20"/>
      <c r="N53" s="20"/>
    </row>
    <row r="54" spans="1:14">
      <c r="A54" s="110" t="s">
        <v>150</v>
      </c>
      <c r="B54" s="109">
        <v>1592</v>
      </c>
      <c r="C54" s="78">
        <v>2.9772424227123202E-3</v>
      </c>
      <c r="D54" s="109">
        <v>11751</v>
      </c>
      <c r="E54" s="78">
        <v>2.197586413900281E-2</v>
      </c>
      <c r="F54" s="109">
        <v>521379</v>
      </c>
      <c r="G54" s="78">
        <v>0.97504502331113496</v>
      </c>
      <c r="H54" s="15">
        <v>534723</v>
      </c>
      <c r="M54" s="20"/>
      <c r="N54" s="20"/>
    </row>
    <row r="55" spans="1:14" ht="14">
      <c r="A55" s="113" t="s">
        <v>179</v>
      </c>
      <c r="B55" s="112">
        <v>18727</v>
      </c>
      <c r="C55" s="106">
        <v>1.4684652824445199E-2</v>
      </c>
      <c r="D55" s="112">
        <v>70263</v>
      </c>
      <c r="E55" s="106">
        <v>5.509626536038837E-2</v>
      </c>
      <c r="F55" s="112">
        <v>1186287</v>
      </c>
      <c r="G55" s="106">
        <v>0.93021908181516644</v>
      </c>
      <c r="H55" s="111">
        <v>1275277</v>
      </c>
      <c r="K55" s="20"/>
      <c r="L55" s="20"/>
      <c r="M55" s="20"/>
      <c r="N55" s="20"/>
    </row>
    <row r="56" spans="1:14">
      <c r="A56" s="110" t="s">
        <v>141</v>
      </c>
      <c r="B56" s="109">
        <v>194</v>
      </c>
      <c r="C56" s="78">
        <v>4.5016718838104564E-4</v>
      </c>
      <c r="D56" s="109">
        <v>8313</v>
      </c>
      <c r="E56" s="78">
        <v>1.928989606707027E-2</v>
      </c>
      <c r="F56" s="109">
        <v>422443</v>
      </c>
      <c r="G56" s="78">
        <v>0.98025761629512409</v>
      </c>
      <c r="H56" s="15">
        <v>430951</v>
      </c>
      <c r="K56" s="20"/>
      <c r="L56" s="20"/>
      <c r="M56" s="20"/>
      <c r="N56" s="20"/>
    </row>
    <row r="57" spans="1:14">
      <c r="A57" s="108" t="s">
        <v>181</v>
      </c>
      <c r="B57" s="107">
        <v>399</v>
      </c>
      <c r="C57" s="106">
        <v>1.0352611504631432E-3</v>
      </c>
      <c r="D57" s="107">
        <v>8716</v>
      </c>
      <c r="E57" s="106">
        <v>2.2614877662748761E-2</v>
      </c>
      <c r="F57" s="107">
        <v>376295</v>
      </c>
      <c r="G57" s="106">
        <v>0.97634986118678813</v>
      </c>
      <c r="H57" s="105">
        <v>385410</v>
      </c>
      <c r="K57" s="20"/>
      <c r="L57" s="20"/>
      <c r="M57" s="20"/>
      <c r="N57" s="20"/>
    </row>
    <row r="58" spans="1:14">
      <c r="A58" s="110" t="s">
        <v>142</v>
      </c>
      <c r="B58" s="109">
        <v>89</v>
      </c>
      <c r="C58" s="78">
        <v>1.0851541162699961E-3</v>
      </c>
      <c r="D58" s="109">
        <v>370</v>
      </c>
      <c r="E58" s="78">
        <v>4.5113148653921189E-3</v>
      </c>
      <c r="F58" s="109">
        <v>81556</v>
      </c>
      <c r="G58" s="78">
        <v>0.99439133827545845</v>
      </c>
      <c r="H58" s="15">
        <v>82016</v>
      </c>
      <c r="M58" s="20"/>
      <c r="N58" s="20"/>
    </row>
    <row r="59" spans="1:14" ht="14">
      <c r="A59" s="113" t="s">
        <v>155</v>
      </c>
      <c r="B59" s="112">
        <v>5871</v>
      </c>
      <c r="C59" s="106">
        <v>2.2335338225727298E-2</v>
      </c>
      <c r="D59" s="112">
        <v>13020</v>
      </c>
      <c r="E59" s="106">
        <v>4.9532635615562835E-2</v>
      </c>
      <c r="F59" s="112">
        <v>243966</v>
      </c>
      <c r="G59" s="106">
        <v>0.92813202615870982</v>
      </c>
      <c r="H59" s="111">
        <v>262857</v>
      </c>
      <c r="L59" s="20"/>
      <c r="M59" s="20"/>
      <c r="N59" s="20"/>
    </row>
    <row r="60" spans="1:14">
      <c r="A60" s="110" t="s">
        <v>152</v>
      </c>
      <c r="B60" s="109">
        <v>1859</v>
      </c>
      <c r="C60" s="78">
        <v>8.6340224140893877E-3</v>
      </c>
      <c r="D60" s="109">
        <v>7566</v>
      </c>
      <c r="E60" s="78">
        <v>3.5139867447552611E-2</v>
      </c>
      <c r="F60" s="109">
        <v>205887</v>
      </c>
      <c r="G60" s="78">
        <v>0.95623075458290563</v>
      </c>
      <c r="H60" s="15">
        <v>215311</v>
      </c>
      <c r="K60" s="20"/>
      <c r="L60" s="20"/>
      <c r="M60" s="20"/>
      <c r="N60" s="20"/>
    </row>
    <row r="61" spans="1:14">
      <c r="A61" s="108" t="s">
        <v>183</v>
      </c>
      <c r="B61" s="107">
        <v>19242</v>
      </c>
      <c r="C61" s="106">
        <v>1.0095932874271478E-2</v>
      </c>
      <c r="D61" s="107">
        <v>11441</v>
      </c>
      <c r="E61" s="106">
        <v>6.0028878502515325E-3</v>
      </c>
      <c r="F61" s="107">
        <v>1875233</v>
      </c>
      <c r="G61" s="106">
        <v>0.98390117927547693</v>
      </c>
      <c r="H61" s="105">
        <v>1905916</v>
      </c>
      <c r="K61" s="20"/>
      <c r="L61" s="20"/>
      <c r="M61" s="20"/>
      <c r="N61" s="20"/>
    </row>
    <row r="62" spans="1:14">
      <c r="A62" s="110" t="s">
        <v>154</v>
      </c>
      <c r="B62" s="109">
        <v>232</v>
      </c>
      <c r="C62" s="78">
        <v>1.47797059348164E-3</v>
      </c>
      <c r="D62" s="109">
        <v>1733</v>
      </c>
      <c r="E62" s="78">
        <v>1.1040185510791733E-2</v>
      </c>
      <c r="F62" s="109">
        <v>155006</v>
      </c>
      <c r="G62" s="78">
        <v>0.98747547333282371</v>
      </c>
      <c r="H62" s="15">
        <v>156972</v>
      </c>
      <c r="K62" s="20"/>
      <c r="L62" s="20"/>
      <c r="M62" s="20"/>
      <c r="N62" s="20"/>
    </row>
    <row r="63" spans="1:14" ht="14">
      <c r="A63" s="113" t="s">
        <v>143</v>
      </c>
      <c r="B63" s="112">
        <v>296</v>
      </c>
      <c r="C63" s="106">
        <v>1.8363422048514177E-3</v>
      </c>
      <c r="D63" s="112">
        <v>7854</v>
      </c>
      <c r="E63" s="106">
        <v>4.8725107016564302E-2</v>
      </c>
      <c r="F63" s="112">
        <v>153040</v>
      </c>
      <c r="G63" s="106">
        <v>0.9494385507785843</v>
      </c>
      <c r="H63" s="111">
        <v>161190</v>
      </c>
      <c r="K63" s="20"/>
      <c r="L63" s="20"/>
      <c r="M63" s="21"/>
      <c r="N63" s="20"/>
    </row>
    <row r="64" spans="1:14">
      <c r="A64" s="110" t="s">
        <v>144</v>
      </c>
      <c r="B64" s="109">
        <v>1083</v>
      </c>
      <c r="C64" s="78">
        <v>5.8154207991236596E-3</v>
      </c>
      <c r="D64" s="109">
        <v>7141</v>
      </c>
      <c r="E64" s="78">
        <v>3.8345263090066528E-2</v>
      </c>
      <c r="F64" s="109">
        <v>178005</v>
      </c>
      <c r="G64" s="78">
        <v>0.95583931611080986</v>
      </c>
      <c r="H64" s="15">
        <v>186229</v>
      </c>
      <c r="K64" s="20"/>
      <c r="L64" s="20"/>
      <c r="M64" s="20"/>
      <c r="N64" s="20"/>
    </row>
    <row r="65" spans="1:14">
      <c r="A65" s="108" t="s">
        <v>180</v>
      </c>
      <c r="B65" s="107">
        <v>3514</v>
      </c>
      <c r="C65" s="106">
        <v>1.0855697078476742E-2</v>
      </c>
      <c r="D65" s="107">
        <v>3424</v>
      </c>
      <c r="E65" s="106">
        <v>1.0577662719608527E-2</v>
      </c>
      <c r="F65" s="107">
        <v>316762</v>
      </c>
      <c r="G65" s="106">
        <v>0.97856355093126068</v>
      </c>
      <c r="H65" s="105">
        <v>323701</v>
      </c>
      <c r="K65" s="20"/>
      <c r="L65" s="20"/>
      <c r="M65" s="21"/>
      <c r="N65" s="20"/>
    </row>
    <row r="66" spans="1:14">
      <c r="A66" s="110" t="s">
        <v>137</v>
      </c>
      <c r="B66" s="109">
        <v>1053</v>
      </c>
      <c r="C66" s="78">
        <v>8.5201068047576663E-3</v>
      </c>
      <c r="D66" s="109">
        <v>293</v>
      </c>
      <c r="E66" s="78">
        <v>2.3707419694150014E-3</v>
      </c>
      <c r="F66" s="109">
        <v>122245</v>
      </c>
      <c r="G66" s="78">
        <v>0.98911724249534749</v>
      </c>
      <c r="H66" s="15">
        <v>123590</v>
      </c>
      <c r="K66" s="20"/>
      <c r="L66" s="20"/>
      <c r="M66" s="20"/>
      <c r="N66" s="21"/>
    </row>
    <row r="67" spans="1:14" ht="14">
      <c r="A67" s="113" t="s">
        <v>138</v>
      </c>
      <c r="B67" s="112">
        <v>164</v>
      </c>
      <c r="C67" s="106">
        <v>3.6231083618689939E-3</v>
      </c>
      <c r="D67" s="112">
        <v>165</v>
      </c>
      <c r="E67" s="106">
        <v>3.6452004860267314E-3</v>
      </c>
      <c r="F67" s="112">
        <v>44936</v>
      </c>
      <c r="G67" s="106">
        <v>0.99273169115210425</v>
      </c>
      <c r="H67" s="111">
        <v>45265</v>
      </c>
      <c r="L67" s="20"/>
      <c r="M67" s="20"/>
      <c r="N67" s="20"/>
    </row>
    <row r="68" spans="1:14">
      <c r="A68" s="110" t="s">
        <v>145</v>
      </c>
      <c r="B68" s="109">
        <v>51</v>
      </c>
      <c r="C68" s="78">
        <v>4.8401332460211259E-4</v>
      </c>
      <c r="D68" s="109">
        <v>2136</v>
      </c>
      <c r="E68" s="78">
        <v>2.0271616889217893E-2</v>
      </c>
      <c r="F68" s="109">
        <v>103183</v>
      </c>
      <c r="G68" s="78">
        <v>0.97925386024352512</v>
      </c>
      <c r="H68" s="15">
        <v>105369</v>
      </c>
      <c r="K68" s="20"/>
      <c r="M68" s="20"/>
      <c r="N68" s="20"/>
    </row>
    <row r="69" spans="1:14">
      <c r="A69" s="108" t="s">
        <v>153</v>
      </c>
      <c r="B69" s="107">
        <v>512</v>
      </c>
      <c r="C69" s="106">
        <v>2.3833685562931169E-3</v>
      </c>
      <c r="D69" s="107">
        <v>2551</v>
      </c>
      <c r="E69" s="106">
        <v>1.1874947631061996E-2</v>
      </c>
      <c r="F69" s="107">
        <v>211759</v>
      </c>
      <c r="G69" s="106">
        <v>0.98574168381264493</v>
      </c>
      <c r="H69" s="105">
        <v>214822</v>
      </c>
      <c r="K69" s="20"/>
      <c r="L69" s="20"/>
      <c r="M69" s="21"/>
      <c r="N69" s="20"/>
    </row>
    <row r="70" spans="1:14">
      <c r="A70" s="110" t="s">
        <v>146</v>
      </c>
      <c r="B70" s="109">
        <v>1905</v>
      </c>
      <c r="C70" s="78">
        <v>1.6397817067502193E-2</v>
      </c>
      <c r="D70" s="109">
        <v>1507</v>
      </c>
      <c r="E70" s="78">
        <v>1.2971921428202525E-2</v>
      </c>
      <c r="F70" s="109">
        <v>112762</v>
      </c>
      <c r="G70" s="78">
        <v>0.97063026150429532</v>
      </c>
      <c r="H70" s="15">
        <v>116174</v>
      </c>
      <c r="K70" s="20"/>
      <c r="L70" s="20"/>
    </row>
    <row r="71" spans="1:14" ht="14">
      <c r="A71" s="113" t="s">
        <v>147</v>
      </c>
      <c r="B71" s="112">
        <v>5148</v>
      </c>
      <c r="C71" s="106">
        <v>5.2503824579296275E-2</v>
      </c>
      <c r="D71" s="112">
        <v>2903</v>
      </c>
      <c r="E71" s="106">
        <v>2.9607343192248853E-2</v>
      </c>
      <c r="F71" s="112">
        <v>89999</v>
      </c>
      <c r="G71" s="106">
        <v>0.91788883222845485</v>
      </c>
      <c r="H71" s="111">
        <v>98050</v>
      </c>
      <c r="K71" s="20"/>
      <c r="L71" s="20"/>
      <c r="M71" s="20"/>
      <c r="N71" s="20"/>
    </row>
    <row r="72" spans="1:14">
      <c r="A72" s="110" t="s">
        <v>148</v>
      </c>
      <c r="B72" s="109">
        <v>479</v>
      </c>
      <c r="C72" s="78">
        <v>2.5753242005204413E-3</v>
      </c>
      <c r="D72" s="109">
        <v>1026</v>
      </c>
      <c r="E72" s="78">
        <v>5.5162476612400264E-3</v>
      </c>
      <c r="F72" s="109">
        <v>184492</v>
      </c>
      <c r="G72" s="78">
        <v>0.99191380459794831</v>
      </c>
      <c r="H72" s="15">
        <v>185996</v>
      </c>
      <c r="K72" s="20"/>
      <c r="L72" s="20"/>
      <c r="M72" s="20"/>
      <c r="N72" s="20"/>
    </row>
    <row r="73" spans="1:14">
      <c r="A73" s="108" t="s">
        <v>149</v>
      </c>
      <c r="B73" s="107">
        <v>11242</v>
      </c>
      <c r="C73" s="106">
        <v>4.4431094652222544E-2</v>
      </c>
      <c r="D73" s="107">
        <v>8126</v>
      </c>
      <c r="E73" s="106">
        <v>3.2115911327518266E-2</v>
      </c>
      <c r="F73" s="107">
        <v>233653</v>
      </c>
      <c r="G73" s="106">
        <v>0.92345299402025915</v>
      </c>
      <c r="H73" s="105">
        <v>253021</v>
      </c>
      <c r="K73" s="20"/>
      <c r="L73" s="20"/>
      <c r="M73" s="21"/>
      <c r="N73" s="21"/>
    </row>
    <row r="74" spans="1:14">
      <c r="A74" s="136" t="s">
        <v>178</v>
      </c>
      <c r="B74" s="137">
        <v>210922</v>
      </c>
      <c r="C74" s="134">
        <v>1.7238752662369825E-2</v>
      </c>
      <c r="D74" s="137">
        <v>300690</v>
      </c>
      <c r="E74" s="134">
        <v>2.4575532841751842E-2</v>
      </c>
      <c r="F74" s="137">
        <v>11723727</v>
      </c>
      <c r="G74" s="134">
        <v>0.95818563276541557</v>
      </c>
      <c r="H74" s="133">
        <v>12235340</v>
      </c>
    </row>
    <row r="75" spans="1:14">
      <c r="A75" s="3" t="s">
        <v>30</v>
      </c>
    </row>
    <row r="76" spans="1:14">
      <c r="A76" s="3" t="s">
        <v>414</v>
      </c>
    </row>
    <row r="78" spans="1:14">
      <c r="B78" s="3"/>
      <c r="C78" s="3"/>
      <c r="D78" s="3"/>
      <c r="E78" s="3"/>
    </row>
    <row r="79" spans="1:14">
      <c r="B79" s="3"/>
      <c r="C79" s="3"/>
      <c r="D79" s="3"/>
      <c r="E79" s="3"/>
    </row>
    <row r="80" spans="1:14">
      <c r="B80" s="3"/>
      <c r="C80" s="3"/>
      <c r="D80" s="3"/>
      <c r="E80" s="3"/>
    </row>
    <row r="81" spans="2:6">
      <c r="B81" s="3"/>
      <c r="C81" s="3"/>
      <c r="D81" s="3"/>
      <c r="E81" s="3"/>
    </row>
    <row r="82" spans="2:6">
      <c r="B82" s="3"/>
      <c r="C82" s="3"/>
      <c r="D82" s="3"/>
      <c r="E82" s="3"/>
    </row>
    <row r="86" spans="2:6">
      <c r="C86" s="25"/>
      <c r="D86" s="25"/>
    </row>
    <row r="87" spans="2:6">
      <c r="C87" s="25"/>
      <c r="D87" s="26"/>
      <c r="F87" s="21"/>
    </row>
    <row r="89" spans="2:6">
      <c r="C89" s="25"/>
      <c r="D89" s="25"/>
      <c r="E89" s="26"/>
      <c r="F89" s="21"/>
    </row>
  </sheetData>
  <mergeCells count="32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A49:A50"/>
    <mergeCell ref="H43:H44"/>
    <mergeCell ref="B49:C49"/>
    <mergeCell ref="D49:E49"/>
    <mergeCell ref="F49:G49"/>
    <mergeCell ref="H49:H50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6:N89"/>
  <sheetViews>
    <sheetView showGridLines="0" zoomScale="70" zoomScaleNormal="70" workbookViewId="0">
      <selection sqref="A1:XFD10485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9.66406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16384" width="11.5" style="3"/>
  </cols>
  <sheetData>
    <row r="6" spans="1:8" s="5" customFormat="1" ht="16">
      <c r="A6" s="556" t="s">
        <v>1</v>
      </c>
      <c r="B6" s="556"/>
      <c r="C6" s="556"/>
      <c r="D6" s="556"/>
      <c r="E6" s="556"/>
      <c r="F6" s="556"/>
      <c r="G6" s="556"/>
      <c r="H6" s="556"/>
    </row>
    <row r="7" spans="1:8" ht="15" customHeight="1">
      <c r="A7" s="126" t="s">
        <v>53</v>
      </c>
      <c r="B7" s="126"/>
      <c r="C7" s="126"/>
      <c r="D7" s="126"/>
      <c r="E7" s="126"/>
      <c r="F7" s="126"/>
      <c r="G7" s="126"/>
      <c r="H7" s="126"/>
    </row>
    <row r="8" spans="1:8" ht="15" customHeight="1">
      <c r="A8" s="126" t="s">
        <v>270</v>
      </c>
      <c r="B8" s="126"/>
      <c r="C8" s="126"/>
      <c r="D8" s="126"/>
      <c r="E8" s="126"/>
      <c r="F8" s="126"/>
      <c r="G8" s="126"/>
      <c r="H8" s="126"/>
    </row>
    <row r="9" spans="1:8" ht="15" customHeight="1">
      <c r="A9" s="126" t="s">
        <v>3</v>
      </c>
      <c r="B9" s="126"/>
      <c r="C9" s="126"/>
      <c r="D9" s="126"/>
      <c r="E9" s="126"/>
      <c r="F9" s="126"/>
      <c r="G9" s="126"/>
      <c r="H9" s="126"/>
    </row>
    <row r="10" spans="1:8" ht="15" customHeight="1">
      <c r="A10" s="127" t="s">
        <v>375</v>
      </c>
      <c r="B10" s="127"/>
      <c r="C10" s="127"/>
      <c r="D10" s="127"/>
      <c r="E10" s="127"/>
      <c r="F10" s="127"/>
      <c r="G10" s="127"/>
      <c r="H10" s="126"/>
    </row>
    <row r="11" spans="1:8" ht="14">
      <c r="A11" s="559" t="s">
        <v>13</v>
      </c>
      <c r="B11" s="562"/>
      <c r="C11" s="562"/>
      <c r="D11" s="562"/>
      <c r="E11" s="562"/>
      <c r="F11" s="562"/>
      <c r="G11" s="562"/>
      <c r="H11" s="562"/>
    </row>
    <row r="12" spans="1:8" ht="20.25" customHeight="1">
      <c r="A12" s="560"/>
      <c r="B12" s="557" t="s">
        <v>43</v>
      </c>
      <c r="C12" s="558"/>
      <c r="D12" s="557" t="s">
        <v>51</v>
      </c>
      <c r="E12" s="558"/>
      <c r="F12" s="557" t="s">
        <v>42</v>
      </c>
      <c r="G12" s="558"/>
      <c r="H12" s="563" t="s">
        <v>11</v>
      </c>
    </row>
    <row r="13" spans="1:8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563"/>
    </row>
    <row r="14" spans="1:8" ht="28">
      <c r="A14" s="125" t="s">
        <v>3</v>
      </c>
      <c r="B14" s="124">
        <v>529511</v>
      </c>
      <c r="C14" s="123">
        <v>4.2962893245310593E-2</v>
      </c>
      <c r="D14" s="124">
        <v>849301</v>
      </c>
      <c r="E14" s="123">
        <v>6.8909669857917077E-2</v>
      </c>
      <c r="F14" s="124">
        <v>10946033</v>
      </c>
      <c r="G14" s="123">
        <v>0.88812743689677232</v>
      </c>
      <c r="H14" s="122">
        <v>12324845</v>
      </c>
    </row>
    <row r="15" spans="1:8">
      <c r="A15" s="12" t="s">
        <v>4</v>
      </c>
      <c r="B15" s="14">
        <v>205184</v>
      </c>
      <c r="C15" s="78">
        <v>4.3255541072673501E-2</v>
      </c>
      <c r="D15" s="14">
        <v>301583</v>
      </c>
      <c r="E15" s="78">
        <v>6.3577744089793026E-2</v>
      </c>
      <c r="F15" s="14">
        <v>4236764</v>
      </c>
      <c r="G15" s="78">
        <v>0.89316671483753352</v>
      </c>
      <c r="H15" s="15">
        <v>4743531</v>
      </c>
    </row>
    <row r="16" spans="1:8">
      <c r="A16" s="121" t="s">
        <v>5</v>
      </c>
      <c r="B16" s="120">
        <v>324327</v>
      </c>
      <c r="C16" s="119">
        <v>4.2779787250600623E-2</v>
      </c>
      <c r="D16" s="120">
        <v>547718</v>
      </c>
      <c r="E16" s="119">
        <v>7.2245787471670472E-2</v>
      </c>
      <c r="F16" s="120">
        <v>6709268</v>
      </c>
      <c r="G16" s="119">
        <v>0.88497429337447309</v>
      </c>
      <c r="H16" s="118">
        <v>7581314</v>
      </c>
    </row>
    <row r="17" spans="1:8">
      <c r="A17" s="3" t="s">
        <v>30</v>
      </c>
      <c r="B17" s="8"/>
      <c r="C17" s="8"/>
      <c r="D17" s="8"/>
      <c r="E17" s="8"/>
      <c r="F17" s="8"/>
      <c r="G17" s="8"/>
    </row>
    <row r="18" spans="1:8">
      <c r="B18" s="8"/>
      <c r="C18" s="8"/>
      <c r="D18" s="8"/>
      <c r="E18" s="8"/>
      <c r="F18" s="8"/>
      <c r="G18" s="8"/>
    </row>
    <row r="19" spans="1:8">
      <c r="A19" s="564" t="s">
        <v>14</v>
      </c>
      <c r="B19" s="557" t="s">
        <v>43</v>
      </c>
      <c r="C19" s="558"/>
      <c r="D19" s="557" t="s">
        <v>51</v>
      </c>
      <c r="E19" s="558"/>
      <c r="F19" s="557" t="s">
        <v>42</v>
      </c>
      <c r="G19" s="558"/>
      <c r="H19" s="563" t="s">
        <v>11</v>
      </c>
    </row>
    <row r="20" spans="1:8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563"/>
    </row>
    <row r="21" spans="1:8" ht="14">
      <c r="A21" s="117" t="s">
        <v>15</v>
      </c>
      <c r="B21" s="116">
        <v>43705</v>
      </c>
      <c r="C21" s="123">
        <v>9.4713346119255817E-2</v>
      </c>
      <c r="D21" s="116">
        <v>91467</v>
      </c>
      <c r="E21" s="123">
        <v>0.19821863927445307</v>
      </c>
      <c r="F21" s="116">
        <v>326273</v>
      </c>
      <c r="G21" s="123">
        <v>0.7070680146062911</v>
      </c>
      <c r="H21" s="92">
        <v>461445</v>
      </c>
    </row>
    <row r="22" spans="1:8">
      <c r="A22" s="12" t="s">
        <v>16</v>
      </c>
      <c r="B22" s="14">
        <v>339323</v>
      </c>
      <c r="C22" s="78">
        <v>4.622919707929752E-2</v>
      </c>
      <c r="D22" s="14">
        <v>581342</v>
      </c>
      <c r="E22" s="78">
        <v>7.9201745500520088E-2</v>
      </c>
      <c r="F22" s="14">
        <v>6419350</v>
      </c>
      <c r="G22" s="78">
        <v>0.87456905742018243</v>
      </c>
      <c r="H22" s="15">
        <v>7340015</v>
      </c>
    </row>
    <row r="23" spans="1:8">
      <c r="A23" s="121" t="s">
        <v>17</v>
      </c>
      <c r="B23" s="120">
        <v>146484</v>
      </c>
      <c r="C23" s="119">
        <v>3.2383712639980897E-2</v>
      </c>
      <c r="D23" s="120">
        <v>176492</v>
      </c>
      <c r="E23" s="119">
        <v>3.9017682554104947E-2</v>
      </c>
      <c r="F23" s="120">
        <v>4200409</v>
      </c>
      <c r="G23" s="119">
        <v>0.92859860480591416</v>
      </c>
      <c r="H23" s="118">
        <v>4523385</v>
      </c>
    </row>
    <row r="24" spans="1:8">
      <c r="A24" s="3" t="s">
        <v>30</v>
      </c>
      <c r="F24" s="4"/>
      <c r="G24" s="4"/>
    </row>
    <row r="25" spans="1:8">
      <c r="F25" s="4"/>
      <c r="G25" s="4"/>
    </row>
    <row r="26" spans="1:8">
      <c r="A26" s="564" t="s">
        <v>18</v>
      </c>
      <c r="B26" s="557" t="s">
        <v>43</v>
      </c>
      <c r="C26" s="558"/>
      <c r="D26" s="557" t="s">
        <v>51</v>
      </c>
      <c r="E26" s="558"/>
      <c r="F26" s="557" t="s">
        <v>42</v>
      </c>
      <c r="G26" s="558"/>
      <c r="H26" s="563" t="s">
        <v>11</v>
      </c>
    </row>
    <row r="27" spans="1:8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563"/>
    </row>
    <row r="28" spans="1:8" ht="14">
      <c r="A28" s="117" t="s">
        <v>19</v>
      </c>
      <c r="B28" s="116">
        <v>17980</v>
      </c>
      <c r="C28" s="93">
        <v>1.4314272316690935E-2</v>
      </c>
      <c r="D28" s="116">
        <v>42515</v>
      </c>
      <c r="E28" s="93">
        <v>3.3847123890106516E-2</v>
      </c>
      <c r="F28" s="116">
        <v>1195593</v>
      </c>
      <c r="G28" s="93">
        <v>0.95183780767127169</v>
      </c>
      <c r="H28" s="129">
        <v>1256089</v>
      </c>
    </row>
    <row r="29" spans="1:8">
      <c r="A29" s="12" t="s">
        <v>20</v>
      </c>
      <c r="B29" s="14">
        <v>60252</v>
      </c>
      <c r="C29" s="78">
        <v>1.8128671686361824E-2</v>
      </c>
      <c r="D29" s="14">
        <v>134020</v>
      </c>
      <c r="E29" s="78">
        <v>4.0324048652429986E-2</v>
      </c>
      <c r="F29" s="14">
        <v>3129303</v>
      </c>
      <c r="G29" s="78">
        <v>0.94154727966120821</v>
      </c>
      <c r="H29" s="22">
        <v>3323575</v>
      </c>
    </row>
    <row r="30" spans="1:8">
      <c r="A30" s="115" t="s">
        <v>21</v>
      </c>
      <c r="B30" s="107">
        <v>216315</v>
      </c>
      <c r="C30" s="114">
        <v>5.1250722329194469E-2</v>
      </c>
      <c r="D30" s="107">
        <v>343050</v>
      </c>
      <c r="E30" s="114">
        <v>8.1277582668932633E-2</v>
      </c>
      <c r="F30" s="107">
        <v>3661356</v>
      </c>
      <c r="G30" s="114">
        <v>0.86747169500187293</v>
      </c>
      <c r="H30" s="129">
        <v>4220721</v>
      </c>
    </row>
    <row r="31" spans="1:8">
      <c r="A31" s="12" t="s">
        <v>22</v>
      </c>
      <c r="B31" s="14">
        <v>90973</v>
      </c>
      <c r="C31" s="78">
        <v>6.3640891684633646E-2</v>
      </c>
      <c r="D31" s="14">
        <v>148189</v>
      </c>
      <c r="E31" s="78">
        <v>0.10366680331366643</v>
      </c>
      <c r="F31" s="14">
        <v>1190312</v>
      </c>
      <c r="G31" s="78">
        <v>0.83269230500169988</v>
      </c>
      <c r="H31" s="22">
        <v>1429474</v>
      </c>
    </row>
    <row r="32" spans="1:8">
      <c r="A32" s="121" t="s">
        <v>23</v>
      </c>
      <c r="B32" s="120">
        <v>143991</v>
      </c>
      <c r="C32" s="119">
        <v>6.8733543492913315E-2</v>
      </c>
      <c r="D32" s="120">
        <v>181527</v>
      </c>
      <c r="E32" s="119">
        <v>8.6651207017369669E-2</v>
      </c>
      <c r="F32" s="120">
        <v>1769398</v>
      </c>
      <c r="G32" s="119">
        <v>0.844615249489717</v>
      </c>
      <c r="H32" s="118">
        <v>2094916</v>
      </c>
    </row>
    <row r="33" spans="1:8">
      <c r="A33" s="3" t="s">
        <v>30</v>
      </c>
      <c r="F33" s="4"/>
      <c r="G33" s="4"/>
    </row>
    <row r="34" spans="1:8">
      <c r="F34" s="4"/>
      <c r="G34" s="4"/>
    </row>
    <row r="35" spans="1:8">
      <c r="A35" s="564" t="s">
        <v>24</v>
      </c>
      <c r="B35" s="557" t="s">
        <v>43</v>
      </c>
      <c r="C35" s="558"/>
      <c r="D35" s="557" t="s">
        <v>51</v>
      </c>
      <c r="E35" s="558"/>
      <c r="F35" s="557" t="s">
        <v>42</v>
      </c>
      <c r="G35" s="558"/>
      <c r="H35" s="563" t="s">
        <v>11</v>
      </c>
    </row>
    <row r="36" spans="1:8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563"/>
    </row>
    <row r="37" spans="1:8" ht="14">
      <c r="A37" s="117" t="s">
        <v>25</v>
      </c>
      <c r="B37" s="116">
        <v>61722</v>
      </c>
      <c r="C37" s="93">
        <v>5.1447390246484363E-2</v>
      </c>
      <c r="D37" s="116">
        <v>67816</v>
      </c>
      <c r="E37" s="93">
        <v>5.6526946906379952E-2</v>
      </c>
      <c r="F37" s="116">
        <v>1070173</v>
      </c>
      <c r="G37" s="93">
        <v>0.89202566284713569</v>
      </c>
      <c r="H37" s="129">
        <v>1199711</v>
      </c>
    </row>
    <row r="38" spans="1:8">
      <c r="A38" s="12" t="s">
        <v>26</v>
      </c>
      <c r="B38" s="14">
        <v>126415</v>
      </c>
      <c r="C38" s="78">
        <v>4.8563587316880527E-2</v>
      </c>
      <c r="D38" s="14">
        <v>163807</v>
      </c>
      <c r="E38" s="78">
        <v>6.2928098308082492E-2</v>
      </c>
      <c r="F38" s="14">
        <v>2312860</v>
      </c>
      <c r="G38" s="78">
        <v>0.88850831437503697</v>
      </c>
      <c r="H38" s="22">
        <v>2603082</v>
      </c>
    </row>
    <row r="39" spans="1:8">
      <c r="A39" s="115" t="s">
        <v>27</v>
      </c>
      <c r="B39" s="107">
        <v>141215</v>
      </c>
      <c r="C39" s="114">
        <v>4.4581746408583034E-2</v>
      </c>
      <c r="D39" s="107">
        <v>252198</v>
      </c>
      <c r="E39" s="114">
        <v>7.9619213828218127E-2</v>
      </c>
      <c r="F39" s="107">
        <v>2774139</v>
      </c>
      <c r="G39" s="114">
        <v>0.87579903976319884</v>
      </c>
      <c r="H39" s="129">
        <v>3167552</v>
      </c>
    </row>
    <row r="40" spans="1:8">
      <c r="A40" s="13" t="s">
        <v>28</v>
      </c>
      <c r="B40" s="18">
        <v>200160</v>
      </c>
      <c r="C40" s="79">
        <v>3.7381634628511601E-2</v>
      </c>
      <c r="D40" s="18">
        <v>365479</v>
      </c>
      <c r="E40" s="79">
        <v>6.8256407086299917E-2</v>
      </c>
      <c r="F40" s="18">
        <v>4788862</v>
      </c>
      <c r="G40" s="79">
        <v>0.8943619582851885</v>
      </c>
      <c r="H40" s="16">
        <v>5354501</v>
      </c>
    </row>
    <row r="41" spans="1:8">
      <c r="A41" s="3" t="s">
        <v>30</v>
      </c>
      <c r="E41" s="3"/>
    </row>
    <row r="42" spans="1:8">
      <c r="E42" s="3"/>
    </row>
    <row r="43" spans="1:8">
      <c r="A43" s="564" t="s">
        <v>185</v>
      </c>
      <c r="B43" s="557" t="s">
        <v>43</v>
      </c>
      <c r="C43" s="558"/>
      <c r="D43" s="557" t="s">
        <v>51</v>
      </c>
      <c r="E43" s="558"/>
      <c r="F43" s="557" t="s">
        <v>42</v>
      </c>
      <c r="G43" s="558"/>
      <c r="H43" s="563" t="s">
        <v>11</v>
      </c>
    </row>
    <row r="44" spans="1:8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563"/>
    </row>
    <row r="45" spans="1:8" ht="14">
      <c r="A45" s="95" t="s">
        <v>160</v>
      </c>
      <c r="B45" s="94">
        <v>409998</v>
      </c>
      <c r="C45" s="93">
        <v>4.7689080566325717E-2</v>
      </c>
      <c r="D45" s="94">
        <v>646620</v>
      </c>
      <c r="E45" s="93">
        <v>7.5211862681763164E-2</v>
      </c>
      <c r="F45" s="94">
        <v>7540696</v>
      </c>
      <c r="G45" s="93">
        <v>0.87709905675191113</v>
      </c>
      <c r="H45" s="92">
        <v>8597314</v>
      </c>
    </row>
    <row r="46" spans="1:8">
      <c r="A46" s="91" t="s">
        <v>177</v>
      </c>
      <c r="B46" s="18">
        <v>119514</v>
      </c>
      <c r="C46" s="79">
        <v>3.2062510009977112E-2</v>
      </c>
      <c r="D46" s="18">
        <v>202680</v>
      </c>
      <c r="E46" s="79">
        <v>5.4373793269593199E-2</v>
      </c>
      <c r="F46" s="18">
        <v>3405337</v>
      </c>
      <c r="G46" s="79">
        <v>0.9135636967204297</v>
      </c>
      <c r="H46" s="16">
        <v>3727531</v>
      </c>
    </row>
    <row r="47" spans="1:8">
      <c r="A47" s="3" t="s">
        <v>30</v>
      </c>
    </row>
    <row r="49" spans="1:14">
      <c r="A49" s="564" t="s">
        <v>158</v>
      </c>
      <c r="B49" s="557" t="s">
        <v>43</v>
      </c>
      <c r="C49" s="558"/>
      <c r="D49" s="557" t="s">
        <v>51</v>
      </c>
      <c r="E49" s="558"/>
      <c r="F49" s="557" t="s">
        <v>42</v>
      </c>
      <c r="G49" s="558"/>
      <c r="H49" s="566" t="s">
        <v>11</v>
      </c>
    </row>
    <row r="50" spans="1:14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567"/>
    </row>
    <row r="51" spans="1:14" ht="14">
      <c r="A51" s="95" t="s">
        <v>139</v>
      </c>
      <c r="B51" s="94">
        <v>12733</v>
      </c>
      <c r="C51" s="93">
        <v>8.6437939555217641E-2</v>
      </c>
      <c r="D51" s="94">
        <v>9810</v>
      </c>
      <c r="E51" s="93">
        <v>6.6595161158932312E-2</v>
      </c>
      <c r="F51" s="94">
        <v>124765</v>
      </c>
      <c r="G51" s="93">
        <v>0.84696689928585001</v>
      </c>
      <c r="H51" s="92">
        <v>147308</v>
      </c>
      <c r="K51" s="20"/>
      <c r="L51" s="20"/>
    </row>
    <row r="52" spans="1:14">
      <c r="A52" s="110" t="s">
        <v>151</v>
      </c>
      <c r="B52" s="109">
        <v>3633</v>
      </c>
      <c r="C52" s="78">
        <v>4.7344819632266413E-3</v>
      </c>
      <c r="D52" s="109">
        <v>56569</v>
      </c>
      <c r="E52" s="78">
        <v>7.372004133712301E-2</v>
      </c>
      <c r="F52" s="109">
        <v>707147</v>
      </c>
      <c r="G52" s="78">
        <v>0.92154547669965037</v>
      </c>
      <c r="H52" s="15">
        <v>767349</v>
      </c>
      <c r="K52" s="20"/>
      <c r="L52" s="20"/>
      <c r="M52" s="20"/>
      <c r="N52" s="20"/>
    </row>
    <row r="53" spans="1:14">
      <c r="A53" s="108" t="s">
        <v>182</v>
      </c>
      <c r="B53" s="107">
        <v>295441</v>
      </c>
      <c r="C53" s="106">
        <v>6.9387480938118196E-2</v>
      </c>
      <c r="D53" s="107">
        <v>277683</v>
      </c>
      <c r="E53" s="106">
        <v>6.521682457526029E-2</v>
      </c>
      <c r="F53" s="107">
        <v>3684719</v>
      </c>
      <c r="G53" s="106">
        <v>0.86539569448662146</v>
      </c>
      <c r="H53" s="105">
        <v>4257843</v>
      </c>
      <c r="K53" s="20"/>
      <c r="L53" s="21"/>
    </row>
    <row r="54" spans="1:14">
      <c r="A54" s="110" t="s">
        <v>150</v>
      </c>
      <c r="B54" s="109">
        <v>4269</v>
      </c>
      <c r="C54" s="78">
        <v>7.9835728031148832E-3</v>
      </c>
      <c r="D54" s="109">
        <v>31925</v>
      </c>
      <c r="E54" s="78">
        <v>5.9703809261991724E-2</v>
      </c>
      <c r="F54" s="109">
        <v>498529</v>
      </c>
      <c r="G54" s="78">
        <v>0.9323126179348934</v>
      </c>
      <c r="H54" s="15">
        <v>534723</v>
      </c>
      <c r="K54" s="20"/>
      <c r="L54" s="20"/>
      <c r="M54" s="20"/>
      <c r="N54" s="20"/>
    </row>
    <row r="55" spans="1:14" ht="14">
      <c r="A55" s="113" t="s">
        <v>179</v>
      </c>
      <c r="B55" s="112">
        <v>41898</v>
      </c>
      <c r="C55" s="106">
        <v>3.2854038769616324E-2</v>
      </c>
      <c r="D55" s="112">
        <v>186290</v>
      </c>
      <c r="E55" s="106">
        <v>0.14607806774528201</v>
      </c>
      <c r="F55" s="112">
        <v>1047089</v>
      </c>
      <c r="G55" s="106">
        <v>0.82106789348510167</v>
      </c>
      <c r="H55" s="111">
        <v>1275277</v>
      </c>
      <c r="L55" s="20"/>
      <c r="M55" s="20"/>
      <c r="N55" s="20"/>
    </row>
    <row r="56" spans="1:14">
      <c r="A56" s="110" t="s">
        <v>141</v>
      </c>
      <c r="B56" s="109">
        <v>2172</v>
      </c>
      <c r="C56" s="78">
        <v>5.0400161503279953E-3</v>
      </c>
      <c r="D56" s="109">
        <v>41893</v>
      </c>
      <c r="E56" s="78">
        <v>9.7210587746634769E-2</v>
      </c>
      <c r="F56" s="109">
        <v>386885</v>
      </c>
      <c r="G56" s="78">
        <v>0.89774707565361256</v>
      </c>
      <c r="H56" s="15">
        <v>430951</v>
      </c>
      <c r="K56" s="20"/>
      <c r="L56" s="20"/>
      <c r="M56" s="20"/>
      <c r="N56" s="20"/>
    </row>
    <row r="57" spans="1:14">
      <c r="A57" s="108" t="s">
        <v>181</v>
      </c>
      <c r="B57" s="107">
        <v>1696</v>
      </c>
      <c r="C57" s="106">
        <v>4.4005085493370698E-3</v>
      </c>
      <c r="D57" s="107">
        <v>18338</v>
      </c>
      <c r="E57" s="106">
        <v>4.7580498689707068E-2</v>
      </c>
      <c r="F57" s="107">
        <v>365376</v>
      </c>
      <c r="G57" s="106">
        <v>0.94801899276095591</v>
      </c>
      <c r="H57" s="105">
        <v>385410</v>
      </c>
      <c r="K57" s="20"/>
      <c r="L57" s="20"/>
      <c r="M57" s="20"/>
      <c r="N57" s="20"/>
    </row>
    <row r="58" spans="1:14">
      <c r="A58" s="110" t="s">
        <v>142</v>
      </c>
      <c r="B58" s="109">
        <v>580</v>
      </c>
      <c r="C58" s="78">
        <v>7.0717908700741322E-3</v>
      </c>
      <c r="D58" s="109">
        <v>770</v>
      </c>
      <c r="E58" s="78">
        <v>9.3884120171673826E-3</v>
      </c>
      <c r="F58" s="109">
        <v>80665</v>
      </c>
      <c r="G58" s="78">
        <v>0.98352760436987907</v>
      </c>
      <c r="H58" s="15">
        <v>82016</v>
      </c>
      <c r="K58" s="20"/>
      <c r="L58" s="20"/>
      <c r="M58" s="20"/>
      <c r="N58" s="20"/>
    </row>
    <row r="59" spans="1:14" ht="14">
      <c r="A59" s="113" t="s">
        <v>155</v>
      </c>
      <c r="B59" s="112">
        <v>11602</v>
      </c>
      <c r="C59" s="106">
        <v>4.4138067466341017E-2</v>
      </c>
      <c r="D59" s="112">
        <v>26140</v>
      </c>
      <c r="E59" s="106">
        <v>9.9445706220492508E-2</v>
      </c>
      <c r="F59" s="112">
        <v>225115</v>
      </c>
      <c r="G59" s="106">
        <v>0.8564162263131665</v>
      </c>
      <c r="H59" s="111">
        <v>262857</v>
      </c>
      <c r="L59" s="20"/>
      <c r="M59" s="20"/>
      <c r="N59" s="20"/>
    </row>
    <row r="60" spans="1:14">
      <c r="A60" s="110" t="s">
        <v>152</v>
      </c>
      <c r="B60" s="109">
        <v>1928</v>
      </c>
      <c r="C60" s="78">
        <v>8.9544890878775346E-3</v>
      </c>
      <c r="D60" s="109">
        <v>13367</v>
      </c>
      <c r="E60" s="78">
        <v>6.2082290268495342E-2</v>
      </c>
      <c r="F60" s="109">
        <v>200017</v>
      </c>
      <c r="G60" s="78">
        <v>0.92896786508817475</v>
      </c>
      <c r="H60" s="15">
        <v>215311</v>
      </c>
      <c r="K60" s="20"/>
      <c r="L60" s="20"/>
      <c r="M60" s="20"/>
      <c r="N60" s="20"/>
    </row>
    <row r="61" spans="1:14">
      <c r="A61" s="108" t="s">
        <v>183</v>
      </c>
      <c r="B61" s="107">
        <v>71626</v>
      </c>
      <c r="C61" s="106">
        <v>3.7580879744962527E-2</v>
      </c>
      <c r="D61" s="107">
        <v>55237</v>
      </c>
      <c r="E61" s="106">
        <v>2.8981864888064323E-2</v>
      </c>
      <c r="F61" s="107">
        <v>1779054</v>
      </c>
      <c r="G61" s="106">
        <v>0.9334377800490683</v>
      </c>
      <c r="H61" s="105">
        <v>1905916</v>
      </c>
      <c r="K61" s="20"/>
      <c r="L61" s="20"/>
      <c r="M61" s="20"/>
      <c r="N61" s="20"/>
    </row>
    <row r="62" spans="1:14">
      <c r="A62" s="110" t="s">
        <v>154</v>
      </c>
      <c r="B62" s="109">
        <v>671</v>
      </c>
      <c r="C62" s="78">
        <v>4.2746477078714675E-3</v>
      </c>
      <c r="D62" s="109">
        <v>11586</v>
      </c>
      <c r="E62" s="78">
        <v>7.3809341793440869E-2</v>
      </c>
      <c r="F62" s="109">
        <v>144714</v>
      </c>
      <c r="G62" s="78">
        <v>0.92190963993578467</v>
      </c>
      <c r="H62" s="15">
        <v>156972</v>
      </c>
      <c r="K62" s="20"/>
      <c r="L62" s="20"/>
      <c r="M62" s="20"/>
      <c r="N62" s="20"/>
    </row>
    <row r="63" spans="1:14" ht="14">
      <c r="A63" s="113" t="s">
        <v>143</v>
      </c>
      <c r="B63" s="112">
        <v>673</v>
      </c>
      <c r="C63" s="106">
        <v>4.1751969725169055E-3</v>
      </c>
      <c r="D63" s="112">
        <v>8600</v>
      </c>
      <c r="E63" s="106">
        <v>5.3353185681493887E-2</v>
      </c>
      <c r="F63" s="112">
        <v>151917</v>
      </c>
      <c r="G63" s="106">
        <v>0.94247161734598917</v>
      </c>
      <c r="H63" s="111">
        <v>161190</v>
      </c>
      <c r="K63" s="20"/>
      <c r="L63" s="20"/>
      <c r="M63" s="20"/>
      <c r="N63" s="20"/>
    </row>
    <row r="64" spans="1:14">
      <c r="A64" s="110" t="s">
        <v>144</v>
      </c>
      <c r="B64" s="109">
        <v>4809</v>
      </c>
      <c r="C64" s="78">
        <v>2.5823045819931376E-2</v>
      </c>
      <c r="D64" s="109">
        <v>20592</v>
      </c>
      <c r="E64" s="78">
        <v>0.11057354117779723</v>
      </c>
      <c r="F64" s="109">
        <v>160828</v>
      </c>
      <c r="G64" s="78">
        <v>0.86360341300227139</v>
      </c>
      <c r="H64" s="15">
        <v>186229</v>
      </c>
      <c r="K64" s="20"/>
      <c r="L64" s="20"/>
      <c r="M64" s="20"/>
      <c r="N64" s="20"/>
    </row>
    <row r="65" spans="1:14">
      <c r="A65" s="108" t="s">
        <v>180</v>
      </c>
      <c r="B65" s="107">
        <v>18491</v>
      </c>
      <c r="C65" s="106">
        <v>5.7123703664801774E-2</v>
      </c>
      <c r="D65" s="107">
        <v>11309</v>
      </c>
      <c r="E65" s="106">
        <v>3.4936561827118233E-2</v>
      </c>
      <c r="F65" s="107">
        <v>293900</v>
      </c>
      <c r="G65" s="106">
        <v>0.9079366452374259</v>
      </c>
      <c r="H65" s="105">
        <v>323701</v>
      </c>
      <c r="K65" s="20"/>
      <c r="L65" s="20"/>
      <c r="M65" s="20"/>
      <c r="N65" s="20"/>
    </row>
    <row r="66" spans="1:14">
      <c r="A66" s="110" t="s">
        <v>137</v>
      </c>
      <c r="B66" s="109">
        <v>1103</v>
      </c>
      <c r="C66" s="78">
        <v>8.9246702807670528E-3</v>
      </c>
      <c r="D66" s="109">
        <v>735</v>
      </c>
      <c r="E66" s="78">
        <v>5.9470830973379725E-3</v>
      </c>
      <c r="F66" s="109">
        <v>121752</v>
      </c>
      <c r="G66" s="78">
        <v>0.98512824662189502</v>
      </c>
      <c r="H66" s="15">
        <v>123590</v>
      </c>
      <c r="K66" s="20"/>
      <c r="L66" s="20"/>
      <c r="M66" s="20"/>
      <c r="N66" s="20"/>
    </row>
    <row r="67" spans="1:14" ht="14">
      <c r="A67" s="113" t="s">
        <v>138</v>
      </c>
      <c r="B67" s="112">
        <v>364</v>
      </c>
      <c r="C67" s="106">
        <v>8.0415331934165467E-3</v>
      </c>
      <c r="D67" s="112">
        <v>3382</v>
      </c>
      <c r="E67" s="106">
        <v>7.471556390146912E-2</v>
      </c>
      <c r="F67" s="112">
        <v>41519</v>
      </c>
      <c r="G67" s="106">
        <v>0.91724290290511434</v>
      </c>
      <c r="H67" s="111">
        <v>45265</v>
      </c>
      <c r="K67" s="20"/>
      <c r="L67" s="20"/>
      <c r="M67" s="20"/>
      <c r="N67" s="21"/>
    </row>
    <row r="68" spans="1:14">
      <c r="A68" s="110" t="s">
        <v>145</v>
      </c>
      <c r="B68" s="109">
        <v>1588</v>
      </c>
      <c r="C68" s="78">
        <v>1.5070846264081466E-2</v>
      </c>
      <c r="D68" s="109">
        <v>23186</v>
      </c>
      <c r="E68" s="78">
        <v>0.22004574400440358</v>
      </c>
      <c r="F68" s="109">
        <v>80595</v>
      </c>
      <c r="G68" s="78">
        <v>0.76488340973151492</v>
      </c>
      <c r="H68" s="15">
        <v>105369</v>
      </c>
      <c r="K68" s="20"/>
      <c r="L68" s="20"/>
      <c r="M68" s="20"/>
      <c r="N68" s="20"/>
    </row>
    <row r="69" spans="1:14">
      <c r="A69" s="108" t="s">
        <v>153</v>
      </c>
      <c r="B69" s="107">
        <v>3933</v>
      </c>
      <c r="C69" s="106">
        <v>1.8308180726368809E-2</v>
      </c>
      <c r="D69" s="107">
        <v>17153</v>
      </c>
      <c r="E69" s="106">
        <v>7.9847501652530933E-2</v>
      </c>
      <c r="F69" s="107">
        <v>193736</v>
      </c>
      <c r="G69" s="106">
        <v>0.90184431762110029</v>
      </c>
      <c r="H69" s="105">
        <v>214822</v>
      </c>
      <c r="K69" s="20"/>
      <c r="L69" s="20"/>
      <c r="M69" s="20"/>
      <c r="N69" s="20"/>
    </row>
    <row r="70" spans="1:14">
      <c r="A70" s="110" t="s">
        <v>146</v>
      </c>
      <c r="B70" s="109">
        <v>4649</v>
      </c>
      <c r="C70" s="78">
        <v>4.001755986709591E-2</v>
      </c>
      <c r="D70" s="109">
        <v>3418</v>
      </c>
      <c r="E70" s="78">
        <v>2.9421385163633861E-2</v>
      </c>
      <c r="F70" s="109">
        <v>108108</v>
      </c>
      <c r="G70" s="78">
        <v>0.93056966274725839</v>
      </c>
      <c r="H70" s="15">
        <v>116174</v>
      </c>
      <c r="K70" s="20"/>
      <c r="L70" s="20"/>
      <c r="M70" s="20"/>
      <c r="N70" s="20"/>
    </row>
    <row r="71" spans="1:14" ht="14">
      <c r="A71" s="113" t="s">
        <v>147</v>
      </c>
      <c r="B71" s="112">
        <v>7950</v>
      </c>
      <c r="C71" s="106">
        <v>8.1081081081081086E-2</v>
      </c>
      <c r="D71" s="112">
        <v>6145</v>
      </c>
      <c r="E71" s="106">
        <v>6.2672106068332484E-2</v>
      </c>
      <c r="F71" s="112">
        <v>83955</v>
      </c>
      <c r="G71" s="106">
        <v>0.85624681285058646</v>
      </c>
      <c r="H71" s="111">
        <v>98050</v>
      </c>
      <c r="K71" s="20"/>
      <c r="L71" s="20"/>
      <c r="M71" s="21"/>
    </row>
    <row r="72" spans="1:14">
      <c r="A72" s="110" t="s">
        <v>148</v>
      </c>
      <c r="B72" s="109">
        <v>1228</v>
      </c>
      <c r="C72" s="78">
        <v>6.6022925224198366E-3</v>
      </c>
      <c r="D72" s="109">
        <v>3176</v>
      </c>
      <c r="E72" s="78">
        <v>1.7075636035183552E-2</v>
      </c>
      <c r="F72" s="109">
        <v>181591</v>
      </c>
      <c r="G72" s="78">
        <v>0.9763166949826878</v>
      </c>
      <c r="H72" s="15">
        <v>185996</v>
      </c>
      <c r="K72" s="20"/>
      <c r="L72" s="20"/>
      <c r="M72" s="20"/>
      <c r="N72" s="20"/>
    </row>
    <row r="73" spans="1:14">
      <c r="A73" s="108" t="s">
        <v>149</v>
      </c>
      <c r="B73" s="107">
        <v>15238</v>
      </c>
      <c r="C73" s="106">
        <v>6.0224250161053823E-2</v>
      </c>
      <c r="D73" s="107">
        <v>14738</v>
      </c>
      <c r="E73" s="106">
        <v>5.8248129601890755E-2</v>
      </c>
      <c r="F73" s="107">
        <v>223045</v>
      </c>
      <c r="G73" s="106">
        <v>0.88152762023705544</v>
      </c>
      <c r="H73" s="105">
        <v>253021</v>
      </c>
      <c r="K73" s="20"/>
      <c r="L73" s="20"/>
      <c r="M73" s="20"/>
      <c r="N73" s="20"/>
    </row>
    <row r="74" spans="1:14">
      <c r="A74" s="136" t="s">
        <v>178</v>
      </c>
      <c r="B74" s="137">
        <v>508277</v>
      </c>
      <c r="C74" s="134">
        <v>4.1541714410878651E-2</v>
      </c>
      <c r="D74" s="137">
        <v>842043</v>
      </c>
      <c r="E74" s="134">
        <v>6.8820564038269472E-2</v>
      </c>
      <c r="F74" s="137">
        <v>10885019</v>
      </c>
      <c r="G74" s="134">
        <v>0.88963763982038913</v>
      </c>
      <c r="H74" s="133">
        <v>12235340</v>
      </c>
      <c r="K74" s="20"/>
      <c r="M74" s="21"/>
      <c r="N74" s="21"/>
    </row>
    <row r="75" spans="1:14">
      <c r="A75" s="3" t="s">
        <v>30</v>
      </c>
    </row>
    <row r="76" spans="1:14">
      <c r="A76" s="3" t="s">
        <v>414</v>
      </c>
    </row>
    <row r="78" spans="1:14">
      <c r="B78" s="3"/>
      <c r="C78" s="3"/>
      <c r="D78" s="3"/>
      <c r="E78" s="3"/>
    </row>
    <row r="79" spans="1:14">
      <c r="B79" s="3"/>
      <c r="C79" s="3"/>
      <c r="D79" s="3"/>
      <c r="E79" s="3"/>
    </row>
    <row r="80" spans="1:14">
      <c r="B80" s="3"/>
      <c r="C80" s="3"/>
      <c r="D80" s="3"/>
      <c r="E80" s="3"/>
    </row>
    <row r="81" spans="2:6">
      <c r="B81" s="3"/>
      <c r="C81" s="3"/>
      <c r="D81" s="3"/>
      <c r="E81" s="3"/>
    </row>
    <row r="82" spans="2:6">
      <c r="B82" s="3"/>
      <c r="C82" s="3"/>
      <c r="D82" s="3"/>
      <c r="E82" s="3"/>
    </row>
    <row r="86" spans="2:6">
      <c r="C86" s="25"/>
    </row>
    <row r="87" spans="2:6">
      <c r="C87" s="25"/>
      <c r="D87" s="25"/>
      <c r="F87" s="21"/>
    </row>
    <row r="89" spans="2:6">
      <c r="C89" s="25"/>
      <c r="F89" s="21"/>
    </row>
  </sheetData>
  <mergeCells count="32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43:A44"/>
    <mergeCell ref="D43:E43"/>
    <mergeCell ref="A35:A36"/>
    <mergeCell ref="B43:C43"/>
    <mergeCell ref="B35:C35"/>
    <mergeCell ref="A49:A50"/>
    <mergeCell ref="H43:H44"/>
    <mergeCell ref="B49:C49"/>
    <mergeCell ref="D49:E49"/>
    <mergeCell ref="F49:G49"/>
    <mergeCell ref="H49:H50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6:T89"/>
  <sheetViews>
    <sheetView showGridLines="0" zoomScale="70" zoomScaleNormal="70" workbookViewId="0">
      <selection activeCell="F52" sqref="F52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2.66406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66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61</v>
      </c>
      <c r="C12" s="558"/>
      <c r="D12" s="557" t="s">
        <v>62</v>
      </c>
      <c r="E12" s="558"/>
      <c r="F12" s="557" t="s">
        <v>63</v>
      </c>
      <c r="G12" s="558"/>
      <c r="H12" s="557" t="s">
        <v>64</v>
      </c>
      <c r="I12" s="558"/>
      <c r="J12" s="557" t="s">
        <v>65</v>
      </c>
      <c r="K12" s="558"/>
      <c r="L12" s="569" t="s">
        <v>11</v>
      </c>
    </row>
    <row r="13" spans="1:12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567"/>
    </row>
    <row r="14" spans="1:12" ht="28">
      <c r="A14" s="125" t="s">
        <v>3</v>
      </c>
      <c r="B14" s="124">
        <v>1502823</v>
      </c>
      <c r="C14" s="123">
        <v>0.12193931169768601</v>
      </c>
      <c r="D14" s="124">
        <v>7382110</v>
      </c>
      <c r="E14" s="123">
        <v>0.59898565052345143</v>
      </c>
      <c r="F14" s="124">
        <v>2930333</v>
      </c>
      <c r="G14" s="123">
        <v>0.23776771387250217</v>
      </c>
      <c r="H14" s="124">
        <v>391873</v>
      </c>
      <c r="I14" s="123">
        <v>3.1796641316314239E-2</v>
      </c>
      <c r="J14" s="124">
        <v>117213</v>
      </c>
      <c r="K14" s="123">
        <v>9.5106825900461139E-3</v>
      </c>
      <c r="L14" s="122">
        <v>12324352</v>
      </c>
    </row>
    <row r="15" spans="1:12">
      <c r="A15" s="12" t="s">
        <v>4</v>
      </c>
      <c r="B15" s="14">
        <v>691905</v>
      </c>
      <c r="C15" s="78">
        <v>0.14587802163929531</v>
      </c>
      <c r="D15" s="14">
        <v>2951594</v>
      </c>
      <c r="E15" s="78">
        <v>0.62230030625940591</v>
      </c>
      <c r="F15" s="14">
        <v>915945</v>
      </c>
      <c r="G15" s="78">
        <v>0.1931135698259217</v>
      </c>
      <c r="H15" s="14">
        <v>168967</v>
      </c>
      <c r="I15" s="78">
        <v>3.562421384774906E-2</v>
      </c>
      <c r="J15" s="14">
        <v>14629</v>
      </c>
      <c r="K15" s="78">
        <v>3.0843100982956492E-3</v>
      </c>
      <c r="L15" s="15">
        <v>4743038</v>
      </c>
    </row>
    <row r="16" spans="1:12">
      <c r="A16" s="121" t="s">
        <v>5</v>
      </c>
      <c r="B16" s="120">
        <v>810918</v>
      </c>
      <c r="C16" s="119">
        <v>0.10696272440371155</v>
      </c>
      <c r="D16" s="120">
        <v>4430516</v>
      </c>
      <c r="E16" s="119">
        <v>0.58439948536625708</v>
      </c>
      <c r="F16" s="120">
        <v>2014389</v>
      </c>
      <c r="G16" s="119">
        <v>0.26570446758965532</v>
      </c>
      <c r="H16" s="120">
        <v>222906</v>
      </c>
      <c r="I16" s="119">
        <v>2.9402027141996755E-2</v>
      </c>
      <c r="J16" s="120">
        <v>102584</v>
      </c>
      <c r="K16" s="119">
        <v>1.3531163595123484E-2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4" t="s">
        <v>14</v>
      </c>
      <c r="B19" s="557" t="s">
        <v>61</v>
      </c>
      <c r="C19" s="558"/>
      <c r="D19" s="557" t="s">
        <v>62</v>
      </c>
      <c r="E19" s="558"/>
      <c r="F19" s="557" t="s">
        <v>63</v>
      </c>
      <c r="G19" s="558"/>
      <c r="H19" s="557" t="s">
        <v>64</v>
      </c>
      <c r="I19" s="558"/>
      <c r="J19" s="557" t="s">
        <v>65</v>
      </c>
      <c r="K19" s="558"/>
      <c r="L19" s="563" t="s">
        <v>11</v>
      </c>
    </row>
    <row r="20" spans="1:12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117" t="s">
        <v>15</v>
      </c>
      <c r="B21" s="116">
        <v>129693</v>
      </c>
      <c r="C21" s="93">
        <v>0.28105841432890161</v>
      </c>
      <c r="D21" s="116">
        <v>264719</v>
      </c>
      <c r="E21" s="93">
        <v>0.57367400231880294</v>
      </c>
      <c r="F21" s="116">
        <v>61060</v>
      </c>
      <c r="G21" s="93">
        <v>0.13232346216775565</v>
      </c>
      <c r="H21" s="116">
        <v>5974</v>
      </c>
      <c r="I21" s="93">
        <v>1.2946288290045401E-2</v>
      </c>
      <c r="J21" s="116">
        <v>0</v>
      </c>
      <c r="K21" s="93">
        <v>0</v>
      </c>
      <c r="L21" s="92">
        <v>461445</v>
      </c>
    </row>
    <row r="22" spans="1:12">
      <c r="A22" s="12" t="s">
        <v>16</v>
      </c>
      <c r="B22" s="14">
        <v>1053475</v>
      </c>
      <c r="C22" s="78">
        <v>0.14353455170513829</v>
      </c>
      <c r="D22" s="14">
        <v>4636053</v>
      </c>
      <c r="E22" s="78">
        <v>0.63165598522628585</v>
      </c>
      <c r="F22" s="14">
        <v>1414994</v>
      </c>
      <c r="G22" s="78">
        <v>0.19279102917056451</v>
      </c>
      <c r="H22" s="14">
        <v>157920</v>
      </c>
      <c r="I22" s="78">
        <v>2.1516387579463621E-2</v>
      </c>
      <c r="J22" s="14">
        <v>77080</v>
      </c>
      <c r="K22" s="78">
        <v>1.050204631854772E-2</v>
      </c>
      <c r="L22" s="15">
        <v>7339522</v>
      </c>
    </row>
    <row r="23" spans="1:12">
      <c r="A23" s="121" t="s">
        <v>17</v>
      </c>
      <c r="B23" s="120">
        <v>319655</v>
      </c>
      <c r="C23" s="119">
        <v>7.066721050717549E-2</v>
      </c>
      <c r="D23" s="120">
        <v>2481338</v>
      </c>
      <c r="E23" s="119">
        <v>0.54855777255307692</v>
      </c>
      <c r="F23" s="120">
        <v>1454280</v>
      </c>
      <c r="G23" s="119">
        <v>0.32150259153266858</v>
      </c>
      <c r="H23" s="120">
        <v>227979</v>
      </c>
      <c r="I23" s="119">
        <v>5.0400087545057516E-2</v>
      </c>
      <c r="J23" s="120">
        <v>40133</v>
      </c>
      <c r="K23" s="119">
        <v>8.8723378620214725E-3</v>
      </c>
      <c r="L23" s="118">
        <v>4523385</v>
      </c>
    </row>
    <row r="24" spans="1:12">
      <c r="A24" s="3" t="s">
        <v>30</v>
      </c>
    </row>
    <row r="26" spans="1:12">
      <c r="A26" s="564" t="s">
        <v>18</v>
      </c>
      <c r="B26" s="557" t="s">
        <v>61</v>
      </c>
      <c r="C26" s="558"/>
      <c r="D26" s="557" t="s">
        <v>62</v>
      </c>
      <c r="E26" s="558"/>
      <c r="F26" s="557" t="s">
        <v>63</v>
      </c>
      <c r="G26" s="558"/>
      <c r="H26" s="557" t="s">
        <v>64</v>
      </c>
      <c r="I26" s="558"/>
      <c r="J26" s="557" t="s">
        <v>65</v>
      </c>
      <c r="K26" s="558"/>
      <c r="L26" s="563" t="s">
        <v>11</v>
      </c>
    </row>
    <row r="27" spans="1:12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117" t="s">
        <v>19</v>
      </c>
      <c r="B28" s="116">
        <v>57234</v>
      </c>
      <c r="C28" s="93">
        <v>4.556524259029416E-2</v>
      </c>
      <c r="D28" s="116">
        <v>613624</v>
      </c>
      <c r="E28" s="93">
        <v>0.48851952369617119</v>
      </c>
      <c r="F28" s="116">
        <v>509186</v>
      </c>
      <c r="G28" s="93">
        <v>0.40537414148201284</v>
      </c>
      <c r="H28" s="116">
        <v>58910</v>
      </c>
      <c r="I28" s="93">
        <v>4.6899542946399496E-2</v>
      </c>
      <c r="J28" s="116">
        <v>17135</v>
      </c>
      <c r="K28" s="93">
        <v>1.3641549285122312E-2</v>
      </c>
      <c r="L28" s="129">
        <v>1256089</v>
      </c>
    </row>
    <row r="29" spans="1:12">
      <c r="A29" s="12" t="s">
        <v>20</v>
      </c>
      <c r="B29" s="14">
        <v>249125</v>
      </c>
      <c r="C29" s="78">
        <v>7.4956936431402929E-2</v>
      </c>
      <c r="D29" s="14">
        <v>1819755</v>
      </c>
      <c r="E29" s="78">
        <v>0.54752939229594644</v>
      </c>
      <c r="F29" s="14">
        <v>1093607</v>
      </c>
      <c r="G29" s="78">
        <v>0.32904538035097747</v>
      </c>
      <c r="H29" s="14">
        <v>142855</v>
      </c>
      <c r="I29" s="78">
        <v>4.2982330773338948E-2</v>
      </c>
      <c r="J29" s="14">
        <v>18233</v>
      </c>
      <c r="K29" s="78">
        <v>5.4859601483342483E-3</v>
      </c>
      <c r="L29" s="22">
        <v>3323575</v>
      </c>
    </row>
    <row r="30" spans="1:12">
      <c r="A30" s="115" t="s">
        <v>21</v>
      </c>
      <c r="B30" s="107">
        <v>564414</v>
      </c>
      <c r="C30" s="114">
        <v>0.13374016759284096</v>
      </c>
      <c r="D30" s="107">
        <v>2653571</v>
      </c>
      <c r="E30" s="114">
        <v>0.62877432214562812</v>
      </c>
      <c r="F30" s="107">
        <v>830022</v>
      </c>
      <c r="G30" s="114">
        <v>0.19667705157162124</v>
      </c>
      <c r="H30" s="107">
        <v>151223</v>
      </c>
      <c r="I30" s="114">
        <v>3.583289812777888E-2</v>
      </c>
      <c r="J30" s="107">
        <v>20999</v>
      </c>
      <c r="K30" s="114">
        <v>4.9757975161531555E-3</v>
      </c>
      <c r="L30" s="129">
        <v>4220228</v>
      </c>
    </row>
    <row r="31" spans="1:12">
      <c r="A31" s="12" t="s">
        <v>22</v>
      </c>
      <c r="B31" s="14">
        <v>227515</v>
      </c>
      <c r="C31" s="78">
        <v>0.15915994274817172</v>
      </c>
      <c r="D31" s="14">
        <v>917419</v>
      </c>
      <c r="E31" s="78">
        <v>0.64178781845629929</v>
      </c>
      <c r="F31" s="14">
        <v>245942</v>
      </c>
      <c r="G31" s="78">
        <v>0.1720506983687706</v>
      </c>
      <c r="H31" s="14">
        <v>29967</v>
      </c>
      <c r="I31" s="78">
        <v>2.0963655162668227E-2</v>
      </c>
      <c r="J31" s="14">
        <v>8631</v>
      </c>
      <c r="K31" s="78">
        <v>6.037885264090148E-3</v>
      </c>
      <c r="L31" s="22">
        <v>1429474</v>
      </c>
    </row>
    <row r="32" spans="1:12">
      <c r="A32" s="121" t="s">
        <v>23</v>
      </c>
      <c r="B32" s="120">
        <v>404536</v>
      </c>
      <c r="C32" s="119">
        <v>0.19310368530289521</v>
      </c>
      <c r="D32" s="120">
        <v>1377669</v>
      </c>
      <c r="E32" s="119">
        <v>0.65762493579694847</v>
      </c>
      <c r="F32" s="120">
        <v>251577</v>
      </c>
      <c r="G32" s="119">
        <v>0.12008930190995724</v>
      </c>
      <c r="H32" s="120">
        <v>8918</v>
      </c>
      <c r="I32" s="119">
        <v>4.2569725946052248E-3</v>
      </c>
      <c r="J32" s="120">
        <v>52215</v>
      </c>
      <c r="K32" s="119">
        <v>2.4924627049485518E-2</v>
      </c>
      <c r="L32" s="118">
        <v>2094916</v>
      </c>
    </row>
    <row r="33" spans="1:12">
      <c r="A33" s="3" t="s">
        <v>30</v>
      </c>
    </row>
    <row r="35" spans="1:12">
      <c r="A35" s="564" t="s">
        <v>24</v>
      </c>
      <c r="B35" s="557" t="s">
        <v>61</v>
      </c>
      <c r="C35" s="558"/>
      <c r="D35" s="557" t="s">
        <v>62</v>
      </c>
      <c r="E35" s="558"/>
      <c r="F35" s="557" t="s">
        <v>63</v>
      </c>
      <c r="G35" s="558"/>
      <c r="H35" s="557" t="s">
        <v>64</v>
      </c>
      <c r="I35" s="558"/>
      <c r="J35" s="557" t="s">
        <v>65</v>
      </c>
      <c r="K35" s="558"/>
      <c r="L35" s="563" t="s">
        <v>11</v>
      </c>
    </row>
    <row r="36" spans="1:12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117" t="s">
        <v>25</v>
      </c>
      <c r="B37" s="116">
        <v>211642</v>
      </c>
      <c r="C37" s="93">
        <v>0.17641081893889446</v>
      </c>
      <c r="D37" s="116">
        <v>662968</v>
      </c>
      <c r="E37" s="93">
        <v>0.55260641937933386</v>
      </c>
      <c r="F37" s="116">
        <v>267316</v>
      </c>
      <c r="G37" s="93">
        <v>0.22281699509298489</v>
      </c>
      <c r="H37" s="116">
        <v>49929</v>
      </c>
      <c r="I37" s="93">
        <v>4.1617522886761897E-2</v>
      </c>
      <c r="J37" s="116">
        <v>7857</v>
      </c>
      <c r="K37" s="93">
        <v>6.549077236101028E-3</v>
      </c>
      <c r="L37" s="129">
        <v>1199711</v>
      </c>
    </row>
    <row r="38" spans="1:12">
      <c r="A38" s="12" t="s">
        <v>26</v>
      </c>
      <c r="B38" s="14">
        <v>316149</v>
      </c>
      <c r="C38" s="78">
        <v>0.12145180213301003</v>
      </c>
      <c r="D38" s="14">
        <v>1548066</v>
      </c>
      <c r="E38" s="78">
        <v>0.59470504578803129</v>
      </c>
      <c r="F38" s="14">
        <v>650062</v>
      </c>
      <c r="G38" s="78">
        <v>0.24972782263486129</v>
      </c>
      <c r="H38" s="14">
        <v>85672</v>
      </c>
      <c r="I38" s="78">
        <v>3.2911756141373955E-2</v>
      </c>
      <c r="J38" s="14">
        <v>3133</v>
      </c>
      <c r="K38" s="78">
        <v>1.203573302723464E-3</v>
      </c>
      <c r="L38" s="22">
        <v>2603082</v>
      </c>
    </row>
    <row r="39" spans="1:12">
      <c r="A39" s="115" t="s">
        <v>27</v>
      </c>
      <c r="B39" s="107">
        <v>489673</v>
      </c>
      <c r="C39" s="114">
        <v>0.15459035873759924</v>
      </c>
      <c r="D39" s="107">
        <v>1908064</v>
      </c>
      <c r="E39" s="114">
        <v>0.60237811407673814</v>
      </c>
      <c r="F39" s="107">
        <v>641610</v>
      </c>
      <c r="G39" s="114">
        <v>0.20255705352272038</v>
      </c>
      <c r="H39" s="107">
        <v>81399</v>
      </c>
      <c r="I39" s="114">
        <v>2.5697762814943528E-2</v>
      </c>
      <c r="J39" s="107">
        <v>46806</v>
      </c>
      <c r="K39" s="114">
        <v>1.4776710847998706E-2</v>
      </c>
      <c r="L39" s="129">
        <v>3167552</v>
      </c>
    </row>
    <row r="40" spans="1:12">
      <c r="A40" s="13" t="s">
        <v>28</v>
      </c>
      <c r="B40" s="18">
        <v>485359</v>
      </c>
      <c r="C40" s="79">
        <v>9.0653394615771959E-2</v>
      </c>
      <c r="D40" s="18">
        <v>3263011</v>
      </c>
      <c r="E40" s="79">
        <v>0.60945202173773372</v>
      </c>
      <c r="F40" s="18">
        <v>1371347</v>
      </c>
      <c r="G40" s="79">
        <v>0.25613465650406203</v>
      </c>
      <c r="H40" s="18">
        <v>174874</v>
      </c>
      <c r="I40" s="79">
        <v>3.2662259750078818E-2</v>
      </c>
      <c r="J40" s="18">
        <v>59417</v>
      </c>
      <c r="K40" s="79">
        <v>1.1097667392353542E-2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61</v>
      </c>
      <c r="C43" s="558"/>
      <c r="D43" s="557" t="s">
        <v>62</v>
      </c>
      <c r="E43" s="558"/>
      <c r="F43" s="557" t="s">
        <v>63</v>
      </c>
      <c r="G43" s="558"/>
      <c r="H43" s="557" t="s">
        <v>64</v>
      </c>
      <c r="I43" s="558"/>
      <c r="J43" s="557" t="s">
        <v>65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95" t="s">
        <v>160</v>
      </c>
      <c r="B45" s="94">
        <v>1193084</v>
      </c>
      <c r="C45" s="93">
        <v>0.13878199860157608</v>
      </c>
      <c r="D45" s="94">
        <v>5180653</v>
      </c>
      <c r="E45" s="93">
        <v>0.6026242723909222</v>
      </c>
      <c r="F45" s="94">
        <v>1943120</v>
      </c>
      <c r="G45" s="93">
        <v>0.22602773746248758</v>
      </c>
      <c r="H45" s="94">
        <v>236431</v>
      </c>
      <c r="I45" s="93">
        <v>2.7502142943304275E-2</v>
      </c>
      <c r="J45" s="94">
        <v>43532</v>
      </c>
      <c r="K45" s="93">
        <v>5.0637322796415092E-3</v>
      </c>
      <c r="L45" s="92">
        <v>8596821</v>
      </c>
    </row>
    <row r="46" spans="1:12">
      <c r="A46" s="91" t="s">
        <v>177</v>
      </c>
      <c r="B46" s="18">
        <v>309739</v>
      </c>
      <c r="C46" s="79">
        <v>8.3094949445088453E-2</v>
      </c>
      <c r="D46" s="18">
        <v>2201456</v>
      </c>
      <c r="E46" s="79">
        <v>0.59059361276941758</v>
      </c>
      <c r="F46" s="18">
        <v>987213</v>
      </c>
      <c r="G46" s="79">
        <v>0.26484367266160896</v>
      </c>
      <c r="H46" s="18">
        <v>155442</v>
      </c>
      <c r="I46" s="79">
        <v>4.1701061641070188E-2</v>
      </c>
      <c r="J46" s="18">
        <v>73681</v>
      </c>
      <c r="K46" s="79">
        <v>1.9766703482814764E-2</v>
      </c>
      <c r="L46" s="16">
        <v>3727531</v>
      </c>
    </row>
    <row r="47" spans="1:12">
      <c r="A47" s="3" t="s">
        <v>30</v>
      </c>
    </row>
    <row r="49" spans="1:20">
      <c r="A49" s="564" t="s">
        <v>158</v>
      </c>
      <c r="B49" s="557" t="s">
        <v>61</v>
      </c>
      <c r="C49" s="558"/>
      <c r="D49" s="557" t="s">
        <v>62</v>
      </c>
      <c r="E49" s="558"/>
      <c r="F49" s="557" t="s">
        <v>63</v>
      </c>
      <c r="G49" s="558"/>
      <c r="H49" s="557" t="s">
        <v>64</v>
      </c>
      <c r="I49" s="558"/>
      <c r="J49" s="557" t="s">
        <v>65</v>
      </c>
      <c r="K49" s="558"/>
      <c r="L49" s="566" t="s">
        <v>11</v>
      </c>
    </row>
    <row r="50" spans="1:20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567"/>
    </row>
    <row r="51" spans="1:20" ht="14">
      <c r="A51" s="95" t="s">
        <v>139</v>
      </c>
      <c r="B51" s="94">
        <v>16981</v>
      </c>
      <c r="C51" s="93">
        <v>0.11527547723137915</v>
      </c>
      <c r="D51" s="94">
        <v>99307</v>
      </c>
      <c r="E51" s="93">
        <v>0.6741453281559725</v>
      </c>
      <c r="F51" s="94">
        <v>28936</v>
      </c>
      <c r="G51" s="93">
        <v>0.1964319656773563</v>
      </c>
      <c r="H51" s="94">
        <v>2025</v>
      </c>
      <c r="I51" s="93">
        <v>1.3746707578678687E-2</v>
      </c>
      <c r="J51" s="94">
        <v>60</v>
      </c>
      <c r="K51" s="93">
        <v>4.0730985418307221E-4</v>
      </c>
      <c r="L51" s="92">
        <v>147308</v>
      </c>
      <c r="O51" s="20"/>
      <c r="Q51" s="20"/>
      <c r="R51" s="20"/>
      <c r="S51" s="20"/>
    </row>
    <row r="52" spans="1:20">
      <c r="A52" s="110" t="s">
        <v>151</v>
      </c>
      <c r="B52" s="109">
        <v>28354</v>
      </c>
      <c r="C52" s="78">
        <v>3.6950592233781498E-2</v>
      </c>
      <c r="D52" s="109">
        <v>671011</v>
      </c>
      <c r="E52" s="78">
        <v>0.87445347553720665</v>
      </c>
      <c r="F52" s="109">
        <v>61478</v>
      </c>
      <c r="G52" s="78">
        <v>8.0117391174029023E-2</v>
      </c>
      <c r="H52" s="109">
        <v>5507</v>
      </c>
      <c r="I52" s="78">
        <v>7.1766562541946367E-3</v>
      </c>
      <c r="J52" s="109">
        <v>999</v>
      </c>
      <c r="K52" s="78">
        <v>1.3018848007881681E-3</v>
      </c>
      <c r="L52" s="15">
        <v>767349</v>
      </c>
      <c r="O52" s="20"/>
      <c r="P52" s="20"/>
      <c r="Q52" s="20"/>
      <c r="R52" s="20"/>
      <c r="S52" s="20"/>
      <c r="T52" s="20"/>
    </row>
    <row r="53" spans="1:20">
      <c r="A53" s="108" t="s">
        <v>182</v>
      </c>
      <c r="B53" s="107">
        <v>537557</v>
      </c>
      <c r="C53" s="106">
        <v>0.12625101489181259</v>
      </c>
      <c r="D53" s="107">
        <v>2284827</v>
      </c>
      <c r="E53" s="106">
        <v>0.53661607532264577</v>
      </c>
      <c r="F53" s="107">
        <v>1177413</v>
      </c>
      <c r="G53" s="106">
        <v>0.27652804483396876</v>
      </c>
      <c r="H53" s="107">
        <v>183467</v>
      </c>
      <c r="I53" s="106">
        <v>4.3089188586803225E-2</v>
      </c>
      <c r="J53" s="107">
        <v>74580</v>
      </c>
      <c r="K53" s="106">
        <v>1.7515911225472615E-2</v>
      </c>
      <c r="L53" s="105">
        <v>4257843</v>
      </c>
      <c r="O53" s="21"/>
      <c r="R53" s="20"/>
      <c r="S53" s="20"/>
    </row>
    <row r="54" spans="1:20">
      <c r="A54" s="110" t="s">
        <v>150</v>
      </c>
      <c r="B54" s="109">
        <v>68388</v>
      </c>
      <c r="C54" s="78">
        <v>0.12789425553043351</v>
      </c>
      <c r="D54" s="109">
        <v>311676</v>
      </c>
      <c r="E54" s="78">
        <v>0.58287374958623439</v>
      </c>
      <c r="F54" s="109">
        <v>139299</v>
      </c>
      <c r="G54" s="78">
        <v>0.26050684186017808</v>
      </c>
      <c r="H54" s="109">
        <v>12541</v>
      </c>
      <c r="I54" s="78">
        <v>2.3453264587459301E-2</v>
      </c>
      <c r="J54" s="109">
        <v>2818</v>
      </c>
      <c r="K54" s="78">
        <v>5.2700183085447978E-3</v>
      </c>
      <c r="L54" s="15">
        <v>534723</v>
      </c>
      <c r="O54" s="20"/>
      <c r="P54" s="20"/>
      <c r="Q54" s="20"/>
      <c r="R54" s="20"/>
      <c r="T54" s="20"/>
    </row>
    <row r="55" spans="1:20" ht="14">
      <c r="A55" s="113" t="s">
        <v>179</v>
      </c>
      <c r="B55" s="112">
        <v>206642</v>
      </c>
      <c r="C55" s="106">
        <v>0.16203695354028969</v>
      </c>
      <c r="D55" s="112">
        <v>691796</v>
      </c>
      <c r="E55" s="106">
        <v>0.54246724437122285</v>
      </c>
      <c r="F55" s="112">
        <v>336213</v>
      </c>
      <c r="G55" s="106">
        <v>0.26363919368105909</v>
      </c>
      <c r="H55" s="112">
        <v>35548</v>
      </c>
      <c r="I55" s="106">
        <v>2.7874728392341428E-2</v>
      </c>
      <c r="J55" s="112">
        <v>5077</v>
      </c>
      <c r="K55" s="106">
        <v>3.9810958717204185E-3</v>
      </c>
      <c r="L55" s="111">
        <v>1275277</v>
      </c>
      <c r="P55" s="20"/>
      <c r="Q55" s="20"/>
      <c r="R55" s="20"/>
      <c r="T55" s="20"/>
    </row>
    <row r="56" spans="1:20">
      <c r="A56" s="110" t="s">
        <v>141</v>
      </c>
      <c r="B56" s="109">
        <v>7797</v>
      </c>
      <c r="C56" s="78">
        <v>1.8092544163953676E-2</v>
      </c>
      <c r="D56" s="109">
        <v>317106</v>
      </c>
      <c r="E56" s="78">
        <v>0.73582843525133945</v>
      </c>
      <c r="F56" s="109">
        <v>103133</v>
      </c>
      <c r="G56" s="78">
        <v>0.23931491051186793</v>
      </c>
      <c r="H56" s="109">
        <v>2204</v>
      </c>
      <c r="I56" s="78">
        <v>5.1142705319166216E-3</v>
      </c>
      <c r="J56" s="109">
        <v>711</v>
      </c>
      <c r="K56" s="78">
        <v>1.6498395409222859E-3</v>
      </c>
      <c r="L56" s="15">
        <v>430951</v>
      </c>
      <c r="O56" s="20"/>
      <c r="P56" s="20"/>
      <c r="Q56" s="20"/>
      <c r="R56" s="20"/>
      <c r="S56" s="20"/>
      <c r="T56" s="20"/>
    </row>
    <row r="57" spans="1:20">
      <c r="A57" s="108" t="s">
        <v>181</v>
      </c>
      <c r="B57" s="107">
        <v>30922</v>
      </c>
      <c r="C57" s="106">
        <v>8.0231441841156173E-2</v>
      </c>
      <c r="D57" s="107">
        <v>240501</v>
      </c>
      <c r="E57" s="106">
        <v>0.62401338833969022</v>
      </c>
      <c r="F57" s="107">
        <v>104820</v>
      </c>
      <c r="G57" s="106">
        <v>0.27197010975324981</v>
      </c>
      <c r="H57" s="107">
        <v>8685</v>
      </c>
      <c r="I57" s="106">
        <v>2.2534443839028567E-2</v>
      </c>
      <c r="J57" s="107">
        <v>481</v>
      </c>
      <c r="K57" s="106">
        <v>1.2480215874004308E-3</v>
      </c>
      <c r="L57" s="105">
        <v>385410</v>
      </c>
      <c r="O57" s="20"/>
      <c r="P57" s="20"/>
      <c r="Q57" s="20"/>
      <c r="R57" s="20"/>
      <c r="T57" s="20"/>
    </row>
    <row r="58" spans="1:20">
      <c r="A58" s="110" t="s">
        <v>142</v>
      </c>
      <c r="B58" s="109">
        <v>2157</v>
      </c>
      <c r="C58" s="78">
        <v>2.6299746390948106E-2</v>
      </c>
      <c r="D58" s="109">
        <v>46568</v>
      </c>
      <c r="E58" s="78">
        <v>0.56779165040967616</v>
      </c>
      <c r="F58" s="109">
        <v>29019</v>
      </c>
      <c r="G58" s="78">
        <v>0.3538212056184159</v>
      </c>
      <c r="H58" s="109">
        <v>3960</v>
      </c>
      <c r="I58" s="78">
        <v>4.8283261802575105E-2</v>
      </c>
      <c r="J58" s="109">
        <v>311</v>
      </c>
      <c r="K58" s="78">
        <v>3.7919430355052674E-3</v>
      </c>
      <c r="L58" s="15">
        <v>82016</v>
      </c>
      <c r="O58" s="20"/>
      <c r="P58" s="20"/>
      <c r="Q58" s="20"/>
      <c r="R58" s="20"/>
      <c r="S58" s="20"/>
      <c r="T58" s="20"/>
    </row>
    <row r="59" spans="1:20" ht="14">
      <c r="A59" s="113" t="s">
        <v>155</v>
      </c>
      <c r="B59" s="112">
        <v>28731</v>
      </c>
      <c r="C59" s="106">
        <v>0.10930277679498739</v>
      </c>
      <c r="D59" s="112">
        <v>155320</v>
      </c>
      <c r="E59" s="106">
        <v>0.59089162548457907</v>
      </c>
      <c r="F59" s="112">
        <v>68867</v>
      </c>
      <c r="G59" s="106">
        <v>0.26199416412726312</v>
      </c>
      <c r="H59" s="112">
        <v>8501</v>
      </c>
      <c r="I59" s="106">
        <v>3.234077844607524E-2</v>
      </c>
      <c r="J59" s="112">
        <v>1438</v>
      </c>
      <c r="K59" s="106">
        <v>5.4706551470951889E-3</v>
      </c>
      <c r="L59" s="111">
        <v>262857</v>
      </c>
      <c r="O59" s="20"/>
      <c r="P59" s="20"/>
      <c r="Q59" s="20"/>
      <c r="R59" s="20"/>
      <c r="T59" s="20"/>
    </row>
    <row r="60" spans="1:20">
      <c r="A60" s="110" t="s">
        <v>152</v>
      </c>
      <c r="B60" s="109">
        <v>33514</v>
      </c>
      <c r="C60" s="78">
        <v>0.15565391457008698</v>
      </c>
      <c r="D60" s="109">
        <v>126654</v>
      </c>
      <c r="E60" s="78">
        <v>0.58823747973861062</v>
      </c>
      <c r="F60" s="109">
        <v>50186</v>
      </c>
      <c r="G60" s="78">
        <v>0.23308609406857986</v>
      </c>
      <c r="H60" s="109">
        <v>4542</v>
      </c>
      <c r="I60" s="78">
        <v>2.1095067135445938E-2</v>
      </c>
      <c r="J60" s="109">
        <v>414</v>
      </c>
      <c r="K60" s="78">
        <v>1.9228000427288898E-3</v>
      </c>
      <c r="L60" s="15">
        <v>215311</v>
      </c>
      <c r="O60" s="20"/>
      <c r="P60" s="20"/>
      <c r="Q60" s="20"/>
      <c r="R60" s="20"/>
      <c r="T60" s="20"/>
    </row>
    <row r="61" spans="1:20">
      <c r="A61" s="108" t="s">
        <v>183</v>
      </c>
      <c r="B61" s="107">
        <v>272696</v>
      </c>
      <c r="C61" s="106">
        <v>0.14307870861045294</v>
      </c>
      <c r="D61" s="107">
        <v>1169455</v>
      </c>
      <c r="E61" s="106">
        <v>0.61359209954688454</v>
      </c>
      <c r="F61" s="107">
        <v>438022</v>
      </c>
      <c r="G61" s="106">
        <v>0.22982230066802525</v>
      </c>
      <c r="H61" s="107">
        <v>18884</v>
      </c>
      <c r="I61" s="106">
        <v>9.908096684219032E-3</v>
      </c>
      <c r="J61" s="107">
        <v>6860</v>
      </c>
      <c r="K61" s="106">
        <v>3.5993191725133739E-3</v>
      </c>
      <c r="L61" s="105">
        <v>1905916</v>
      </c>
      <c r="O61" s="20"/>
      <c r="P61" s="20"/>
      <c r="Q61" s="20"/>
      <c r="R61" s="20"/>
      <c r="T61" s="20"/>
    </row>
    <row r="62" spans="1:20">
      <c r="A62" s="110" t="s">
        <v>154</v>
      </c>
      <c r="B62" s="109">
        <v>7025</v>
      </c>
      <c r="C62" s="78">
        <v>4.4753204393140178E-2</v>
      </c>
      <c r="D62" s="109">
        <v>117410</v>
      </c>
      <c r="E62" s="78">
        <v>0.74796779043396278</v>
      </c>
      <c r="F62" s="109">
        <v>29097</v>
      </c>
      <c r="G62" s="78">
        <v>0.18536426878678999</v>
      </c>
      <c r="H62" s="109">
        <v>3348</v>
      </c>
      <c r="I62" s="78">
        <v>2.1328644599036772E-2</v>
      </c>
      <c r="J62" s="109">
        <v>92</v>
      </c>
      <c r="K62" s="78">
        <v>5.8609178707030548E-4</v>
      </c>
      <c r="L62" s="15">
        <v>156972</v>
      </c>
      <c r="O62" s="20"/>
      <c r="P62" s="20"/>
      <c r="Q62" s="20"/>
      <c r="R62" s="20"/>
      <c r="S62" s="20"/>
      <c r="T62" s="20"/>
    </row>
    <row r="63" spans="1:20" ht="14">
      <c r="A63" s="113" t="s">
        <v>143</v>
      </c>
      <c r="B63" s="112">
        <v>25421</v>
      </c>
      <c r="C63" s="106">
        <v>0.15770829455921584</v>
      </c>
      <c r="D63" s="112">
        <v>90245</v>
      </c>
      <c r="E63" s="106">
        <v>0.55986723742167632</v>
      </c>
      <c r="F63" s="112">
        <v>40161</v>
      </c>
      <c r="G63" s="106">
        <v>0.24915317327377628</v>
      </c>
      <c r="H63" s="112">
        <v>5012</v>
      </c>
      <c r="I63" s="106">
        <v>3.1093740306470625E-2</v>
      </c>
      <c r="J63" s="112">
        <v>351</v>
      </c>
      <c r="K63" s="106">
        <v>2.1775544388609714E-3</v>
      </c>
      <c r="L63" s="111">
        <v>161190</v>
      </c>
      <c r="O63" s="20"/>
      <c r="P63" s="20"/>
      <c r="Q63" s="20"/>
      <c r="R63" s="20"/>
      <c r="S63" s="20"/>
      <c r="T63" s="20"/>
    </row>
    <row r="64" spans="1:20">
      <c r="A64" s="110" t="s">
        <v>144</v>
      </c>
      <c r="B64" s="109">
        <v>9499</v>
      </c>
      <c r="C64" s="78">
        <v>5.100709341724436E-2</v>
      </c>
      <c r="D64" s="109">
        <v>92263</v>
      </c>
      <c r="E64" s="78">
        <v>0.49542767238185242</v>
      </c>
      <c r="F64" s="109">
        <v>67090</v>
      </c>
      <c r="G64" s="78">
        <v>0.36025538449972883</v>
      </c>
      <c r="H64" s="109">
        <v>14843</v>
      </c>
      <c r="I64" s="78">
        <v>7.9702946372476893E-2</v>
      </c>
      <c r="J64" s="109">
        <v>2535</v>
      </c>
      <c r="K64" s="78">
        <v>1.3612273061660643E-2</v>
      </c>
      <c r="L64" s="15">
        <v>186229</v>
      </c>
      <c r="O64" s="20"/>
      <c r="P64" s="20"/>
      <c r="Q64" s="20"/>
      <c r="R64" s="20"/>
      <c r="S64" s="20"/>
      <c r="T64" s="20"/>
    </row>
    <row r="65" spans="1:20">
      <c r="A65" s="108" t="s">
        <v>180</v>
      </c>
      <c r="B65" s="107">
        <v>76813</v>
      </c>
      <c r="C65" s="106">
        <v>0.23729614675271316</v>
      </c>
      <c r="D65" s="107">
        <v>180285</v>
      </c>
      <c r="E65" s="106">
        <v>0.55694915987284566</v>
      </c>
      <c r="F65" s="107">
        <v>58566</v>
      </c>
      <c r="G65" s="106">
        <v>0.18092622512750964</v>
      </c>
      <c r="H65" s="107">
        <v>6365</v>
      </c>
      <c r="I65" s="106">
        <v>1.966320771329097E-2</v>
      </c>
      <c r="J65" s="107">
        <v>1671</v>
      </c>
      <c r="K65" s="106">
        <v>5.1621712629865216E-3</v>
      </c>
      <c r="L65" s="105">
        <v>323701</v>
      </c>
      <c r="O65" s="20"/>
      <c r="P65" s="20"/>
      <c r="Q65" s="20"/>
      <c r="R65" s="20"/>
      <c r="S65" s="20"/>
      <c r="T65" s="20"/>
    </row>
    <row r="66" spans="1:20">
      <c r="A66" s="110" t="s">
        <v>137</v>
      </c>
      <c r="B66" s="109">
        <v>4711</v>
      </c>
      <c r="C66" s="78">
        <v>3.8117970709604335E-2</v>
      </c>
      <c r="D66" s="109">
        <v>71437</v>
      </c>
      <c r="E66" s="78">
        <v>0.57801602071364999</v>
      </c>
      <c r="F66" s="109">
        <v>38109</v>
      </c>
      <c r="G66" s="78">
        <v>0.30835019014483372</v>
      </c>
      <c r="H66" s="109">
        <v>7370</v>
      </c>
      <c r="I66" s="78">
        <v>5.9632656363783475E-2</v>
      </c>
      <c r="J66" s="109">
        <v>1964</v>
      </c>
      <c r="K66" s="78">
        <v>1.5891253337648677E-2</v>
      </c>
      <c r="L66" s="15">
        <v>123590</v>
      </c>
      <c r="O66" s="20"/>
      <c r="P66" s="20"/>
      <c r="Q66" s="20"/>
      <c r="R66" s="20"/>
      <c r="S66" s="20"/>
      <c r="T66" s="20"/>
    </row>
    <row r="67" spans="1:20" ht="14">
      <c r="A67" s="113" t="s">
        <v>138</v>
      </c>
      <c r="B67" s="112">
        <v>2287</v>
      </c>
      <c r="C67" s="106">
        <v>5.0524687948746275E-2</v>
      </c>
      <c r="D67" s="112">
        <v>30108</v>
      </c>
      <c r="E67" s="106">
        <v>0.66514967414116866</v>
      </c>
      <c r="F67" s="112">
        <v>10184</v>
      </c>
      <c r="G67" s="106">
        <v>0.22498619242240142</v>
      </c>
      <c r="H67" s="112">
        <v>2413</v>
      </c>
      <c r="I67" s="106">
        <v>5.3308295592621228E-2</v>
      </c>
      <c r="J67" s="112">
        <v>274</v>
      </c>
      <c r="K67" s="106">
        <v>6.0532420192201484E-3</v>
      </c>
      <c r="L67" s="111">
        <v>45265</v>
      </c>
      <c r="O67" s="20"/>
      <c r="P67" s="20"/>
      <c r="Q67" s="20"/>
      <c r="R67" s="20"/>
      <c r="S67" s="20"/>
      <c r="T67" s="21"/>
    </row>
    <row r="68" spans="1:20">
      <c r="A68" s="110" t="s">
        <v>145</v>
      </c>
      <c r="B68" s="109">
        <v>1964</v>
      </c>
      <c r="C68" s="78">
        <v>1.8639258225853904E-2</v>
      </c>
      <c r="D68" s="109">
        <v>83373</v>
      </c>
      <c r="E68" s="78">
        <v>0.79124790023631242</v>
      </c>
      <c r="F68" s="109">
        <v>18158</v>
      </c>
      <c r="G68" s="78">
        <v>0.17232772447304234</v>
      </c>
      <c r="H68" s="109">
        <v>1875</v>
      </c>
      <c r="I68" s="78">
        <v>1.7794607522136491E-2</v>
      </c>
      <c r="J68" s="109">
        <v>0</v>
      </c>
      <c r="K68" s="78">
        <v>0</v>
      </c>
      <c r="L68" s="15">
        <v>105369</v>
      </c>
      <c r="O68" s="20"/>
      <c r="P68" s="20"/>
      <c r="Q68" s="20"/>
      <c r="R68" s="20"/>
      <c r="T68" s="20"/>
    </row>
    <row r="69" spans="1:20">
      <c r="A69" s="108" t="s">
        <v>153</v>
      </c>
      <c r="B69" s="107">
        <v>908</v>
      </c>
      <c r="C69" s="106">
        <v>4.2267551740510752E-3</v>
      </c>
      <c r="D69" s="107">
        <v>174046</v>
      </c>
      <c r="E69" s="106">
        <v>0.81018703857146845</v>
      </c>
      <c r="F69" s="107">
        <v>39110</v>
      </c>
      <c r="G69" s="106">
        <v>0.18205770358715587</v>
      </c>
      <c r="H69" s="107">
        <v>758</v>
      </c>
      <c r="I69" s="106">
        <v>3.5285026673245756E-3</v>
      </c>
      <c r="J69" s="107">
        <v>0</v>
      </c>
      <c r="K69" s="106">
        <v>0</v>
      </c>
      <c r="L69" s="105">
        <v>214822</v>
      </c>
      <c r="O69" s="20"/>
      <c r="P69" s="20"/>
      <c r="Q69" s="20"/>
      <c r="R69" s="20"/>
      <c r="T69" s="20"/>
    </row>
    <row r="70" spans="1:20">
      <c r="A70" s="110" t="s">
        <v>146</v>
      </c>
      <c r="B70" s="109">
        <v>6615</v>
      </c>
      <c r="C70" s="78">
        <v>5.69404513918777E-2</v>
      </c>
      <c r="D70" s="109">
        <v>58375</v>
      </c>
      <c r="E70" s="78">
        <v>0.50247904006059874</v>
      </c>
      <c r="F70" s="109">
        <v>43876</v>
      </c>
      <c r="G70" s="78">
        <v>0.37767486700983011</v>
      </c>
      <c r="H70" s="109">
        <v>7001</v>
      </c>
      <c r="I70" s="78">
        <v>6.0263053695319091E-2</v>
      </c>
      <c r="J70" s="109">
        <v>308</v>
      </c>
      <c r="K70" s="78">
        <v>2.6511956203625598E-3</v>
      </c>
      <c r="L70" s="15">
        <v>116174</v>
      </c>
      <c r="O70" s="20"/>
      <c r="P70" s="20"/>
      <c r="Q70" s="20"/>
      <c r="R70" s="20"/>
      <c r="S70" s="20"/>
      <c r="T70" s="20"/>
    </row>
    <row r="71" spans="1:20" ht="14">
      <c r="A71" s="113" t="s">
        <v>147</v>
      </c>
      <c r="B71" s="112">
        <v>4797</v>
      </c>
      <c r="C71" s="106">
        <v>4.8924018357980624E-2</v>
      </c>
      <c r="D71" s="112">
        <v>66821</v>
      </c>
      <c r="E71" s="106">
        <v>0.68149923508414079</v>
      </c>
      <c r="F71" s="112">
        <v>22674</v>
      </c>
      <c r="G71" s="106">
        <v>0.2312493625701173</v>
      </c>
      <c r="H71" s="112">
        <v>3530</v>
      </c>
      <c r="I71" s="106">
        <v>3.6002039775624682E-2</v>
      </c>
      <c r="J71" s="112">
        <v>229</v>
      </c>
      <c r="K71" s="106">
        <v>2.3355430902600714E-3</v>
      </c>
      <c r="L71" s="111">
        <v>98050</v>
      </c>
      <c r="O71" s="20"/>
      <c r="P71" s="20"/>
      <c r="Q71" s="21"/>
      <c r="R71" s="20"/>
      <c r="S71" s="20"/>
    </row>
    <row r="72" spans="1:20">
      <c r="A72" s="110" t="s">
        <v>148</v>
      </c>
      <c r="B72" s="109">
        <v>9597</v>
      </c>
      <c r="C72" s="78">
        <v>5.1597883825458615E-2</v>
      </c>
      <c r="D72" s="109">
        <v>121938</v>
      </c>
      <c r="E72" s="78">
        <v>0.65559474397298867</v>
      </c>
      <c r="F72" s="109">
        <v>49017</v>
      </c>
      <c r="G72" s="78">
        <v>0.26353792554678596</v>
      </c>
      <c r="H72" s="109">
        <v>4473</v>
      </c>
      <c r="I72" s="78">
        <v>2.4048904277511343E-2</v>
      </c>
      <c r="J72" s="109">
        <v>971</v>
      </c>
      <c r="K72" s="78">
        <v>5.2205423772554247E-3</v>
      </c>
      <c r="L72" s="15">
        <v>185996</v>
      </c>
      <c r="O72" s="20"/>
      <c r="P72" s="20"/>
      <c r="Q72" s="20"/>
      <c r="R72" s="20"/>
      <c r="S72" s="20"/>
      <c r="T72" s="20"/>
    </row>
    <row r="73" spans="1:20">
      <c r="A73" s="108" t="s">
        <v>149</v>
      </c>
      <c r="B73" s="107">
        <v>50643</v>
      </c>
      <c r="C73" s="106">
        <v>0.20032753034995907</v>
      </c>
      <c r="D73" s="107">
        <v>116368</v>
      </c>
      <c r="E73" s="106">
        <v>0.46031463483134955</v>
      </c>
      <c r="F73" s="107">
        <v>70619</v>
      </c>
      <c r="G73" s="106">
        <v>0.27934620511785951</v>
      </c>
      <c r="H73" s="107">
        <v>10937</v>
      </c>
      <c r="I73" s="106">
        <v>4.3263278230703202E-2</v>
      </c>
      <c r="J73" s="107">
        <v>4235</v>
      </c>
      <c r="K73" s="106">
        <v>1.6752307150683741E-2</v>
      </c>
      <c r="L73" s="105">
        <v>252801</v>
      </c>
      <c r="O73" s="20"/>
      <c r="P73" s="20"/>
      <c r="Q73" s="20"/>
      <c r="R73" s="20"/>
      <c r="S73" s="20"/>
      <c r="T73" s="20"/>
    </row>
    <row r="74" spans="1:20">
      <c r="A74" s="102" t="s">
        <v>178</v>
      </c>
      <c r="B74" s="101">
        <v>1434020</v>
      </c>
      <c r="C74" s="100">
        <v>0.11720522561282602</v>
      </c>
      <c r="D74" s="101">
        <v>7316887</v>
      </c>
      <c r="E74" s="100">
        <v>0.59802331321638036</v>
      </c>
      <c r="F74" s="101">
        <v>3024047</v>
      </c>
      <c r="G74" s="100">
        <v>0.24716120479406822</v>
      </c>
      <c r="H74" s="101">
        <v>353787</v>
      </c>
      <c r="I74" s="100">
        <v>2.8915695146430932E-2</v>
      </c>
      <c r="J74" s="101">
        <v>106380</v>
      </c>
      <c r="K74" s="100">
        <v>8.6946429622267694E-3</v>
      </c>
      <c r="L74" s="99">
        <v>12235120</v>
      </c>
      <c r="O74" s="21"/>
      <c r="R74" s="20"/>
      <c r="S74" s="20"/>
      <c r="T74" s="21"/>
    </row>
    <row r="75" spans="1:20">
      <c r="A75" s="3" t="s">
        <v>30</v>
      </c>
    </row>
    <row r="76" spans="1:20">
      <c r="A76" s="3" t="s">
        <v>414</v>
      </c>
    </row>
    <row r="78" spans="1:20">
      <c r="B78" s="3"/>
      <c r="C78" s="3"/>
      <c r="D78" s="3"/>
      <c r="E78" s="3"/>
    </row>
    <row r="79" spans="1:20">
      <c r="B79" s="3"/>
      <c r="C79" s="3"/>
      <c r="D79" s="3"/>
      <c r="E79" s="3"/>
    </row>
    <row r="80" spans="1:20">
      <c r="B80" s="3"/>
      <c r="C80" s="3"/>
      <c r="D80" s="3"/>
      <c r="E80" s="3"/>
    </row>
    <row r="81" spans="2:8">
      <c r="B81" s="3"/>
      <c r="C81" s="3"/>
      <c r="D81" s="3"/>
      <c r="E81" s="3"/>
    </row>
    <row r="82" spans="2:8">
      <c r="B82" s="3"/>
      <c r="C82" s="3"/>
      <c r="D82" s="3"/>
      <c r="E82" s="3"/>
    </row>
    <row r="86" spans="2:8">
      <c r="F86" s="20"/>
      <c r="G86" s="20"/>
    </row>
    <row r="87" spans="2:8">
      <c r="C87" s="25"/>
      <c r="E87" s="25"/>
      <c r="F87" s="20"/>
      <c r="G87" s="20"/>
      <c r="H87" s="21"/>
    </row>
    <row r="89" spans="2:8">
      <c r="F89" s="20"/>
      <c r="G89" s="20"/>
      <c r="H89" s="21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/>
  <dimension ref="A6:IV76"/>
  <sheetViews>
    <sheetView showGridLines="0" topLeftCell="A20" zoomScale="70" zoomScaleNormal="70" workbookViewId="0">
      <selection activeCell="G56" sqref="G56"/>
    </sheetView>
  </sheetViews>
  <sheetFormatPr baseColWidth="10" defaultColWidth="6.5" defaultRowHeight="13"/>
  <cols>
    <col min="1" max="1" width="24" style="31" customWidth="1"/>
    <col min="2" max="8" width="21.1640625" style="31" customWidth="1"/>
    <col min="9" max="253" width="11.5" style="31" customWidth="1"/>
    <col min="254" max="254" width="24" style="31" customWidth="1"/>
    <col min="255" max="255" width="19.5" style="31" customWidth="1"/>
    <col min="256" max="16384" width="6.5" style="31"/>
  </cols>
  <sheetData>
    <row r="6" spans="1:256" ht="16">
      <c r="A6" s="576" t="s">
        <v>1</v>
      </c>
      <c r="B6" s="576"/>
      <c r="C6" s="576"/>
      <c r="D6" s="576"/>
      <c r="E6" s="576"/>
      <c r="F6" s="576"/>
      <c r="G6" s="576"/>
      <c r="H6" s="576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>
      <c r="A7" s="347" t="s">
        <v>415</v>
      </c>
      <c r="B7" s="347"/>
      <c r="C7" s="347"/>
      <c r="D7" s="347"/>
      <c r="E7" s="347"/>
      <c r="F7" s="347"/>
      <c r="G7" s="347"/>
      <c r="H7" s="347"/>
    </row>
    <row r="8" spans="1:256">
      <c r="A8" s="347" t="s">
        <v>243</v>
      </c>
      <c r="B8" s="347"/>
      <c r="C8" s="347"/>
      <c r="D8" s="347"/>
      <c r="E8" s="347"/>
      <c r="F8" s="347"/>
      <c r="G8" s="347"/>
      <c r="H8" s="347"/>
    </row>
    <row r="9" spans="1:256">
      <c r="A9" s="347" t="s">
        <v>3</v>
      </c>
      <c r="B9" s="347"/>
      <c r="C9" s="347"/>
      <c r="D9" s="347"/>
      <c r="E9" s="347"/>
      <c r="F9" s="347"/>
      <c r="G9" s="347"/>
      <c r="H9" s="347"/>
    </row>
    <row r="10" spans="1:256" ht="14">
      <c r="A10" s="348" t="s">
        <v>375</v>
      </c>
      <c r="B10" s="349"/>
      <c r="C10" s="349"/>
      <c r="D10" s="349"/>
      <c r="E10" s="349"/>
      <c r="F10" s="349"/>
      <c r="G10" s="349"/>
      <c r="H10" s="347"/>
    </row>
    <row r="11" spans="1:256" ht="14">
      <c r="A11" s="577" t="s">
        <v>13</v>
      </c>
      <c r="B11" s="580"/>
      <c r="C11" s="580"/>
      <c r="D11" s="580"/>
      <c r="E11" s="580"/>
      <c r="F11" s="580"/>
      <c r="G11" s="580"/>
      <c r="H11" s="580"/>
    </row>
    <row r="12" spans="1:256">
      <c r="A12" s="578"/>
      <c r="B12" s="571" t="s">
        <v>260</v>
      </c>
      <c r="C12" s="572"/>
      <c r="D12" s="571" t="s">
        <v>261</v>
      </c>
      <c r="E12" s="572"/>
      <c r="F12" s="571" t="s">
        <v>262</v>
      </c>
      <c r="G12" s="572"/>
      <c r="H12" s="573" t="s">
        <v>11</v>
      </c>
    </row>
    <row r="13" spans="1:256">
      <c r="A13" s="579"/>
      <c r="B13" s="186" t="s">
        <v>255</v>
      </c>
      <c r="C13" s="187" t="s">
        <v>12</v>
      </c>
      <c r="D13" s="186" t="s">
        <v>255</v>
      </c>
      <c r="E13" s="187" t="s">
        <v>12</v>
      </c>
      <c r="F13" s="186" t="s">
        <v>255</v>
      </c>
      <c r="G13" s="187" t="s">
        <v>12</v>
      </c>
      <c r="H13" s="573"/>
    </row>
    <row r="14" spans="1:256" ht="28">
      <c r="A14" s="84" t="s">
        <v>3</v>
      </c>
      <c r="B14" s="124">
        <v>2577478</v>
      </c>
      <c r="C14" s="123">
        <v>0.20913699965726393</v>
      </c>
      <c r="D14" s="124">
        <v>10822</v>
      </c>
      <c r="E14" s="123">
        <v>8.7809890532175648E-4</v>
      </c>
      <c r="F14" s="124">
        <v>9736052</v>
      </c>
      <c r="G14" s="123">
        <v>0.78998490143741429</v>
      </c>
      <c r="H14" s="122">
        <v>12324352</v>
      </c>
    </row>
    <row r="15" spans="1:256">
      <c r="A15" s="37" t="s">
        <v>4</v>
      </c>
      <c r="B15" s="14">
        <v>947159</v>
      </c>
      <c r="C15" s="78">
        <v>0.1996945839354439</v>
      </c>
      <c r="D15" s="14">
        <v>3315</v>
      </c>
      <c r="E15" s="78">
        <v>6.989191315776935E-4</v>
      </c>
      <c r="F15" s="14">
        <v>3792565</v>
      </c>
      <c r="G15" s="78">
        <v>0.79960670776831222</v>
      </c>
      <c r="H15" s="15">
        <v>4743038</v>
      </c>
    </row>
    <row r="16" spans="1:256">
      <c r="A16" s="41" t="s">
        <v>5</v>
      </c>
      <c r="B16" s="120">
        <v>1630319</v>
      </c>
      <c r="C16" s="119">
        <v>0.21504438412655114</v>
      </c>
      <c r="D16" s="120">
        <v>7507</v>
      </c>
      <c r="E16" s="119">
        <v>9.9019774144693115E-4</v>
      </c>
      <c r="F16" s="120">
        <v>5943488</v>
      </c>
      <c r="G16" s="119">
        <v>0.78396541813200193</v>
      </c>
      <c r="H16" s="118">
        <v>7581314</v>
      </c>
    </row>
    <row r="17" spans="1:8">
      <c r="A17" s="31" t="s">
        <v>30</v>
      </c>
      <c r="B17" s="8"/>
      <c r="C17" s="8"/>
      <c r="D17" s="8"/>
      <c r="E17" s="8"/>
      <c r="F17" s="8"/>
      <c r="G17" s="8"/>
      <c r="H17" s="3"/>
    </row>
    <row r="18" spans="1:8">
      <c r="B18" s="8"/>
      <c r="C18" s="8"/>
      <c r="D18" s="8"/>
      <c r="E18" s="8"/>
      <c r="F18" s="8"/>
      <c r="G18" s="8"/>
      <c r="H18" s="3"/>
    </row>
    <row r="19" spans="1:8" ht="12" customHeight="1">
      <c r="A19" s="570" t="s">
        <v>14</v>
      </c>
      <c r="B19" s="571" t="s">
        <v>260</v>
      </c>
      <c r="C19" s="572"/>
      <c r="D19" s="571" t="s">
        <v>261</v>
      </c>
      <c r="E19" s="572"/>
      <c r="F19" s="571" t="s">
        <v>262</v>
      </c>
      <c r="G19" s="572"/>
      <c r="H19" s="573" t="s">
        <v>11</v>
      </c>
    </row>
    <row r="20" spans="1:8">
      <c r="A20" s="570"/>
      <c r="B20" s="186" t="s">
        <v>255</v>
      </c>
      <c r="C20" s="187" t="s">
        <v>12</v>
      </c>
      <c r="D20" s="186" t="s">
        <v>255</v>
      </c>
      <c r="E20" s="187" t="s">
        <v>12</v>
      </c>
      <c r="F20" s="186" t="s">
        <v>255</v>
      </c>
      <c r="G20" s="187" t="s">
        <v>12</v>
      </c>
      <c r="H20" s="573"/>
    </row>
    <row r="21" spans="1:8" ht="14">
      <c r="A21" s="85" t="s">
        <v>15</v>
      </c>
      <c r="B21" s="116">
        <v>61235</v>
      </c>
      <c r="C21" s="123">
        <v>0.13270270563122366</v>
      </c>
      <c r="D21" s="116">
        <v>3306</v>
      </c>
      <c r="E21" s="123">
        <v>7.1644508012872607E-3</v>
      </c>
      <c r="F21" s="116">
        <v>396904</v>
      </c>
      <c r="G21" s="123">
        <v>0.86013284356748909</v>
      </c>
      <c r="H21" s="92">
        <v>461445</v>
      </c>
    </row>
    <row r="22" spans="1:8">
      <c r="A22" s="37" t="s">
        <v>16</v>
      </c>
      <c r="B22" s="14">
        <v>1808530</v>
      </c>
      <c r="C22" s="78">
        <v>0.24640977981944873</v>
      </c>
      <c r="D22" s="14">
        <v>7213</v>
      </c>
      <c r="E22" s="78">
        <v>9.8276154768662041E-4</v>
      </c>
      <c r="F22" s="14">
        <v>5523779</v>
      </c>
      <c r="G22" s="78">
        <v>0.7526074586328646</v>
      </c>
      <c r="H22" s="15">
        <v>7339522</v>
      </c>
    </row>
    <row r="23" spans="1:8">
      <c r="A23" s="41" t="s">
        <v>17</v>
      </c>
      <c r="B23" s="120">
        <v>707712</v>
      </c>
      <c r="C23" s="119">
        <v>0.15645628218690208</v>
      </c>
      <c r="D23" s="120">
        <v>303</v>
      </c>
      <c r="E23" s="119">
        <v>6.6985233403745207E-5</v>
      </c>
      <c r="F23" s="120">
        <v>3815369</v>
      </c>
      <c r="G23" s="119">
        <v>0.84347651150631664</v>
      </c>
      <c r="H23" s="118">
        <v>4523385</v>
      </c>
    </row>
    <row r="24" spans="1:8">
      <c r="A24" s="31" t="s">
        <v>30</v>
      </c>
      <c r="B24" s="4"/>
      <c r="C24" s="4"/>
      <c r="D24" s="4"/>
      <c r="E24" s="4"/>
      <c r="F24" s="4"/>
      <c r="G24" s="4"/>
      <c r="H24" s="3"/>
    </row>
    <row r="25" spans="1:8">
      <c r="B25" s="4"/>
      <c r="C25" s="4"/>
      <c r="D25" s="4"/>
      <c r="E25" s="4"/>
      <c r="F25" s="4"/>
      <c r="G25" s="4"/>
      <c r="H25" s="3"/>
    </row>
    <row r="26" spans="1:8" ht="12" customHeight="1">
      <c r="A26" s="570" t="s">
        <v>18</v>
      </c>
      <c r="B26" s="571" t="s">
        <v>260</v>
      </c>
      <c r="C26" s="572"/>
      <c r="D26" s="571" t="s">
        <v>261</v>
      </c>
      <c r="E26" s="572"/>
      <c r="F26" s="571" t="s">
        <v>262</v>
      </c>
      <c r="G26" s="572"/>
      <c r="H26" s="573" t="s">
        <v>11</v>
      </c>
    </row>
    <row r="27" spans="1:8">
      <c r="A27" s="570"/>
      <c r="B27" s="186" t="s">
        <v>255</v>
      </c>
      <c r="C27" s="187" t="s">
        <v>12</v>
      </c>
      <c r="D27" s="186" t="s">
        <v>255</v>
      </c>
      <c r="E27" s="187" t="s">
        <v>12</v>
      </c>
      <c r="F27" s="186" t="s">
        <v>255</v>
      </c>
      <c r="G27" s="187" t="s">
        <v>12</v>
      </c>
      <c r="H27" s="573"/>
    </row>
    <row r="28" spans="1:8" ht="14">
      <c r="A28" s="85" t="s">
        <v>19</v>
      </c>
      <c r="B28" s="116">
        <v>159054</v>
      </c>
      <c r="C28" s="93">
        <v>0.12662637758948608</v>
      </c>
      <c r="D28" s="116">
        <v>162</v>
      </c>
      <c r="E28" s="93">
        <v>1.2897175279777149E-4</v>
      </c>
      <c r="F28" s="116">
        <v>1096873</v>
      </c>
      <c r="G28" s="93">
        <v>0.87324465065771617</v>
      </c>
      <c r="H28" s="129">
        <v>1256089</v>
      </c>
    </row>
    <row r="29" spans="1:8">
      <c r="A29" s="37" t="s">
        <v>20</v>
      </c>
      <c r="B29" s="14">
        <v>539466</v>
      </c>
      <c r="C29" s="78">
        <v>0.16231497709544693</v>
      </c>
      <c r="D29" s="14">
        <v>863</v>
      </c>
      <c r="E29" s="78">
        <v>2.5966015510406717E-4</v>
      </c>
      <c r="F29" s="14">
        <v>2783246</v>
      </c>
      <c r="G29" s="78">
        <v>0.83742536274944901</v>
      </c>
      <c r="H29" s="22">
        <v>3323575</v>
      </c>
    </row>
    <row r="30" spans="1:8">
      <c r="A30" s="51" t="s">
        <v>21</v>
      </c>
      <c r="B30" s="107">
        <v>953311</v>
      </c>
      <c r="C30" s="114">
        <v>0.22589087603797708</v>
      </c>
      <c r="D30" s="107">
        <v>5250</v>
      </c>
      <c r="E30" s="114">
        <v>1.2440086175438863E-3</v>
      </c>
      <c r="F30" s="107">
        <v>3261666</v>
      </c>
      <c r="G30" s="114">
        <v>0.77286487839045659</v>
      </c>
      <c r="H30" s="129">
        <v>4220228</v>
      </c>
    </row>
    <row r="31" spans="1:8">
      <c r="A31" s="37" t="s">
        <v>22</v>
      </c>
      <c r="B31" s="14">
        <v>408213</v>
      </c>
      <c r="C31" s="78">
        <v>0.28556867770942318</v>
      </c>
      <c r="D31" s="14">
        <v>3489</v>
      </c>
      <c r="E31" s="78">
        <v>2.4407579291403692E-3</v>
      </c>
      <c r="F31" s="14">
        <v>1017771</v>
      </c>
      <c r="G31" s="78">
        <v>0.71198986480341719</v>
      </c>
      <c r="H31" s="22">
        <v>1429474</v>
      </c>
    </row>
    <row r="32" spans="1:8">
      <c r="A32" s="41" t="s">
        <v>23</v>
      </c>
      <c r="B32" s="120">
        <v>517433</v>
      </c>
      <c r="C32" s="119">
        <v>0.24699462890158841</v>
      </c>
      <c r="D32" s="120">
        <v>1058</v>
      </c>
      <c r="E32" s="119">
        <v>5.0503218267462758E-4</v>
      </c>
      <c r="F32" s="120">
        <v>1576425</v>
      </c>
      <c r="G32" s="119">
        <v>0.75250033891573698</v>
      </c>
      <c r="H32" s="118">
        <v>2094916</v>
      </c>
    </row>
    <row r="33" spans="1:8">
      <c r="A33" s="31" t="s">
        <v>30</v>
      </c>
      <c r="B33" s="4"/>
      <c r="C33" s="4"/>
      <c r="D33" s="4"/>
      <c r="E33" s="4"/>
      <c r="F33" s="4"/>
      <c r="G33" s="4"/>
      <c r="H33" s="3"/>
    </row>
    <row r="34" spans="1:8">
      <c r="B34" s="4"/>
      <c r="C34" s="4"/>
      <c r="D34" s="4"/>
      <c r="E34" s="4"/>
      <c r="F34" s="4"/>
      <c r="G34" s="4"/>
      <c r="H34" s="3"/>
    </row>
    <row r="35" spans="1:8" ht="12" customHeight="1">
      <c r="A35" s="570" t="s">
        <v>24</v>
      </c>
      <c r="B35" s="571" t="s">
        <v>260</v>
      </c>
      <c r="C35" s="572"/>
      <c r="D35" s="571" t="s">
        <v>261</v>
      </c>
      <c r="E35" s="572"/>
      <c r="F35" s="571" t="s">
        <v>262</v>
      </c>
      <c r="G35" s="572"/>
      <c r="H35" s="573" t="s">
        <v>11</v>
      </c>
    </row>
    <row r="36" spans="1:8">
      <c r="A36" s="570"/>
      <c r="B36" s="186" t="s">
        <v>255</v>
      </c>
      <c r="C36" s="187" t="s">
        <v>12</v>
      </c>
      <c r="D36" s="186" t="s">
        <v>255</v>
      </c>
      <c r="E36" s="187" t="s">
        <v>12</v>
      </c>
      <c r="F36" s="186" t="s">
        <v>255</v>
      </c>
      <c r="G36" s="187" t="s">
        <v>12</v>
      </c>
      <c r="H36" s="573"/>
    </row>
    <row r="37" spans="1:8">
      <c r="A37" s="37" t="s">
        <v>25</v>
      </c>
      <c r="B37" s="116">
        <v>169158</v>
      </c>
      <c r="C37" s="93">
        <v>0.14099895724887077</v>
      </c>
      <c r="D37" s="116">
        <v>0</v>
      </c>
      <c r="E37" s="93">
        <v>0</v>
      </c>
      <c r="F37" s="116">
        <v>1030552</v>
      </c>
      <c r="G37" s="93">
        <v>0.85900020921705311</v>
      </c>
      <c r="H37" s="129">
        <v>1199711</v>
      </c>
    </row>
    <row r="38" spans="1:8" ht="14">
      <c r="A38" s="294" t="s">
        <v>26</v>
      </c>
      <c r="B38" s="14">
        <v>541058</v>
      </c>
      <c r="C38" s="78">
        <v>0.20785284520426173</v>
      </c>
      <c r="D38" s="14">
        <v>465</v>
      </c>
      <c r="E38" s="78">
        <v>1.7863440337261753E-4</v>
      </c>
      <c r="F38" s="14">
        <v>2061559</v>
      </c>
      <c r="G38" s="78">
        <v>0.79196852039236565</v>
      </c>
      <c r="H38" s="22">
        <v>2603082</v>
      </c>
    </row>
    <row r="39" spans="1:8">
      <c r="A39" s="37" t="s">
        <v>27</v>
      </c>
      <c r="B39" s="107">
        <v>609893</v>
      </c>
      <c r="C39" s="114">
        <v>0.19254395823651829</v>
      </c>
      <c r="D39" s="107">
        <v>6478</v>
      </c>
      <c r="E39" s="114">
        <v>2.0451124401430505E-3</v>
      </c>
      <c r="F39" s="107">
        <v>2551181</v>
      </c>
      <c r="G39" s="114">
        <v>0.80541092932333869</v>
      </c>
      <c r="H39" s="129">
        <v>3167552</v>
      </c>
    </row>
    <row r="40" spans="1:8">
      <c r="A40" s="72" t="s">
        <v>28</v>
      </c>
      <c r="B40" s="18">
        <v>1257369</v>
      </c>
      <c r="C40" s="79">
        <v>0.23484630579558341</v>
      </c>
      <c r="D40" s="18">
        <v>3879</v>
      </c>
      <c r="E40" s="79">
        <v>7.2450396039751904E-4</v>
      </c>
      <c r="F40" s="18">
        <v>4092760</v>
      </c>
      <c r="G40" s="79">
        <v>0.76442919024401901</v>
      </c>
      <c r="H40" s="16">
        <v>5354008</v>
      </c>
    </row>
    <row r="41" spans="1:8">
      <c r="A41" s="31" t="s">
        <v>30</v>
      </c>
      <c r="B41" s="4"/>
      <c r="C41" s="4"/>
      <c r="D41" s="4"/>
      <c r="E41" s="3"/>
      <c r="F41" s="3"/>
      <c r="G41" s="3"/>
      <c r="H41" s="3"/>
    </row>
    <row r="42" spans="1:8">
      <c r="B42" s="4"/>
      <c r="C42" s="4"/>
      <c r="D42" s="4"/>
      <c r="E42" s="3"/>
      <c r="F42" s="3"/>
      <c r="G42" s="3"/>
      <c r="H42" s="3"/>
    </row>
    <row r="43" spans="1:8" ht="12" customHeight="1">
      <c r="A43" s="574" t="s">
        <v>185</v>
      </c>
      <c r="B43" s="571" t="s">
        <v>260</v>
      </c>
      <c r="C43" s="572"/>
      <c r="D43" s="571" t="s">
        <v>261</v>
      </c>
      <c r="E43" s="572"/>
      <c r="F43" s="571" t="s">
        <v>262</v>
      </c>
      <c r="G43" s="572"/>
      <c r="H43" s="573" t="s">
        <v>11</v>
      </c>
    </row>
    <row r="44" spans="1:8">
      <c r="A44" s="575"/>
      <c r="B44" s="186" t="s">
        <v>255</v>
      </c>
      <c r="C44" s="187" t="s">
        <v>12</v>
      </c>
      <c r="D44" s="186" t="s">
        <v>255</v>
      </c>
      <c r="E44" s="187" t="s">
        <v>12</v>
      </c>
      <c r="F44" s="186" t="s">
        <v>255</v>
      </c>
      <c r="G44" s="187" t="s">
        <v>12</v>
      </c>
      <c r="H44" s="573"/>
    </row>
    <row r="45" spans="1:8">
      <c r="A45" s="163" t="s">
        <v>160</v>
      </c>
      <c r="B45" s="94">
        <v>1853732</v>
      </c>
      <c r="C45" s="93">
        <v>0.21562994041634692</v>
      </c>
      <c r="D45" s="94">
        <v>6716</v>
      </c>
      <c r="E45" s="93">
        <v>7.8121901107397723E-4</v>
      </c>
      <c r="F45" s="94">
        <v>6736373</v>
      </c>
      <c r="G45" s="93">
        <v>0.78358884057257905</v>
      </c>
      <c r="H45" s="92">
        <v>8596821</v>
      </c>
    </row>
    <row r="46" spans="1:8">
      <c r="A46" s="55" t="s">
        <v>161</v>
      </c>
      <c r="B46" s="18">
        <v>723746</v>
      </c>
      <c r="C46" s="79">
        <v>0.19416230207072724</v>
      </c>
      <c r="D46" s="18">
        <v>4106</v>
      </c>
      <c r="E46" s="79">
        <v>1.1015334278910089E-3</v>
      </c>
      <c r="F46" s="18">
        <v>2999679</v>
      </c>
      <c r="G46" s="79">
        <v>0.80473616450138175</v>
      </c>
      <c r="H46" s="16">
        <v>3727531</v>
      </c>
    </row>
    <row r="47" spans="1:8">
      <c r="A47" s="31" t="s">
        <v>30</v>
      </c>
    </row>
    <row r="49" spans="1:10">
      <c r="A49" s="564" t="s">
        <v>158</v>
      </c>
      <c r="B49" s="571" t="s">
        <v>260</v>
      </c>
      <c r="C49" s="572"/>
      <c r="D49" s="571" t="s">
        <v>261</v>
      </c>
      <c r="E49" s="572"/>
      <c r="F49" s="571" t="s">
        <v>262</v>
      </c>
      <c r="G49" s="572"/>
      <c r="H49" s="573" t="s">
        <v>11</v>
      </c>
    </row>
    <row r="50" spans="1:10">
      <c r="A50" s="565"/>
      <c r="B50" s="186" t="s">
        <v>255</v>
      </c>
      <c r="C50" s="187" t="s">
        <v>12</v>
      </c>
      <c r="D50" s="186" t="s">
        <v>255</v>
      </c>
      <c r="E50" s="187" t="s">
        <v>12</v>
      </c>
      <c r="F50" s="186" t="s">
        <v>255</v>
      </c>
      <c r="G50" s="187" t="s">
        <v>12</v>
      </c>
      <c r="H50" s="573"/>
    </row>
    <row r="51" spans="1:10" ht="14">
      <c r="A51" s="223" t="s">
        <v>139</v>
      </c>
      <c r="B51" s="94">
        <v>33248</v>
      </c>
      <c r="C51" s="93">
        <v>0.22570396719797975</v>
      </c>
      <c r="D51" s="94">
        <v>154</v>
      </c>
      <c r="E51" s="93">
        <v>1.0454286257365519E-3</v>
      </c>
      <c r="F51" s="94">
        <v>113906</v>
      </c>
      <c r="G51" s="93">
        <v>0.77325060417628366</v>
      </c>
      <c r="H51" s="92">
        <v>147308</v>
      </c>
      <c r="J51" s="71"/>
    </row>
    <row r="52" spans="1:10">
      <c r="A52" s="110" t="s">
        <v>151</v>
      </c>
      <c r="B52" s="109">
        <v>111443</v>
      </c>
      <c r="C52" s="78">
        <v>0.1452311790332691</v>
      </c>
      <c r="D52" s="109">
        <v>1362</v>
      </c>
      <c r="E52" s="78">
        <v>1.7749420407141992E-3</v>
      </c>
      <c r="F52" s="109">
        <v>654543</v>
      </c>
      <c r="G52" s="78">
        <v>0.85299257573802789</v>
      </c>
      <c r="H52" s="15">
        <v>767349</v>
      </c>
      <c r="J52" s="71"/>
    </row>
    <row r="53" spans="1:10">
      <c r="A53" s="108" t="s">
        <v>182</v>
      </c>
      <c r="B53" s="107">
        <v>1148180</v>
      </c>
      <c r="C53" s="106">
        <v>0.26966236190484244</v>
      </c>
      <c r="D53" s="107">
        <v>3473</v>
      </c>
      <c r="E53" s="106">
        <v>8.1567122132027885E-4</v>
      </c>
      <c r="F53" s="107">
        <v>3106190</v>
      </c>
      <c r="G53" s="106">
        <v>0.7295219668738373</v>
      </c>
      <c r="H53" s="105">
        <v>4257843</v>
      </c>
      <c r="J53" s="71"/>
    </row>
    <row r="54" spans="1:10">
      <c r="A54" s="110" t="s">
        <v>150</v>
      </c>
      <c r="B54" s="109">
        <v>121711</v>
      </c>
      <c r="C54" s="78">
        <v>0.22761504554694673</v>
      </c>
      <c r="D54" s="109">
        <v>0</v>
      </c>
      <c r="E54" s="78">
        <v>0</v>
      </c>
      <c r="F54" s="109">
        <v>413012</v>
      </c>
      <c r="G54" s="78">
        <v>0.77238495445305322</v>
      </c>
      <c r="H54" s="15">
        <v>534723</v>
      </c>
      <c r="J54" s="71"/>
    </row>
    <row r="55" spans="1:10" ht="14">
      <c r="A55" s="113" t="s">
        <v>179</v>
      </c>
      <c r="B55" s="112">
        <v>213150</v>
      </c>
      <c r="C55" s="106">
        <v>0.16714015856947156</v>
      </c>
      <c r="D55" s="112">
        <v>1603</v>
      </c>
      <c r="E55" s="106">
        <v>1.2569818164994743E-3</v>
      </c>
      <c r="F55" s="112">
        <v>1060524</v>
      </c>
      <c r="G55" s="106">
        <v>0.83160285961402891</v>
      </c>
      <c r="H55" s="111">
        <v>1275277</v>
      </c>
      <c r="J55" s="71"/>
    </row>
    <row r="56" spans="1:10">
      <c r="A56" s="110" t="s">
        <v>141</v>
      </c>
      <c r="B56" s="109">
        <v>32043</v>
      </c>
      <c r="C56" s="78">
        <v>7.4354160913885803E-2</v>
      </c>
      <c r="D56" s="109">
        <v>1428</v>
      </c>
      <c r="E56" s="78">
        <v>3.3136017783924388E-3</v>
      </c>
      <c r="F56" s="109">
        <v>397480</v>
      </c>
      <c r="G56" s="78">
        <v>0.92233223730772174</v>
      </c>
      <c r="H56" s="15">
        <v>430951</v>
      </c>
      <c r="J56" s="71"/>
    </row>
    <row r="57" spans="1:10">
      <c r="A57" s="108" t="s">
        <v>181</v>
      </c>
      <c r="B57" s="107">
        <v>95343</v>
      </c>
      <c r="C57" s="106">
        <v>0.24738071145014401</v>
      </c>
      <c r="D57" s="107">
        <v>788</v>
      </c>
      <c r="E57" s="106">
        <v>2.0445759061778366E-3</v>
      </c>
      <c r="F57" s="107">
        <v>289279</v>
      </c>
      <c r="G57" s="106">
        <v>0.75057471264367814</v>
      </c>
      <c r="H57" s="105">
        <v>385410</v>
      </c>
      <c r="J57" s="71"/>
    </row>
    <row r="58" spans="1:10">
      <c r="A58" s="110" t="s">
        <v>142</v>
      </c>
      <c r="B58" s="109">
        <v>23151</v>
      </c>
      <c r="C58" s="78">
        <v>0.28227419040187279</v>
      </c>
      <c r="D58" s="109">
        <v>261</v>
      </c>
      <c r="E58" s="78">
        <v>3.1823058915333591E-3</v>
      </c>
      <c r="F58" s="109">
        <v>58604</v>
      </c>
      <c r="G58" s="78">
        <v>0.71454350370659381</v>
      </c>
      <c r="H58" s="15">
        <v>82016</v>
      </c>
      <c r="J58" s="71"/>
    </row>
    <row r="59" spans="1:10" ht="14">
      <c r="A59" s="113" t="s">
        <v>155</v>
      </c>
      <c r="B59" s="112">
        <v>58747</v>
      </c>
      <c r="C59" s="106">
        <v>0.22349414320333869</v>
      </c>
      <c r="D59" s="112">
        <v>678</v>
      </c>
      <c r="E59" s="106">
        <v>2.5793492279071891E-3</v>
      </c>
      <c r="F59" s="112">
        <v>203432</v>
      </c>
      <c r="G59" s="106">
        <v>0.77392650756875414</v>
      </c>
      <c r="H59" s="111">
        <v>262857</v>
      </c>
      <c r="J59" s="71"/>
    </row>
    <row r="60" spans="1:10">
      <c r="A60" s="110" t="s">
        <v>152</v>
      </c>
      <c r="B60" s="109">
        <v>39302</v>
      </c>
      <c r="C60" s="78">
        <v>0.18253595961191021</v>
      </c>
      <c r="D60" s="109">
        <v>0</v>
      </c>
      <c r="E60" s="78">
        <v>0</v>
      </c>
      <c r="F60" s="109">
        <v>176009</v>
      </c>
      <c r="G60" s="78">
        <v>0.81746404038808984</v>
      </c>
      <c r="H60" s="15">
        <v>215311</v>
      </c>
      <c r="J60" s="71"/>
    </row>
    <row r="61" spans="1:10">
      <c r="A61" s="108" t="s">
        <v>183</v>
      </c>
      <c r="B61" s="107">
        <v>317070</v>
      </c>
      <c r="C61" s="106">
        <v>0.16636095189924424</v>
      </c>
      <c r="D61" s="107">
        <v>2381</v>
      </c>
      <c r="E61" s="106">
        <v>1.2492680684773095E-3</v>
      </c>
      <c r="F61" s="107">
        <v>1586466</v>
      </c>
      <c r="G61" s="106">
        <v>0.83239030471437359</v>
      </c>
      <c r="H61" s="105">
        <v>1905916</v>
      </c>
      <c r="J61" s="71"/>
    </row>
    <row r="62" spans="1:10">
      <c r="A62" s="110" t="s">
        <v>154</v>
      </c>
      <c r="B62" s="109">
        <v>43667</v>
      </c>
      <c r="C62" s="78">
        <v>0.27818337028259815</v>
      </c>
      <c r="D62" s="109">
        <v>390</v>
      </c>
      <c r="E62" s="78">
        <v>2.4845195321458605E-3</v>
      </c>
      <c r="F62" s="109">
        <v>112915</v>
      </c>
      <c r="G62" s="78">
        <v>0.719332110185256</v>
      </c>
      <c r="H62" s="15">
        <v>156972</v>
      </c>
      <c r="J62" s="71"/>
    </row>
    <row r="63" spans="1:10" ht="14">
      <c r="A63" s="113" t="s">
        <v>143</v>
      </c>
      <c r="B63" s="112">
        <v>28025</v>
      </c>
      <c r="C63" s="106">
        <v>0.17386314287486818</v>
      </c>
      <c r="D63" s="112">
        <v>896</v>
      </c>
      <c r="E63" s="106">
        <v>5.5586574849556423E-3</v>
      </c>
      <c r="F63" s="112">
        <v>132269</v>
      </c>
      <c r="G63" s="106">
        <v>0.8205781996401762</v>
      </c>
      <c r="H63" s="111">
        <v>161190</v>
      </c>
      <c r="J63" s="71"/>
    </row>
    <row r="64" spans="1:10">
      <c r="A64" s="110" t="s">
        <v>144</v>
      </c>
      <c r="B64" s="109">
        <v>39689</v>
      </c>
      <c r="C64" s="78">
        <v>0.21311933157564075</v>
      </c>
      <c r="D64" s="109">
        <v>0</v>
      </c>
      <c r="E64" s="78">
        <v>0</v>
      </c>
      <c r="F64" s="109">
        <v>146540</v>
      </c>
      <c r="G64" s="78">
        <v>0.78688066842435922</v>
      </c>
      <c r="H64" s="15">
        <v>186229</v>
      </c>
      <c r="J64" s="71"/>
    </row>
    <row r="65" spans="1:10">
      <c r="A65" s="108" t="s">
        <v>180</v>
      </c>
      <c r="B65" s="107">
        <v>44291</v>
      </c>
      <c r="C65" s="106">
        <v>0.13682688654035668</v>
      </c>
      <c r="D65" s="107">
        <v>143</v>
      </c>
      <c r="E65" s="106">
        <v>4.4176570353505242E-4</v>
      </c>
      <c r="F65" s="107">
        <v>279266</v>
      </c>
      <c r="G65" s="106">
        <v>0.8627282584854542</v>
      </c>
      <c r="H65" s="105">
        <v>323701</v>
      </c>
      <c r="J65" s="71"/>
    </row>
    <row r="66" spans="1:10">
      <c r="A66" s="110" t="s">
        <v>137</v>
      </c>
      <c r="B66" s="109">
        <v>25350</v>
      </c>
      <c r="C66" s="78">
        <v>0.20511368233675864</v>
      </c>
      <c r="D66" s="109">
        <v>235</v>
      </c>
      <c r="E66" s="78">
        <v>1.9014483372441135E-3</v>
      </c>
      <c r="F66" s="109">
        <v>98006</v>
      </c>
      <c r="G66" s="78">
        <v>0.79299296059551738</v>
      </c>
      <c r="H66" s="15">
        <v>123590</v>
      </c>
      <c r="J66" s="71"/>
    </row>
    <row r="67" spans="1:10" ht="14">
      <c r="A67" s="113" t="s">
        <v>138</v>
      </c>
      <c r="B67" s="112">
        <v>4491</v>
      </c>
      <c r="C67" s="106">
        <v>9.9215729592400312E-2</v>
      </c>
      <c r="D67" s="112">
        <v>0</v>
      </c>
      <c r="E67" s="106">
        <v>0</v>
      </c>
      <c r="F67" s="112">
        <v>40774</v>
      </c>
      <c r="G67" s="106">
        <v>0.90078427040759967</v>
      </c>
      <c r="H67" s="111">
        <v>45265</v>
      </c>
      <c r="J67" s="71"/>
    </row>
    <row r="68" spans="1:10">
      <c r="A68" s="110" t="s">
        <v>145</v>
      </c>
      <c r="B68" s="109">
        <v>8319</v>
      </c>
      <c r="C68" s="78">
        <v>7.8951114654215185E-2</v>
      </c>
      <c r="D68" s="109">
        <v>0</v>
      </c>
      <c r="E68" s="78">
        <v>0</v>
      </c>
      <c r="F68" s="109">
        <v>97050</v>
      </c>
      <c r="G68" s="78">
        <v>0.92104888534578477</v>
      </c>
      <c r="H68" s="15">
        <v>105369</v>
      </c>
      <c r="J68" s="71"/>
    </row>
    <row r="69" spans="1:10">
      <c r="A69" s="108" t="s">
        <v>153</v>
      </c>
      <c r="B69" s="107">
        <v>23476</v>
      </c>
      <c r="C69" s="106">
        <v>0.10928117231940862</v>
      </c>
      <c r="D69" s="107">
        <v>1075</v>
      </c>
      <c r="E69" s="106">
        <v>5.0041429648732443E-3</v>
      </c>
      <c r="F69" s="107">
        <v>190271</v>
      </c>
      <c r="G69" s="106">
        <v>0.88571468471571813</v>
      </c>
      <c r="H69" s="105">
        <v>214822</v>
      </c>
      <c r="J69" s="71"/>
    </row>
    <row r="70" spans="1:10">
      <c r="A70" s="110" t="s">
        <v>146</v>
      </c>
      <c r="B70" s="109">
        <v>29005</v>
      </c>
      <c r="C70" s="78">
        <v>0.24966860054745468</v>
      </c>
      <c r="D70" s="109">
        <v>0</v>
      </c>
      <c r="E70" s="78">
        <v>0</v>
      </c>
      <c r="F70" s="109">
        <v>87170</v>
      </c>
      <c r="G70" s="78">
        <v>0.75034000723053351</v>
      </c>
      <c r="H70" s="15">
        <v>116174</v>
      </c>
      <c r="J70" s="71"/>
    </row>
    <row r="71" spans="1:10" ht="14">
      <c r="A71" s="113" t="s">
        <v>147</v>
      </c>
      <c r="B71" s="112">
        <v>16368</v>
      </c>
      <c r="C71" s="106">
        <v>0.16693523712391636</v>
      </c>
      <c r="D71" s="112">
        <v>130</v>
      </c>
      <c r="E71" s="106">
        <v>1.3258541560428353E-3</v>
      </c>
      <c r="F71" s="112">
        <v>81552</v>
      </c>
      <c r="G71" s="106">
        <v>0.83173890872004075</v>
      </c>
      <c r="H71" s="111">
        <v>98050</v>
      </c>
      <c r="J71" s="71"/>
    </row>
    <row r="72" spans="1:10">
      <c r="A72" s="110" t="s">
        <v>148</v>
      </c>
      <c r="B72" s="109">
        <v>44048</v>
      </c>
      <c r="C72" s="78">
        <v>0.23682229725370438</v>
      </c>
      <c r="D72" s="109">
        <v>87</v>
      </c>
      <c r="E72" s="78">
        <v>4.6775199466655195E-4</v>
      </c>
      <c r="F72" s="109">
        <v>141862</v>
      </c>
      <c r="G72" s="78">
        <v>0.76271532721133783</v>
      </c>
      <c r="H72" s="15">
        <v>185996</v>
      </c>
      <c r="J72" s="71"/>
    </row>
    <row r="73" spans="1:10">
      <c r="A73" s="108" t="s">
        <v>149</v>
      </c>
      <c r="B73" s="107">
        <v>67847</v>
      </c>
      <c r="C73" s="106">
        <v>0.26838105861923017</v>
      </c>
      <c r="D73" s="107">
        <v>0</v>
      </c>
      <c r="E73" s="106">
        <v>0</v>
      </c>
      <c r="F73" s="107">
        <v>184954</v>
      </c>
      <c r="G73" s="106">
        <v>0.73161894138076988</v>
      </c>
      <c r="H73" s="105">
        <v>252801</v>
      </c>
      <c r="J73" s="71"/>
    </row>
    <row r="74" spans="1:10">
      <c r="A74" s="102" t="s">
        <v>178</v>
      </c>
      <c r="B74" s="101">
        <v>2567962</v>
      </c>
      <c r="C74" s="100">
        <v>0.20988449643321846</v>
      </c>
      <c r="D74" s="101">
        <v>15084</v>
      </c>
      <c r="E74" s="100">
        <v>1.2328444674020362E-3</v>
      </c>
      <c r="F74" s="101">
        <v>9652074</v>
      </c>
      <c r="G74" s="100">
        <v>0.78888265909937949</v>
      </c>
      <c r="H74" s="99">
        <v>12235120</v>
      </c>
      <c r="J74" s="71"/>
    </row>
    <row r="75" spans="1:10">
      <c r="A75" s="3" t="s">
        <v>30</v>
      </c>
    </row>
    <row r="76" spans="1:10">
      <c r="A76" s="3" t="s">
        <v>414</v>
      </c>
    </row>
  </sheetData>
  <mergeCells count="32">
    <mergeCell ref="H49:H50"/>
    <mergeCell ref="A49:A50"/>
    <mergeCell ref="B49:C49"/>
    <mergeCell ref="D49:E49"/>
    <mergeCell ref="F49:G49"/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</mergeCells>
  <phoneticPr fontId="0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/>
  <dimension ref="A6:IX76"/>
  <sheetViews>
    <sheetView showGridLines="0" topLeftCell="A10" zoomScale="60" zoomScaleNormal="60" workbookViewId="0">
      <selection activeCell="R64" sqref="R64"/>
    </sheetView>
  </sheetViews>
  <sheetFormatPr baseColWidth="10" defaultColWidth="11.5" defaultRowHeight="13"/>
  <cols>
    <col min="1" max="1" width="24" style="31" customWidth="1"/>
    <col min="2" max="32" width="9.33203125" style="31" customWidth="1"/>
    <col min="33" max="16384" width="11.5" style="31"/>
  </cols>
  <sheetData>
    <row r="6" spans="1:258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6"/>
      <c r="AM6" s="576"/>
      <c r="AN6" s="576"/>
      <c r="AO6" s="576"/>
      <c r="AP6" s="576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</row>
    <row r="7" spans="1:258">
      <c r="A7" s="347" t="s">
        <v>263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585"/>
      <c r="AK7" s="585"/>
      <c r="AL7" s="585"/>
      <c r="AM7" s="585"/>
      <c r="AN7" s="585"/>
      <c r="AO7" s="585"/>
      <c r="AP7" s="585"/>
    </row>
    <row r="8" spans="1:258">
      <c r="A8" s="347" t="s">
        <v>243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585"/>
      <c r="AK8" s="585"/>
      <c r="AL8" s="585"/>
      <c r="AM8" s="585"/>
      <c r="AN8" s="585"/>
      <c r="AO8" s="585"/>
      <c r="AP8" s="585"/>
    </row>
    <row r="9" spans="1:258">
      <c r="A9" s="347" t="s">
        <v>3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585"/>
      <c r="AK9" s="585"/>
      <c r="AL9" s="585"/>
      <c r="AM9" s="585"/>
      <c r="AN9" s="585"/>
      <c r="AO9" s="585"/>
      <c r="AP9" s="585"/>
    </row>
    <row r="10" spans="1:258" ht="14">
      <c r="A10" s="348" t="s">
        <v>375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7"/>
      <c r="AF10" s="347"/>
      <c r="AG10" s="347"/>
      <c r="AH10" s="347"/>
      <c r="AI10" s="347"/>
      <c r="AJ10" s="585"/>
      <c r="AK10" s="585"/>
      <c r="AL10" s="585"/>
      <c r="AM10" s="585"/>
      <c r="AN10" s="585"/>
      <c r="AO10" s="585"/>
      <c r="AP10" s="585"/>
    </row>
    <row r="11" spans="1:258" ht="14">
      <c r="A11" s="577" t="s">
        <v>13</v>
      </c>
      <c r="B11" s="584"/>
      <c r="C11" s="584"/>
      <c r="D11" s="584"/>
      <c r="E11" s="584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584"/>
      <c r="AK11" s="584"/>
      <c r="AL11" s="584"/>
      <c r="AM11" s="584"/>
      <c r="AN11" s="584"/>
      <c r="AO11" s="584"/>
      <c r="AP11" s="584"/>
    </row>
    <row r="12" spans="1:258">
      <c r="A12" s="578"/>
      <c r="B12" s="581">
        <v>43891</v>
      </c>
      <c r="C12" s="572"/>
      <c r="D12" s="581">
        <v>43922</v>
      </c>
      <c r="E12" s="572"/>
      <c r="F12" s="581">
        <v>43952</v>
      </c>
      <c r="G12" s="572"/>
      <c r="H12" s="581">
        <v>43983</v>
      </c>
      <c r="I12" s="572"/>
      <c r="J12" s="581">
        <v>44013</v>
      </c>
      <c r="K12" s="572"/>
      <c r="L12" s="581">
        <v>44044</v>
      </c>
      <c r="M12" s="572"/>
      <c r="N12" s="581">
        <v>44075</v>
      </c>
      <c r="O12" s="572"/>
      <c r="P12" s="581">
        <v>44105</v>
      </c>
      <c r="Q12" s="572"/>
      <c r="R12" s="581">
        <v>44136</v>
      </c>
      <c r="S12" s="572"/>
      <c r="T12" s="581">
        <v>44166</v>
      </c>
      <c r="U12" s="572"/>
      <c r="V12" s="581">
        <v>44197</v>
      </c>
      <c r="W12" s="572"/>
      <c r="X12" s="581">
        <v>44228</v>
      </c>
      <c r="Y12" s="572"/>
      <c r="Z12" s="581">
        <v>44256</v>
      </c>
      <c r="AA12" s="572"/>
      <c r="AB12" s="581">
        <v>44287</v>
      </c>
      <c r="AC12" s="572"/>
      <c r="AD12" s="581">
        <v>44317</v>
      </c>
      <c r="AE12" s="572"/>
      <c r="AF12" s="581">
        <v>44348</v>
      </c>
      <c r="AG12" s="572"/>
      <c r="AH12" s="581">
        <v>44378</v>
      </c>
      <c r="AI12" s="572"/>
      <c r="AJ12" s="581">
        <v>44409</v>
      </c>
      <c r="AK12" s="572"/>
      <c r="AL12" s="581">
        <v>44440</v>
      </c>
      <c r="AM12" s="572"/>
      <c r="AN12" s="581">
        <v>44470</v>
      </c>
      <c r="AO12" s="572"/>
      <c r="AP12" s="583" t="s">
        <v>11</v>
      </c>
    </row>
    <row r="13" spans="1:258" s="353" customFormat="1" ht="27" customHeight="1">
      <c r="A13" s="579"/>
      <c r="B13" s="81" t="s">
        <v>255</v>
      </c>
      <c r="C13" s="82" t="s">
        <v>12</v>
      </c>
      <c r="D13" s="81" t="s">
        <v>255</v>
      </c>
      <c r="E13" s="82" t="s">
        <v>12</v>
      </c>
      <c r="F13" s="81" t="s">
        <v>255</v>
      </c>
      <c r="G13" s="82" t="s">
        <v>12</v>
      </c>
      <c r="H13" s="81" t="s">
        <v>255</v>
      </c>
      <c r="I13" s="82" t="s">
        <v>12</v>
      </c>
      <c r="J13" s="81" t="s">
        <v>255</v>
      </c>
      <c r="K13" s="82" t="s">
        <v>12</v>
      </c>
      <c r="L13" s="81" t="s">
        <v>255</v>
      </c>
      <c r="M13" s="82" t="s">
        <v>12</v>
      </c>
      <c r="N13" s="81" t="s">
        <v>255</v>
      </c>
      <c r="O13" s="82" t="s">
        <v>12</v>
      </c>
      <c r="P13" s="81" t="s">
        <v>255</v>
      </c>
      <c r="Q13" s="82" t="s">
        <v>12</v>
      </c>
      <c r="R13" s="81" t="s">
        <v>255</v>
      </c>
      <c r="S13" s="82" t="s">
        <v>12</v>
      </c>
      <c r="T13" s="81" t="s">
        <v>255</v>
      </c>
      <c r="U13" s="82" t="s">
        <v>12</v>
      </c>
      <c r="V13" s="81" t="s">
        <v>255</v>
      </c>
      <c r="W13" s="82" t="s">
        <v>12</v>
      </c>
      <c r="X13" s="81" t="s">
        <v>255</v>
      </c>
      <c r="Y13" s="82" t="s">
        <v>12</v>
      </c>
      <c r="Z13" s="81" t="s">
        <v>255</v>
      </c>
      <c r="AA13" s="82" t="s">
        <v>12</v>
      </c>
      <c r="AB13" s="81" t="s">
        <v>255</v>
      </c>
      <c r="AC13" s="82" t="s">
        <v>12</v>
      </c>
      <c r="AD13" s="81" t="s">
        <v>255</v>
      </c>
      <c r="AE13" s="82" t="s">
        <v>12</v>
      </c>
      <c r="AF13" s="81" t="s">
        <v>255</v>
      </c>
      <c r="AG13" s="82" t="s">
        <v>12</v>
      </c>
      <c r="AH13" s="81" t="s">
        <v>255</v>
      </c>
      <c r="AI13" s="82" t="s">
        <v>12</v>
      </c>
      <c r="AJ13" s="81" t="s">
        <v>255</v>
      </c>
      <c r="AK13" s="82" t="s">
        <v>12</v>
      </c>
      <c r="AL13" s="81" t="s">
        <v>255</v>
      </c>
      <c r="AM13" s="82" t="s">
        <v>12</v>
      </c>
      <c r="AN13" s="81" t="s">
        <v>255</v>
      </c>
      <c r="AO13" s="82" t="s">
        <v>12</v>
      </c>
      <c r="AP13" s="5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</row>
    <row r="14" spans="1:258" ht="28">
      <c r="A14" s="84" t="s">
        <v>3</v>
      </c>
      <c r="B14" s="35">
        <v>32542</v>
      </c>
      <c r="C14" s="168">
        <v>1.2572735993793608E-2</v>
      </c>
      <c r="D14" s="35">
        <v>54692</v>
      </c>
      <c r="E14" s="168">
        <v>2.11304799020515E-2</v>
      </c>
      <c r="F14" s="35">
        <v>102941</v>
      </c>
      <c r="G14" s="168">
        <v>3.9771680165235933E-2</v>
      </c>
      <c r="H14" s="35">
        <v>104373</v>
      </c>
      <c r="I14" s="168">
        <v>4.0324939274790125E-2</v>
      </c>
      <c r="J14" s="35">
        <v>125151</v>
      </c>
      <c r="K14" s="168">
        <v>4.8352605321100847E-2</v>
      </c>
      <c r="L14" s="35">
        <v>137087</v>
      </c>
      <c r="M14" s="168">
        <v>5.2964128178390517E-2</v>
      </c>
      <c r="N14" s="35">
        <v>101312</v>
      </c>
      <c r="O14" s="168">
        <v>3.9142309292705367E-2</v>
      </c>
      <c r="P14" s="35">
        <v>177012</v>
      </c>
      <c r="Q14" s="168">
        <v>6.8389316690227825E-2</v>
      </c>
      <c r="R14" s="35">
        <v>135499</v>
      </c>
      <c r="S14" s="168">
        <v>5.2350597825058076E-2</v>
      </c>
      <c r="T14" s="35">
        <v>230935</v>
      </c>
      <c r="U14" s="168">
        <v>8.9222690268782698E-2</v>
      </c>
      <c r="V14" s="35">
        <v>212621</v>
      </c>
      <c r="W14" s="168">
        <v>8.2147000790866898E-2</v>
      </c>
      <c r="X14" s="35">
        <v>86961</v>
      </c>
      <c r="Y14" s="168">
        <v>3.3597741219233174E-2</v>
      </c>
      <c r="Z14" s="35">
        <v>118731</v>
      </c>
      <c r="AA14" s="168">
        <v>4.5872211827149803E-2</v>
      </c>
      <c r="AB14" s="35">
        <v>181629</v>
      </c>
      <c r="AC14" s="168">
        <v>7.0173113693587946E-2</v>
      </c>
      <c r="AD14" s="35">
        <v>254676</v>
      </c>
      <c r="AE14" s="168">
        <v>9.8395123592753389E-2</v>
      </c>
      <c r="AF14" s="35">
        <v>325379</v>
      </c>
      <c r="AG14" s="168">
        <v>0.12571151941873795</v>
      </c>
      <c r="AH14" s="35">
        <v>196464</v>
      </c>
      <c r="AI14" s="168">
        <v>7.5904677164423437E-2</v>
      </c>
      <c r="AJ14" s="35">
        <v>103083</v>
      </c>
      <c r="AK14" s="168">
        <v>3.9826542451239212E-2</v>
      </c>
      <c r="AL14" s="35">
        <v>25497</v>
      </c>
      <c r="AM14" s="168">
        <v>9.8508711706027773E-3</v>
      </c>
      <c r="AN14" s="35">
        <v>10948</v>
      </c>
      <c r="AO14" s="168">
        <v>4.2298049800274231E-3</v>
      </c>
      <c r="AP14" s="36">
        <v>2588299</v>
      </c>
    </row>
    <row r="15" spans="1:258">
      <c r="A15" s="37" t="s">
        <v>4</v>
      </c>
      <c r="B15" s="38">
        <v>11785</v>
      </c>
      <c r="C15" s="167">
        <v>1.2399076671218782E-2</v>
      </c>
      <c r="D15" s="38">
        <v>20003</v>
      </c>
      <c r="E15" s="167">
        <v>2.1045288982128915E-2</v>
      </c>
      <c r="F15" s="38">
        <v>35709</v>
      </c>
      <c r="G15" s="167">
        <v>3.7569675761777804E-2</v>
      </c>
      <c r="H15" s="38">
        <v>41126</v>
      </c>
      <c r="I15" s="167">
        <v>4.3268937393342692E-2</v>
      </c>
      <c r="J15" s="38">
        <v>40852</v>
      </c>
      <c r="K15" s="167">
        <v>4.2980660175870142E-2</v>
      </c>
      <c r="L15" s="38">
        <v>79925</v>
      </c>
      <c r="M15" s="167">
        <v>8.4089622651434964E-2</v>
      </c>
      <c r="N15" s="38">
        <v>52444</v>
      </c>
      <c r="O15" s="167">
        <v>5.5176680266898412E-2</v>
      </c>
      <c r="P15" s="38">
        <v>50309</v>
      </c>
      <c r="Q15" s="167">
        <v>5.2930432605205406E-2</v>
      </c>
      <c r="R15" s="38">
        <v>45245</v>
      </c>
      <c r="S15" s="167">
        <v>4.7602564615128871E-2</v>
      </c>
      <c r="T15" s="38">
        <v>95678</v>
      </c>
      <c r="U15" s="167">
        <v>0.1006634584428401</v>
      </c>
      <c r="V15" s="38">
        <v>81255</v>
      </c>
      <c r="W15" s="167">
        <v>8.5488924473473241E-2</v>
      </c>
      <c r="X15" s="38">
        <v>24708</v>
      </c>
      <c r="Y15" s="167">
        <v>2.5995450690918426E-2</v>
      </c>
      <c r="Z15" s="38">
        <v>40764</v>
      </c>
      <c r="AA15" s="167">
        <v>4.2888074792156332E-2</v>
      </c>
      <c r="AB15" s="38">
        <v>49583</v>
      </c>
      <c r="AC15" s="167">
        <v>5.2166603189566466E-2</v>
      </c>
      <c r="AD15" s="38">
        <v>85720</v>
      </c>
      <c r="AE15" s="167">
        <v>9.0186580590315993E-2</v>
      </c>
      <c r="AF15" s="38">
        <v>110772</v>
      </c>
      <c r="AG15" s="167">
        <v>0.11654395596302476</v>
      </c>
      <c r="AH15" s="38">
        <v>67603</v>
      </c>
      <c r="AI15" s="167">
        <v>7.1125564718235321E-2</v>
      </c>
      <c r="AJ15" s="38">
        <v>55356</v>
      </c>
      <c r="AK15" s="167">
        <v>5.824041478251904E-2</v>
      </c>
      <c r="AL15" s="38">
        <v>11286</v>
      </c>
      <c r="AM15" s="167">
        <v>1.1874075461296154E-2</v>
      </c>
      <c r="AN15" s="38">
        <v>3612</v>
      </c>
      <c r="AO15" s="167">
        <v>3.8002091587986627E-3</v>
      </c>
      <c r="AP15" s="40">
        <v>950474</v>
      </c>
    </row>
    <row r="16" spans="1:258">
      <c r="A16" s="41" t="s">
        <v>5</v>
      </c>
      <c r="B16" s="42">
        <v>20757</v>
      </c>
      <c r="C16" s="166">
        <v>1.2673507442182503E-2</v>
      </c>
      <c r="D16" s="42">
        <v>34689</v>
      </c>
      <c r="E16" s="166">
        <v>2.117990555773324E-2</v>
      </c>
      <c r="F16" s="42">
        <v>67232</v>
      </c>
      <c r="G16" s="166">
        <v>4.1049537618770247E-2</v>
      </c>
      <c r="H16" s="42">
        <v>63246</v>
      </c>
      <c r="I16" s="166">
        <v>3.8615823658923479E-2</v>
      </c>
      <c r="J16" s="42">
        <v>84299</v>
      </c>
      <c r="K16" s="166">
        <v>5.1470058479960633E-2</v>
      </c>
      <c r="L16" s="42">
        <v>57162</v>
      </c>
      <c r="M16" s="166">
        <v>3.4901143344897446E-2</v>
      </c>
      <c r="N16" s="42">
        <v>48868</v>
      </c>
      <c r="O16" s="166">
        <v>2.9837113344152552E-2</v>
      </c>
      <c r="P16" s="42">
        <v>126703</v>
      </c>
      <c r="Q16" s="166">
        <v>7.7360476631827796E-2</v>
      </c>
      <c r="R16" s="42">
        <v>90254</v>
      </c>
      <c r="S16" s="166">
        <v>5.5105975848472301E-2</v>
      </c>
      <c r="T16" s="42">
        <v>135257</v>
      </c>
      <c r="U16" s="166">
        <v>8.2583253654539612E-2</v>
      </c>
      <c r="V16" s="42">
        <v>131366</v>
      </c>
      <c r="W16" s="166">
        <v>8.0207543414257676E-2</v>
      </c>
      <c r="X16" s="42">
        <v>62253</v>
      </c>
      <c r="Y16" s="166">
        <v>3.8009532148103646E-2</v>
      </c>
      <c r="Z16" s="42">
        <v>77968</v>
      </c>
      <c r="AA16" s="166">
        <v>4.7604568495066023E-2</v>
      </c>
      <c r="AB16" s="42">
        <v>132046</v>
      </c>
      <c r="AC16" s="166">
        <v>8.0622727933248095E-2</v>
      </c>
      <c r="AD16" s="42">
        <v>168956</v>
      </c>
      <c r="AE16" s="166">
        <v>0.10315869939786033</v>
      </c>
      <c r="AF16" s="42">
        <v>214607</v>
      </c>
      <c r="AG16" s="166">
        <v>0.13103162362790674</v>
      </c>
      <c r="AH16" s="42">
        <v>128861</v>
      </c>
      <c r="AI16" s="166">
        <v>7.867807691415328E-2</v>
      </c>
      <c r="AJ16" s="42">
        <v>47726</v>
      </c>
      <c r="AK16" s="166">
        <v>2.9139847578436292E-2</v>
      </c>
      <c r="AL16" s="42">
        <v>14211</v>
      </c>
      <c r="AM16" s="166">
        <v>8.6767458814306277E-3</v>
      </c>
      <c r="AN16" s="42">
        <v>7336</v>
      </c>
      <c r="AO16" s="166">
        <v>4.4791082813436835E-3</v>
      </c>
      <c r="AP16" s="44">
        <v>1637826</v>
      </c>
    </row>
    <row r="17" spans="1:258">
      <c r="A17" s="31" t="s">
        <v>30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</row>
    <row r="18" spans="1:258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</row>
    <row r="19" spans="1:258">
      <c r="A19" s="570" t="s">
        <v>14</v>
      </c>
      <c r="B19" s="581">
        <v>43891</v>
      </c>
      <c r="C19" s="572"/>
      <c r="D19" s="581">
        <v>43922</v>
      </c>
      <c r="E19" s="572"/>
      <c r="F19" s="581">
        <v>43952</v>
      </c>
      <c r="G19" s="572"/>
      <c r="H19" s="581">
        <v>43983</v>
      </c>
      <c r="I19" s="572"/>
      <c r="J19" s="581">
        <v>44013</v>
      </c>
      <c r="K19" s="572"/>
      <c r="L19" s="581">
        <v>44044</v>
      </c>
      <c r="M19" s="572"/>
      <c r="N19" s="581">
        <v>44075</v>
      </c>
      <c r="O19" s="572"/>
      <c r="P19" s="581">
        <v>44105</v>
      </c>
      <c r="Q19" s="572"/>
      <c r="R19" s="581">
        <v>44136</v>
      </c>
      <c r="S19" s="572"/>
      <c r="T19" s="581">
        <v>44166</v>
      </c>
      <c r="U19" s="572"/>
      <c r="V19" s="581">
        <v>44197</v>
      </c>
      <c r="W19" s="572"/>
      <c r="X19" s="581">
        <v>44228</v>
      </c>
      <c r="Y19" s="572"/>
      <c r="Z19" s="581">
        <v>44256</v>
      </c>
      <c r="AA19" s="572"/>
      <c r="AB19" s="581">
        <v>44287</v>
      </c>
      <c r="AC19" s="572"/>
      <c r="AD19" s="581">
        <v>44317</v>
      </c>
      <c r="AE19" s="572"/>
      <c r="AF19" s="581">
        <v>44348</v>
      </c>
      <c r="AG19" s="572"/>
      <c r="AH19" s="581">
        <v>44378</v>
      </c>
      <c r="AI19" s="572"/>
      <c r="AJ19" s="581">
        <v>44409</v>
      </c>
      <c r="AK19" s="572"/>
      <c r="AL19" s="581">
        <v>44440</v>
      </c>
      <c r="AM19" s="572"/>
      <c r="AN19" s="581">
        <v>44470</v>
      </c>
      <c r="AO19" s="572"/>
      <c r="AP19" s="583" t="s">
        <v>11</v>
      </c>
    </row>
    <row r="20" spans="1:258" s="353" customFormat="1" ht="28">
      <c r="A20" s="570"/>
      <c r="B20" s="81" t="s">
        <v>255</v>
      </c>
      <c r="C20" s="82" t="s">
        <v>12</v>
      </c>
      <c r="D20" s="81" t="s">
        <v>255</v>
      </c>
      <c r="E20" s="82" t="s">
        <v>12</v>
      </c>
      <c r="F20" s="81" t="s">
        <v>255</v>
      </c>
      <c r="G20" s="82" t="s">
        <v>12</v>
      </c>
      <c r="H20" s="81" t="s">
        <v>255</v>
      </c>
      <c r="I20" s="82" t="s">
        <v>12</v>
      </c>
      <c r="J20" s="81" t="s">
        <v>255</v>
      </c>
      <c r="K20" s="82" t="s">
        <v>12</v>
      </c>
      <c r="L20" s="81" t="s">
        <v>255</v>
      </c>
      <c r="M20" s="82" t="s">
        <v>12</v>
      </c>
      <c r="N20" s="81" t="s">
        <v>255</v>
      </c>
      <c r="O20" s="82" t="s">
        <v>12</v>
      </c>
      <c r="P20" s="81" t="s">
        <v>255</v>
      </c>
      <c r="Q20" s="82" t="s">
        <v>12</v>
      </c>
      <c r="R20" s="81" t="s">
        <v>255</v>
      </c>
      <c r="S20" s="82" t="s">
        <v>12</v>
      </c>
      <c r="T20" s="81" t="s">
        <v>255</v>
      </c>
      <c r="U20" s="82" t="s">
        <v>12</v>
      </c>
      <c r="V20" s="81" t="s">
        <v>255</v>
      </c>
      <c r="W20" s="82" t="s">
        <v>12</v>
      </c>
      <c r="X20" s="81" t="s">
        <v>255</v>
      </c>
      <c r="Y20" s="82" t="s">
        <v>12</v>
      </c>
      <c r="Z20" s="81" t="s">
        <v>255</v>
      </c>
      <c r="AA20" s="82" t="s">
        <v>12</v>
      </c>
      <c r="AB20" s="81" t="s">
        <v>255</v>
      </c>
      <c r="AC20" s="82" t="s">
        <v>12</v>
      </c>
      <c r="AD20" s="81" t="s">
        <v>255</v>
      </c>
      <c r="AE20" s="82" t="s">
        <v>12</v>
      </c>
      <c r="AF20" s="81" t="s">
        <v>255</v>
      </c>
      <c r="AG20" s="82" t="s">
        <v>12</v>
      </c>
      <c r="AH20" s="81" t="s">
        <v>255</v>
      </c>
      <c r="AI20" s="82" t="s">
        <v>12</v>
      </c>
      <c r="AJ20" s="81" t="s">
        <v>255</v>
      </c>
      <c r="AK20" s="82" t="s">
        <v>12</v>
      </c>
      <c r="AL20" s="81" t="s">
        <v>255</v>
      </c>
      <c r="AM20" s="82" t="s">
        <v>12</v>
      </c>
      <c r="AN20" s="81" t="s">
        <v>255</v>
      </c>
      <c r="AO20" s="82" t="s">
        <v>12</v>
      </c>
      <c r="AP20" s="5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  <c r="IX20" s="83"/>
    </row>
    <row r="21" spans="1:258" ht="14">
      <c r="A21" s="85" t="s">
        <v>15</v>
      </c>
      <c r="B21" s="47">
        <v>267</v>
      </c>
      <c r="C21" s="49">
        <v>4.1369052230365196E-3</v>
      </c>
      <c r="D21" s="47">
        <v>201</v>
      </c>
      <c r="E21" s="49">
        <v>3.1142994375668179E-3</v>
      </c>
      <c r="F21" s="47">
        <v>743</v>
      </c>
      <c r="G21" s="49">
        <v>1.1512062100060427E-2</v>
      </c>
      <c r="H21" s="47">
        <v>0</v>
      </c>
      <c r="I21" s="49">
        <v>0</v>
      </c>
      <c r="J21" s="47">
        <v>1245</v>
      </c>
      <c r="K21" s="49">
        <v>1.9290063680451185E-2</v>
      </c>
      <c r="L21" s="47">
        <v>3447</v>
      </c>
      <c r="M21" s="49">
        <v>5.340791125021304E-2</v>
      </c>
      <c r="N21" s="47">
        <v>4341</v>
      </c>
      <c r="O21" s="49">
        <v>6.7259571435211732E-2</v>
      </c>
      <c r="P21" s="47">
        <v>15459</v>
      </c>
      <c r="Q21" s="49">
        <v>0.23952216420569869</v>
      </c>
      <c r="R21" s="47">
        <v>676</v>
      </c>
      <c r="S21" s="49">
        <v>1.0473962287538155E-2</v>
      </c>
      <c r="T21" s="47">
        <v>0</v>
      </c>
      <c r="U21" s="49">
        <v>0</v>
      </c>
      <c r="V21" s="47">
        <v>661</v>
      </c>
      <c r="W21" s="49">
        <v>1.0241551881749586E-2</v>
      </c>
      <c r="X21" s="47">
        <v>1450</v>
      </c>
      <c r="Y21" s="49">
        <v>2.2466339226228288E-2</v>
      </c>
      <c r="Z21" s="47">
        <v>2281</v>
      </c>
      <c r="AA21" s="49">
        <v>3.5341875706914987E-2</v>
      </c>
      <c r="AB21" s="47">
        <v>8972</v>
      </c>
      <c r="AC21" s="49">
        <v>0.13901241071566911</v>
      </c>
      <c r="AD21" s="47">
        <v>5011</v>
      </c>
      <c r="AE21" s="49">
        <v>7.7640569560434455E-2</v>
      </c>
      <c r="AF21" s="47">
        <v>5561</v>
      </c>
      <c r="AG21" s="49">
        <v>8.6162284439348633E-2</v>
      </c>
      <c r="AH21" s="47">
        <v>5882</v>
      </c>
      <c r="AI21" s="49">
        <v>9.1135867123223996E-2</v>
      </c>
      <c r="AJ21" s="47">
        <v>5182</v>
      </c>
      <c r="AK21" s="49">
        <v>8.0290048186424129E-2</v>
      </c>
      <c r="AL21" s="47">
        <v>0</v>
      </c>
      <c r="AM21" s="49">
        <v>0</v>
      </c>
      <c r="AN21" s="47">
        <v>3306</v>
      </c>
      <c r="AO21" s="49">
        <v>5.1223253435800496E-2</v>
      </c>
      <c r="AP21" s="50">
        <v>64541</v>
      </c>
    </row>
    <row r="22" spans="1:258">
      <c r="A22" s="37" t="s">
        <v>16</v>
      </c>
      <c r="B22" s="38">
        <v>20308</v>
      </c>
      <c r="C22" s="39">
        <v>1</v>
      </c>
      <c r="D22" s="38">
        <v>34869</v>
      </c>
      <c r="E22" s="39">
        <v>1.7170080756352177</v>
      </c>
      <c r="F22" s="38">
        <v>77070</v>
      </c>
      <c r="G22" s="39">
        <v>3.7950561355130983</v>
      </c>
      <c r="H22" s="38">
        <v>77749</v>
      </c>
      <c r="I22" s="39">
        <v>3.8284912349812883</v>
      </c>
      <c r="J22" s="38">
        <v>90280</v>
      </c>
      <c r="K22" s="39">
        <v>4.4455387039590306</v>
      </c>
      <c r="L22" s="38">
        <v>87161</v>
      </c>
      <c r="M22" s="39">
        <v>4.2919539097892452</v>
      </c>
      <c r="N22" s="38">
        <v>66491</v>
      </c>
      <c r="O22" s="39">
        <v>3.274128422296632</v>
      </c>
      <c r="P22" s="38">
        <v>125652</v>
      </c>
      <c r="Q22" s="39">
        <v>6.1873153437069135</v>
      </c>
      <c r="R22" s="38">
        <v>93168</v>
      </c>
      <c r="S22" s="39">
        <v>4.5877486704746895</v>
      </c>
      <c r="T22" s="38">
        <v>171782</v>
      </c>
      <c r="U22" s="39">
        <v>8.4588339570612572</v>
      </c>
      <c r="V22" s="38">
        <v>159876</v>
      </c>
      <c r="W22" s="39">
        <v>7.8725625369312588</v>
      </c>
      <c r="X22" s="38">
        <v>70093</v>
      </c>
      <c r="Y22" s="39">
        <v>3.4514969470159542</v>
      </c>
      <c r="Z22" s="38">
        <v>68221</v>
      </c>
      <c r="AA22" s="39">
        <v>3.3593165255071891</v>
      </c>
      <c r="AB22" s="38">
        <v>141873</v>
      </c>
      <c r="AC22" s="39">
        <v>6.986064605081741</v>
      </c>
      <c r="AD22" s="38">
        <v>175361</v>
      </c>
      <c r="AE22" s="39">
        <v>8.6350699231829822</v>
      </c>
      <c r="AF22" s="38">
        <v>241561</v>
      </c>
      <c r="AG22" s="39">
        <v>11.894869017136104</v>
      </c>
      <c r="AH22" s="38">
        <v>142273</v>
      </c>
      <c r="AI22" s="39">
        <v>7.0057612763442982</v>
      </c>
      <c r="AJ22" s="38">
        <v>61819</v>
      </c>
      <c r="AK22" s="39">
        <v>3.0440713019499706</v>
      </c>
      <c r="AL22" s="38">
        <v>18007</v>
      </c>
      <c r="AM22" s="39">
        <v>0.88669489856214301</v>
      </c>
      <c r="AN22" s="38">
        <v>7643</v>
      </c>
      <c r="AO22" s="39">
        <v>0.37635414614930079</v>
      </c>
      <c r="AP22" s="40">
        <v>20308</v>
      </c>
    </row>
    <row r="23" spans="1:258">
      <c r="A23" s="41" t="s">
        <v>17</v>
      </c>
      <c r="B23" s="73">
        <v>11968</v>
      </c>
      <c r="C23" s="74">
        <v>1</v>
      </c>
      <c r="D23" s="73">
        <v>19623</v>
      </c>
      <c r="E23" s="74">
        <v>1.6396223262032086</v>
      </c>
      <c r="F23" s="73">
        <v>25128</v>
      </c>
      <c r="G23" s="74">
        <v>2.0995989304812834</v>
      </c>
      <c r="H23" s="73">
        <v>26624</v>
      </c>
      <c r="I23" s="74">
        <v>2.2245989304812834</v>
      </c>
      <c r="J23" s="73">
        <v>33626</v>
      </c>
      <c r="K23" s="74">
        <v>2.8096590909090908</v>
      </c>
      <c r="L23" s="73">
        <v>46478</v>
      </c>
      <c r="M23" s="74">
        <v>3.8835227272727271</v>
      </c>
      <c r="N23" s="73">
        <v>30481</v>
      </c>
      <c r="O23" s="74">
        <v>2.546875</v>
      </c>
      <c r="P23" s="73">
        <v>35901</v>
      </c>
      <c r="Q23" s="74">
        <v>2.9997493315508019</v>
      </c>
      <c r="R23" s="73">
        <v>41655</v>
      </c>
      <c r="S23" s="74">
        <v>3.4805314171122994</v>
      </c>
      <c r="T23" s="73">
        <v>59153</v>
      </c>
      <c r="U23" s="74">
        <v>4.9425969251336896</v>
      </c>
      <c r="V23" s="73">
        <v>52085</v>
      </c>
      <c r="W23" s="74">
        <v>4.352022058823529</v>
      </c>
      <c r="X23" s="73">
        <v>15418</v>
      </c>
      <c r="Y23" s="74">
        <v>1.2882687165775402</v>
      </c>
      <c r="Z23" s="73">
        <v>48229</v>
      </c>
      <c r="AA23" s="74">
        <v>4.0298295454545459</v>
      </c>
      <c r="AB23" s="73">
        <v>30784</v>
      </c>
      <c r="AC23" s="74">
        <v>2.572192513368984</v>
      </c>
      <c r="AD23" s="73">
        <v>74303</v>
      </c>
      <c r="AE23" s="74">
        <v>6.2084725935828873</v>
      </c>
      <c r="AF23" s="73">
        <v>78257</v>
      </c>
      <c r="AG23" s="74">
        <v>6.5388536096256686</v>
      </c>
      <c r="AH23" s="73">
        <v>48309</v>
      </c>
      <c r="AI23" s="74">
        <v>4.0365140374331547</v>
      </c>
      <c r="AJ23" s="73">
        <v>36081</v>
      </c>
      <c r="AK23" s="74">
        <v>3.0147894385026737</v>
      </c>
      <c r="AL23" s="73">
        <v>7490</v>
      </c>
      <c r="AM23" s="74">
        <v>0.62583556149732622</v>
      </c>
      <c r="AN23" s="73">
        <v>0</v>
      </c>
      <c r="AO23" s="74">
        <v>0</v>
      </c>
      <c r="AP23" s="398">
        <v>11968</v>
      </c>
    </row>
    <row r="24" spans="1:258">
      <c r="A24" s="31" t="s">
        <v>30</v>
      </c>
    </row>
    <row r="26" spans="1:258">
      <c r="A26" s="570" t="s">
        <v>18</v>
      </c>
      <c r="B26" s="581">
        <v>43891</v>
      </c>
      <c r="C26" s="572"/>
      <c r="D26" s="581">
        <v>43922</v>
      </c>
      <c r="E26" s="572"/>
      <c r="F26" s="581">
        <v>43952</v>
      </c>
      <c r="G26" s="572"/>
      <c r="H26" s="581">
        <v>43983</v>
      </c>
      <c r="I26" s="572"/>
      <c r="J26" s="581">
        <v>44013</v>
      </c>
      <c r="K26" s="572"/>
      <c r="L26" s="581">
        <v>44044</v>
      </c>
      <c r="M26" s="572"/>
      <c r="N26" s="581">
        <v>44075</v>
      </c>
      <c r="O26" s="572"/>
      <c r="P26" s="581">
        <v>44105</v>
      </c>
      <c r="Q26" s="572"/>
      <c r="R26" s="581">
        <v>44136</v>
      </c>
      <c r="S26" s="572"/>
      <c r="T26" s="581">
        <v>44166</v>
      </c>
      <c r="U26" s="572"/>
      <c r="V26" s="581">
        <v>44197</v>
      </c>
      <c r="W26" s="572"/>
      <c r="X26" s="581">
        <v>44228</v>
      </c>
      <c r="Y26" s="572"/>
      <c r="Z26" s="581">
        <v>44256</v>
      </c>
      <c r="AA26" s="572"/>
      <c r="AB26" s="581">
        <v>44287</v>
      </c>
      <c r="AC26" s="572"/>
      <c r="AD26" s="581">
        <v>44317</v>
      </c>
      <c r="AE26" s="572"/>
      <c r="AF26" s="581">
        <v>44348</v>
      </c>
      <c r="AG26" s="572"/>
      <c r="AH26" s="581">
        <v>44378</v>
      </c>
      <c r="AI26" s="572"/>
      <c r="AJ26" s="581">
        <v>44409</v>
      </c>
      <c r="AK26" s="572"/>
      <c r="AL26" s="581">
        <v>44440</v>
      </c>
      <c r="AM26" s="572"/>
      <c r="AN26" s="581">
        <v>44470</v>
      </c>
      <c r="AO26" s="572"/>
      <c r="AP26" s="583" t="s">
        <v>11</v>
      </c>
    </row>
    <row r="27" spans="1:258" s="353" customFormat="1" ht="28">
      <c r="A27" s="570"/>
      <c r="B27" s="81" t="s">
        <v>255</v>
      </c>
      <c r="C27" s="82" t="s">
        <v>12</v>
      </c>
      <c r="D27" s="81" t="s">
        <v>255</v>
      </c>
      <c r="E27" s="82" t="s">
        <v>12</v>
      </c>
      <c r="F27" s="81" t="s">
        <v>255</v>
      </c>
      <c r="G27" s="82" t="s">
        <v>12</v>
      </c>
      <c r="H27" s="81" t="s">
        <v>255</v>
      </c>
      <c r="I27" s="82" t="s">
        <v>12</v>
      </c>
      <c r="J27" s="81" t="s">
        <v>255</v>
      </c>
      <c r="K27" s="82" t="s">
        <v>12</v>
      </c>
      <c r="L27" s="81" t="s">
        <v>255</v>
      </c>
      <c r="M27" s="82" t="s">
        <v>12</v>
      </c>
      <c r="N27" s="81" t="s">
        <v>255</v>
      </c>
      <c r="O27" s="82" t="s">
        <v>12</v>
      </c>
      <c r="P27" s="81" t="s">
        <v>255</v>
      </c>
      <c r="Q27" s="82" t="s">
        <v>12</v>
      </c>
      <c r="R27" s="81" t="s">
        <v>255</v>
      </c>
      <c r="S27" s="82" t="s">
        <v>12</v>
      </c>
      <c r="T27" s="81" t="s">
        <v>255</v>
      </c>
      <c r="U27" s="82" t="s">
        <v>12</v>
      </c>
      <c r="V27" s="81" t="s">
        <v>255</v>
      </c>
      <c r="W27" s="82" t="s">
        <v>12</v>
      </c>
      <c r="X27" s="81" t="s">
        <v>255</v>
      </c>
      <c r="Y27" s="82" t="s">
        <v>12</v>
      </c>
      <c r="Z27" s="81" t="s">
        <v>255</v>
      </c>
      <c r="AA27" s="82" t="s">
        <v>12</v>
      </c>
      <c r="AB27" s="81" t="s">
        <v>255</v>
      </c>
      <c r="AC27" s="82" t="s">
        <v>12</v>
      </c>
      <c r="AD27" s="81" t="s">
        <v>255</v>
      </c>
      <c r="AE27" s="82" t="s">
        <v>12</v>
      </c>
      <c r="AF27" s="81" t="s">
        <v>255</v>
      </c>
      <c r="AG27" s="82" t="s">
        <v>12</v>
      </c>
      <c r="AH27" s="81" t="s">
        <v>255</v>
      </c>
      <c r="AI27" s="82" t="s">
        <v>12</v>
      </c>
      <c r="AJ27" s="81" t="s">
        <v>255</v>
      </c>
      <c r="AK27" s="82" t="s">
        <v>12</v>
      </c>
      <c r="AL27" s="81" t="s">
        <v>255</v>
      </c>
      <c r="AM27" s="82" t="s">
        <v>12</v>
      </c>
      <c r="AN27" s="81" t="s">
        <v>255</v>
      </c>
      <c r="AO27" s="82" t="s">
        <v>12</v>
      </c>
      <c r="AP27" s="5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  <c r="IV27" s="83"/>
      <c r="IW27" s="83"/>
      <c r="IX27" s="83"/>
    </row>
    <row r="28" spans="1:258" ht="14">
      <c r="A28" s="85" t="s">
        <v>19</v>
      </c>
      <c r="B28" s="47">
        <v>424</v>
      </c>
      <c r="C28" s="49">
        <v>2.6630489398050449E-3</v>
      </c>
      <c r="D28" s="47">
        <v>4399</v>
      </c>
      <c r="E28" s="49">
        <v>2.7629132750477341E-2</v>
      </c>
      <c r="F28" s="47">
        <v>10381</v>
      </c>
      <c r="G28" s="49">
        <v>6.5200733594613605E-2</v>
      </c>
      <c r="H28" s="47">
        <v>6593</v>
      </c>
      <c r="I28" s="49">
        <v>4.140915485880816E-2</v>
      </c>
      <c r="J28" s="47">
        <v>12392</v>
      </c>
      <c r="K28" s="49">
        <v>7.7831373731283293E-2</v>
      </c>
      <c r="L28" s="47">
        <v>6657</v>
      </c>
      <c r="M28" s="49">
        <v>4.1811124510099489E-2</v>
      </c>
      <c r="N28" s="47">
        <v>8663</v>
      </c>
      <c r="O28" s="49">
        <v>5.4410360767762032E-2</v>
      </c>
      <c r="P28" s="47">
        <v>9262</v>
      </c>
      <c r="Q28" s="49">
        <v>5.8172545472816806E-2</v>
      </c>
      <c r="R28" s="47">
        <v>3599</v>
      </c>
      <c r="S28" s="49">
        <v>2.2604512109335746E-2</v>
      </c>
      <c r="T28" s="47">
        <v>5470</v>
      </c>
      <c r="U28" s="49">
        <v>3.4355843633805651E-2</v>
      </c>
      <c r="V28" s="47">
        <v>15033</v>
      </c>
      <c r="W28" s="49">
        <v>9.4418902622851977E-2</v>
      </c>
      <c r="X28" s="47">
        <v>1892</v>
      </c>
      <c r="Y28" s="49">
        <v>1.1883227816299869E-2</v>
      </c>
      <c r="Z28" s="47">
        <v>14084</v>
      </c>
      <c r="AA28" s="49">
        <v>8.8458446387297759E-2</v>
      </c>
      <c r="AB28" s="47">
        <v>2480</v>
      </c>
      <c r="AC28" s="49">
        <v>1.5576323987538941E-2</v>
      </c>
      <c r="AD28" s="47">
        <v>28918</v>
      </c>
      <c r="AE28" s="49">
        <v>0.18162747462566575</v>
      </c>
      <c r="AF28" s="47">
        <v>15336</v>
      </c>
      <c r="AG28" s="49">
        <v>9.632197769068436E-2</v>
      </c>
      <c r="AH28" s="47">
        <v>9703</v>
      </c>
      <c r="AI28" s="49">
        <v>6.0942367601246106E-2</v>
      </c>
      <c r="AJ28" s="47">
        <v>6568</v>
      </c>
      <c r="AK28" s="49">
        <v>4.1252135463772488E-2</v>
      </c>
      <c r="AL28" s="47">
        <v>648</v>
      </c>
      <c r="AM28" s="49">
        <v>4.069942719324691E-3</v>
      </c>
      <c r="AN28" s="47">
        <v>468</v>
      </c>
      <c r="AO28" s="49">
        <v>2.9394030750678323E-3</v>
      </c>
      <c r="AP28" s="50">
        <v>159216</v>
      </c>
    </row>
    <row r="29" spans="1:258">
      <c r="A29" s="37" t="s">
        <v>20</v>
      </c>
      <c r="B29" s="38">
        <v>8864</v>
      </c>
      <c r="C29" s="39">
        <v>1.64048200263173E-2</v>
      </c>
      <c r="D29" s="38">
        <v>9974</v>
      </c>
      <c r="E29" s="39">
        <v>1.8459123978168856E-2</v>
      </c>
      <c r="F29" s="38">
        <v>53956</v>
      </c>
      <c r="G29" s="39">
        <v>9.9857679302795155E-2</v>
      </c>
      <c r="H29" s="38">
        <v>34241</v>
      </c>
      <c r="I29" s="39">
        <v>6.3370650103918166E-2</v>
      </c>
      <c r="J29" s="38">
        <v>25189</v>
      </c>
      <c r="K29" s="39">
        <v>4.6617893912782767E-2</v>
      </c>
      <c r="L29" s="38">
        <v>24737</v>
      </c>
      <c r="M29" s="39">
        <v>4.5781366537794563E-2</v>
      </c>
      <c r="N29" s="38">
        <v>16747</v>
      </c>
      <c r="O29" s="39">
        <v>3.099407953302525E-2</v>
      </c>
      <c r="P29" s="38">
        <v>28096</v>
      </c>
      <c r="Q29" s="39">
        <v>5.1997949397496711E-2</v>
      </c>
      <c r="R29" s="38">
        <v>23054</v>
      </c>
      <c r="S29" s="39">
        <v>4.266659757296018E-2</v>
      </c>
      <c r="T29" s="38">
        <v>40934</v>
      </c>
      <c r="U29" s="39">
        <v>7.5757547716298779E-2</v>
      </c>
      <c r="V29" s="38">
        <v>49477</v>
      </c>
      <c r="W29" s="39">
        <v>9.1568285248431969E-2</v>
      </c>
      <c r="X29" s="38">
        <v>15946</v>
      </c>
      <c r="Y29" s="39">
        <v>2.9511649383986423E-2</v>
      </c>
      <c r="Z29" s="38">
        <v>38292</v>
      </c>
      <c r="AA29" s="39">
        <v>7.0867934166035873E-2</v>
      </c>
      <c r="AB29" s="38">
        <v>35268</v>
      </c>
      <c r="AC29" s="39">
        <v>6.5271343940451101E-2</v>
      </c>
      <c r="AD29" s="38">
        <v>46992</v>
      </c>
      <c r="AE29" s="39">
        <v>8.6969235410277818E-2</v>
      </c>
      <c r="AF29" s="38">
        <v>37927</v>
      </c>
      <c r="AG29" s="39">
        <v>7.01924198034901E-2</v>
      </c>
      <c r="AH29" s="38">
        <v>41888</v>
      </c>
      <c r="AI29" s="39">
        <v>7.752313868032254E-2</v>
      </c>
      <c r="AJ29" s="38">
        <v>23312</v>
      </c>
      <c r="AK29" s="39">
        <v>4.3144084437444594E-2</v>
      </c>
      <c r="AL29" s="38">
        <v>6919</v>
      </c>
      <c r="AM29" s="39">
        <v>1.2805161299874706E-2</v>
      </c>
      <c r="AN29" s="38">
        <v>280</v>
      </c>
      <c r="AO29" s="39">
        <v>5.1820279866525768E-4</v>
      </c>
      <c r="AP29" s="40">
        <v>540329</v>
      </c>
    </row>
    <row r="30" spans="1:258">
      <c r="A30" s="51" t="s">
        <v>21</v>
      </c>
      <c r="B30" s="52">
        <v>18853</v>
      </c>
      <c r="C30" s="53">
        <v>1.966802321396343E-2</v>
      </c>
      <c r="D30" s="52">
        <v>28978</v>
      </c>
      <c r="E30" s="53">
        <v>3.0230731273231438E-2</v>
      </c>
      <c r="F30" s="52">
        <v>25982</v>
      </c>
      <c r="G30" s="53">
        <v>2.7105212918113714E-2</v>
      </c>
      <c r="H30" s="52">
        <v>23634</v>
      </c>
      <c r="I30" s="53">
        <v>2.4655707878789145E-2</v>
      </c>
      <c r="J30" s="52">
        <v>51383</v>
      </c>
      <c r="K30" s="53">
        <v>5.3604308958949923E-2</v>
      </c>
      <c r="L30" s="52">
        <v>56157</v>
      </c>
      <c r="M30" s="53">
        <v>5.8584691010796393E-2</v>
      </c>
      <c r="N30" s="52">
        <v>45705</v>
      </c>
      <c r="O30" s="53">
        <v>4.7680846602354991E-2</v>
      </c>
      <c r="P30" s="52">
        <v>90682</v>
      </c>
      <c r="Q30" s="53">
        <v>9.4602221454868282E-2</v>
      </c>
      <c r="R30" s="52">
        <v>57500</v>
      </c>
      <c r="S30" s="53">
        <v>5.9985749472386211E-2</v>
      </c>
      <c r="T30" s="52">
        <v>66066</v>
      </c>
      <c r="U30" s="53">
        <v>6.8922061298133344E-2</v>
      </c>
      <c r="V30" s="52">
        <v>59677</v>
      </c>
      <c r="W30" s="53">
        <v>6.2256862108932033E-2</v>
      </c>
      <c r="X30" s="52">
        <v>35593</v>
      </c>
      <c r="Y30" s="53">
        <v>3.7131700538619868E-2</v>
      </c>
      <c r="Z30" s="52">
        <v>31343</v>
      </c>
      <c r="AA30" s="53">
        <v>3.2697971229791324E-2</v>
      </c>
      <c r="AB30" s="52">
        <v>76525</v>
      </c>
      <c r="AC30" s="53">
        <v>7.9833208319553997E-2</v>
      </c>
      <c r="AD30" s="52">
        <v>109544</v>
      </c>
      <c r="AE30" s="53">
        <v>0.11427963374266217</v>
      </c>
      <c r="AF30" s="52">
        <v>134657</v>
      </c>
      <c r="AG30" s="53">
        <v>0.14047827942092367</v>
      </c>
      <c r="AH30" s="52">
        <v>71574</v>
      </c>
      <c r="AI30" s="53">
        <v>7.4668174482375144E-2</v>
      </c>
      <c r="AJ30" s="52">
        <v>36986</v>
      </c>
      <c r="AK30" s="53">
        <v>3.8584920521490026E-2</v>
      </c>
      <c r="AL30" s="52">
        <v>11740</v>
      </c>
      <c r="AM30" s="53">
        <v>1.2247525196622854E-2</v>
      </c>
      <c r="AN30" s="52">
        <v>3344</v>
      </c>
      <c r="AO30" s="53">
        <v>3.4885625432288609E-3</v>
      </c>
      <c r="AP30" s="90">
        <v>958561</v>
      </c>
    </row>
    <row r="31" spans="1:258">
      <c r="A31" s="37" t="s">
        <v>22</v>
      </c>
      <c r="B31" s="38">
        <v>1141</v>
      </c>
      <c r="C31" s="39">
        <v>2.7714220479861649E-3</v>
      </c>
      <c r="D31" s="38">
        <v>10176</v>
      </c>
      <c r="E31" s="39">
        <v>2.4716906888963375E-2</v>
      </c>
      <c r="F31" s="38">
        <v>10055</v>
      </c>
      <c r="G31" s="39">
        <v>2.4423004989045476E-2</v>
      </c>
      <c r="H31" s="38">
        <v>9687</v>
      </c>
      <c r="I31" s="39">
        <v>2.3529154582683592E-2</v>
      </c>
      <c r="J31" s="38">
        <v>27070</v>
      </c>
      <c r="K31" s="39">
        <v>6.5751441576674396E-2</v>
      </c>
      <c r="L31" s="38">
        <v>18386</v>
      </c>
      <c r="M31" s="39">
        <v>4.4658515139591258E-2</v>
      </c>
      <c r="N31" s="38">
        <v>9612</v>
      </c>
      <c r="O31" s="39">
        <v>2.3346983983560925E-2</v>
      </c>
      <c r="P31" s="38">
        <v>26485</v>
      </c>
      <c r="Q31" s="39">
        <v>6.4330510903517588E-2</v>
      </c>
      <c r="R31" s="38">
        <v>35331</v>
      </c>
      <c r="S31" s="39">
        <v>8.5816925834705682E-2</v>
      </c>
      <c r="T31" s="38">
        <v>36901</v>
      </c>
      <c r="U31" s="39">
        <v>8.9630363709673505E-2</v>
      </c>
      <c r="V31" s="38">
        <v>51897</v>
      </c>
      <c r="W31" s="39">
        <v>0.12605476776892025</v>
      </c>
      <c r="X31" s="38">
        <v>18777</v>
      </c>
      <c r="Y31" s="39">
        <v>4.5608231196350761E-2</v>
      </c>
      <c r="Z31" s="38">
        <v>23311</v>
      </c>
      <c r="AA31" s="39">
        <v>5.6621051148646351E-2</v>
      </c>
      <c r="AB31" s="38">
        <v>30747</v>
      </c>
      <c r="AC31" s="39">
        <v>7.4682658816328309E-2</v>
      </c>
      <c r="AD31" s="38">
        <v>29814</v>
      </c>
      <c r="AE31" s="39">
        <v>7.2416456563242346E-2</v>
      </c>
      <c r="AF31" s="38">
        <v>69488</v>
      </c>
      <c r="AG31" s="39">
        <v>0.16878227455781122</v>
      </c>
      <c r="AH31" s="38">
        <v>9284</v>
      </c>
      <c r="AI31" s="39">
        <v>2.2550291230064464E-2</v>
      </c>
      <c r="AJ31" s="38">
        <v>4499</v>
      </c>
      <c r="AK31" s="39">
        <v>1.0927807006038348E-2</v>
      </c>
      <c r="AL31" s="38">
        <v>278</v>
      </c>
      <c r="AM31" s="39">
        <v>6.7524568741468343E-4</v>
      </c>
      <c r="AN31" s="38">
        <v>6132</v>
      </c>
      <c r="AO31" s="39">
        <v>1.4894268184269204E-2</v>
      </c>
      <c r="AP31" s="40">
        <v>411702</v>
      </c>
    </row>
    <row r="32" spans="1:258">
      <c r="A32" s="41" t="s">
        <v>23</v>
      </c>
      <c r="B32" s="42">
        <v>3260</v>
      </c>
      <c r="C32" s="43">
        <v>6.2874765425050775E-3</v>
      </c>
      <c r="D32" s="42">
        <v>1166</v>
      </c>
      <c r="E32" s="43">
        <v>2.2488336345278894E-3</v>
      </c>
      <c r="F32" s="42">
        <v>2567</v>
      </c>
      <c r="G32" s="43">
        <v>4.9509056087762371E-3</v>
      </c>
      <c r="H32" s="42">
        <v>30218</v>
      </c>
      <c r="I32" s="43">
        <v>5.8280664466692771E-2</v>
      </c>
      <c r="J32" s="42">
        <v>9117</v>
      </c>
      <c r="K32" s="43">
        <v>1.7583718907367728E-2</v>
      </c>
      <c r="L32" s="42">
        <v>31149</v>
      </c>
      <c r="M32" s="43">
        <v>6.0076259761500203E-2</v>
      </c>
      <c r="N32" s="42">
        <v>20585</v>
      </c>
      <c r="O32" s="43">
        <v>3.9701749885726077E-2</v>
      </c>
      <c r="P32" s="42">
        <v>22487</v>
      </c>
      <c r="Q32" s="43">
        <v>4.3370087426782722E-2</v>
      </c>
      <c r="R32" s="42">
        <v>16015</v>
      </c>
      <c r="S32" s="43">
        <v>3.0887710683502705E-2</v>
      </c>
      <c r="T32" s="42">
        <v>81564</v>
      </c>
      <c r="U32" s="43">
        <v>0.15731034868493377</v>
      </c>
      <c r="V32" s="42">
        <v>36538</v>
      </c>
      <c r="W32" s="43">
        <v>7.0469882794494024E-2</v>
      </c>
      <c r="X32" s="42">
        <v>14753</v>
      </c>
      <c r="Y32" s="43">
        <v>2.8453724365514542E-2</v>
      </c>
      <c r="Z32" s="42">
        <v>11701</v>
      </c>
      <c r="AA32" s="43">
        <v>2.2567411970506719E-2</v>
      </c>
      <c r="AB32" s="42">
        <v>36610</v>
      </c>
      <c r="AC32" s="43">
        <v>7.0608747307089229E-2</v>
      </c>
      <c r="AD32" s="42">
        <v>39407</v>
      </c>
      <c r="AE32" s="43">
        <v>7.6003247886655703E-2</v>
      </c>
      <c r="AF32" s="42">
        <v>67972</v>
      </c>
      <c r="AG32" s="43">
        <v>0.1310958145850169</v>
      </c>
      <c r="AH32" s="42">
        <v>64015</v>
      </c>
      <c r="AI32" s="43">
        <v>0.12346405241363881</v>
      </c>
      <c r="AJ32" s="42">
        <v>31717</v>
      </c>
      <c r="AK32" s="43">
        <v>6.117174647197348E-2</v>
      </c>
      <c r="AL32" s="42">
        <v>5912</v>
      </c>
      <c r="AM32" s="43">
        <v>1.1402319423095096E-2</v>
      </c>
      <c r="AN32" s="42">
        <v>724</v>
      </c>
      <c r="AO32" s="43">
        <v>1.3963598210962197E-3</v>
      </c>
      <c r="AP32" s="44">
        <v>518491</v>
      </c>
    </row>
    <row r="33" spans="1:258">
      <c r="A33" s="31" t="s">
        <v>30</v>
      </c>
      <c r="B33" s="71"/>
      <c r="C33" s="165"/>
      <c r="D33" s="71"/>
      <c r="E33" s="165"/>
      <c r="F33" s="71"/>
      <c r="G33" s="165"/>
      <c r="H33" s="71"/>
      <c r="I33" s="165"/>
      <c r="J33" s="71"/>
      <c r="K33" s="165"/>
      <c r="L33" s="71"/>
      <c r="M33" s="165"/>
      <c r="N33" s="71"/>
      <c r="O33" s="165"/>
      <c r="P33" s="71"/>
      <c r="Q33" s="165"/>
      <c r="R33" s="71"/>
      <c r="S33" s="165"/>
      <c r="T33" s="71"/>
      <c r="U33" s="165"/>
      <c r="V33" s="71"/>
      <c r="W33" s="165"/>
      <c r="X33" s="71"/>
      <c r="Y33" s="165"/>
      <c r="Z33" s="71"/>
      <c r="AA33" s="165"/>
      <c r="AB33" s="71"/>
      <c r="AC33" s="165"/>
      <c r="AD33" s="71"/>
      <c r="AE33" s="165"/>
      <c r="AF33" s="71"/>
      <c r="AG33" s="165"/>
      <c r="AH33" s="71"/>
      <c r="AI33" s="165"/>
      <c r="AJ33" s="71"/>
      <c r="AK33" s="165"/>
      <c r="AL33" s="71"/>
      <c r="AM33" s="165"/>
      <c r="AN33" s="71"/>
      <c r="AO33" s="165"/>
      <c r="AP33" s="71"/>
    </row>
    <row r="35" spans="1:258">
      <c r="A35" s="570" t="s">
        <v>24</v>
      </c>
      <c r="B35" s="581">
        <v>43891</v>
      </c>
      <c r="C35" s="572"/>
      <c r="D35" s="581">
        <v>43922</v>
      </c>
      <c r="E35" s="572"/>
      <c r="F35" s="581">
        <v>43952</v>
      </c>
      <c r="G35" s="572"/>
      <c r="H35" s="581">
        <v>43983</v>
      </c>
      <c r="I35" s="572"/>
      <c r="J35" s="581">
        <v>44013</v>
      </c>
      <c r="K35" s="572"/>
      <c r="L35" s="581">
        <v>44044</v>
      </c>
      <c r="M35" s="572"/>
      <c r="N35" s="581">
        <v>44075</v>
      </c>
      <c r="O35" s="572"/>
      <c r="P35" s="581">
        <v>44105</v>
      </c>
      <c r="Q35" s="572"/>
      <c r="R35" s="581">
        <v>44136</v>
      </c>
      <c r="S35" s="572"/>
      <c r="T35" s="581">
        <v>44166</v>
      </c>
      <c r="U35" s="572"/>
      <c r="V35" s="581">
        <v>44197</v>
      </c>
      <c r="W35" s="572"/>
      <c r="X35" s="581">
        <v>44228</v>
      </c>
      <c r="Y35" s="572"/>
      <c r="Z35" s="581">
        <v>44256</v>
      </c>
      <c r="AA35" s="572"/>
      <c r="AB35" s="581">
        <v>44287</v>
      </c>
      <c r="AC35" s="572"/>
      <c r="AD35" s="581">
        <v>44317</v>
      </c>
      <c r="AE35" s="572"/>
      <c r="AF35" s="581">
        <v>44348</v>
      </c>
      <c r="AG35" s="572"/>
      <c r="AH35" s="581">
        <v>44378</v>
      </c>
      <c r="AI35" s="572"/>
      <c r="AJ35" s="581">
        <v>44409</v>
      </c>
      <c r="AK35" s="572"/>
      <c r="AL35" s="581">
        <v>44440</v>
      </c>
      <c r="AM35" s="572"/>
      <c r="AN35" s="581">
        <v>44470</v>
      </c>
      <c r="AO35" s="572"/>
      <c r="AP35" s="583" t="s">
        <v>11</v>
      </c>
    </row>
    <row r="36" spans="1:258" s="353" customFormat="1" ht="28">
      <c r="A36" s="570"/>
      <c r="B36" s="81" t="s">
        <v>255</v>
      </c>
      <c r="C36" s="82" t="s">
        <v>12</v>
      </c>
      <c r="D36" s="81" t="s">
        <v>255</v>
      </c>
      <c r="E36" s="82" t="s">
        <v>12</v>
      </c>
      <c r="F36" s="81" t="s">
        <v>255</v>
      </c>
      <c r="G36" s="82" t="s">
        <v>12</v>
      </c>
      <c r="H36" s="81" t="s">
        <v>255</v>
      </c>
      <c r="I36" s="82" t="s">
        <v>12</v>
      </c>
      <c r="J36" s="81" t="s">
        <v>255</v>
      </c>
      <c r="K36" s="82" t="s">
        <v>12</v>
      </c>
      <c r="L36" s="81" t="s">
        <v>255</v>
      </c>
      <c r="M36" s="82" t="s">
        <v>12</v>
      </c>
      <c r="N36" s="81" t="s">
        <v>255</v>
      </c>
      <c r="O36" s="82" t="s">
        <v>12</v>
      </c>
      <c r="P36" s="81" t="s">
        <v>255</v>
      </c>
      <c r="Q36" s="82" t="s">
        <v>12</v>
      </c>
      <c r="R36" s="81" t="s">
        <v>255</v>
      </c>
      <c r="S36" s="82" t="s">
        <v>12</v>
      </c>
      <c r="T36" s="81" t="s">
        <v>255</v>
      </c>
      <c r="U36" s="82" t="s">
        <v>12</v>
      </c>
      <c r="V36" s="81" t="s">
        <v>255</v>
      </c>
      <c r="W36" s="82" t="s">
        <v>12</v>
      </c>
      <c r="X36" s="81" t="s">
        <v>255</v>
      </c>
      <c r="Y36" s="82" t="s">
        <v>12</v>
      </c>
      <c r="Z36" s="81" t="s">
        <v>255</v>
      </c>
      <c r="AA36" s="82" t="s">
        <v>12</v>
      </c>
      <c r="AB36" s="81" t="s">
        <v>255</v>
      </c>
      <c r="AC36" s="82" t="s">
        <v>12</v>
      </c>
      <c r="AD36" s="81" t="s">
        <v>255</v>
      </c>
      <c r="AE36" s="82" t="s">
        <v>12</v>
      </c>
      <c r="AF36" s="81" t="s">
        <v>255</v>
      </c>
      <c r="AG36" s="82" t="s">
        <v>12</v>
      </c>
      <c r="AH36" s="81" t="s">
        <v>255</v>
      </c>
      <c r="AI36" s="82" t="s">
        <v>12</v>
      </c>
      <c r="AJ36" s="81" t="s">
        <v>255</v>
      </c>
      <c r="AK36" s="82" t="s">
        <v>12</v>
      </c>
      <c r="AL36" s="81" t="s">
        <v>255</v>
      </c>
      <c r="AM36" s="82" t="s">
        <v>12</v>
      </c>
      <c r="AN36" s="81" t="s">
        <v>255</v>
      </c>
      <c r="AO36" s="82" t="s">
        <v>12</v>
      </c>
      <c r="AP36" s="5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  <c r="IW36" s="83"/>
      <c r="IX36" s="83"/>
    </row>
    <row r="37" spans="1:258">
      <c r="A37" s="37" t="s">
        <v>264</v>
      </c>
      <c r="B37" s="38">
        <v>607</v>
      </c>
      <c r="C37" s="39">
        <v>3.5883611771243451E-3</v>
      </c>
      <c r="D37" s="38">
        <v>6790</v>
      </c>
      <c r="E37" s="39">
        <v>4.0139987467338226E-2</v>
      </c>
      <c r="F37" s="38">
        <v>10497</v>
      </c>
      <c r="G37" s="39">
        <v>6.205441066931508E-2</v>
      </c>
      <c r="H37" s="38">
        <v>4463</v>
      </c>
      <c r="I37" s="39">
        <v>2.6383617682876365E-2</v>
      </c>
      <c r="J37" s="38">
        <v>8395</v>
      </c>
      <c r="K37" s="39">
        <v>4.9628158289882832E-2</v>
      </c>
      <c r="L37" s="38">
        <v>10497</v>
      </c>
      <c r="M37" s="39">
        <v>6.205441066931508E-2</v>
      </c>
      <c r="N37" s="38">
        <v>4999</v>
      </c>
      <c r="O37" s="39">
        <v>2.9552252923302474E-2</v>
      </c>
      <c r="P37" s="38">
        <v>11681</v>
      </c>
      <c r="Q37" s="39">
        <v>6.9053784036226487E-2</v>
      </c>
      <c r="R37" s="38">
        <v>11120</v>
      </c>
      <c r="S37" s="39">
        <v>6.5737357973019314E-2</v>
      </c>
      <c r="T37" s="38">
        <v>12810</v>
      </c>
      <c r="U37" s="39">
        <v>7.5728017593019545E-2</v>
      </c>
      <c r="V37" s="38">
        <v>9434</v>
      </c>
      <c r="W37" s="39">
        <v>5.5770344884664043E-2</v>
      </c>
      <c r="X37" s="38">
        <v>8434</v>
      </c>
      <c r="Y37" s="39">
        <v>4.9858711973421302E-2</v>
      </c>
      <c r="Z37" s="38">
        <v>7389</v>
      </c>
      <c r="AA37" s="39">
        <v>4.3681055581172634E-2</v>
      </c>
      <c r="AB37" s="38">
        <v>13688</v>
      </c>
      <c r="AC37" s="39">
        <v>8.0918431289090667E-2</v>
      </c>
      <c r="AD37" s="38">
        <v>5579</v>
      </c>
      <c r="AE37" s="39">
        <v>3.2981000011823268E-2</v>
      </c>
      <c r="AF37" s="38">
        <v>18548</v>
      </c>
      <c r="AG37" s="39">
        <v>0.1096489672377304</v>
      </c>
      <c r="AH37" s="38">
        <v>21600</v>
      </c>
      <c r="AI37" s="39">
        <v>0.12769127088284327</v>
      </c>
      <c r="AJ37" s="38">
        <v>7265</v>
      </c>
      <c r="AK37" s="39">
        <v>4.2948013100178532E-2</v>
      </c>
      <c r="AL37" s="38">
        <v>0</v>
      </c>
      <c r="AM37" s="39">
        <v>0</v>
      </c>
      <c r="AN37" s="38">
        <v>0</v>
      </c>
      <c r="AO37" s="39">
        <v>0</v>
      </c>
      <c r="AP37" s="40">
        <v>169158</v>
      </c>
    </row>
    <row r="38" spans="1:258" ht="14">
      <c r="A38" s="294" t="s">
        <v>26</v>
      </c>
      <c r="B38" s="350">
        <v>5577</v>
      </c>
      <c r="C38" s="295">
        <v>1.0298731540488585E-2</v>
      </c>
      <c r="D38" s="350">
        <v>13476</v>
      </c>
      <c r="E38" s="295">
        <v>2.48853695964899E-2</v>
      </c>
      <c r="F38" s="350">
        <v>10900</v>
      </c>
      <c r="G38" s="295">
        <v>2.0128415598229438E-2</v>
      </c>
      <c r="H38" s="350">
        <v>26082</v>
      </c>
      <c r="I38" s="295">
        <v>4.8164159232387177E-2</v>
      </c>
      <c r="J38" s="350">
        <v>14631</v>
      </c>
      <c r="K38" s="295">
        <v>2.7018242992449076E-2</v>
      </c>
      <c r="L38" s="350">
        <v>38952</v>
      </c>
      <c r="M38" s="295">
        <v>7.193046278736083E-2</v>
      </c>
      <c r="N38" s="350">
        <v>20684</v>
      </c>
      <c r="O38" s="295">
        <v>3.819597690218144E-2</v>
      </c>
      <c r="P38" s="350">
        <v>47947</v>
      </c>
      <c r="Q38" s="295">
        <v>8.8541022264982283E-2</v>
      </c>
      <c r="R38" s="350">
        <v>9612</v>
      </c>
      <c r="S38" s="295">
        <v>1.7749938599099208E-2</v>
      </c>
      <c r="T38" s="350">
        <v>57920</v>
      </c>
      <c r="U38" s="295">
        <v>0.10695759921554579</v>
      </c>
      <c r="V38" s="350">
        <v>42602</v>
      </c>
      <c r="W38" s="295">
        <v>7.8670712047318403E-2</v>
      </c>
      <c r="X38" s="350">
        <v>18543</v>
      </c>
      <c r="Y38" s="295">
        <v>3.4242312884217294E-2</v>
      </c>
      <c r="Z38" s="350">
        <v>48762</v>
      </c>
      <c r="AA38" s="295">
        <v>9.0046036825767325E-2</v>
      </c>
      <c r="AB38" s="350">
        <v>27958</v>
      </c>
      <c r="AC38" s="295">
        <v>5.1628462687642075E-2</v>
      </c>
      <c r="AD38" s="350">
        <v>62204</v>
      </c>
      <c r="AE38" s="295">
        <v>0.11486862053873981</v>
      </c>
      <c r="AF38" s="350">
        <v>66151</v>
      </c>
      <c r="AG38" s="295">
        <v>0.12215732295765831</v>
      </c>
      <c r="AH38" s="350">
        <v>35914</v>
      </c>
      <c r="AI38" s="295">
        <v>6.6320359430716708E-2</v>
      </c>
      <c r="AJ38" s="350">
        <v>18231</v>
      </c>
      <c r="AK38" s="295">
        <v>3.3666160070763382E-2</v>
      </c>
      <c r="AL38" s="350">
        <v>438</v>
      </c>
      <c r="AM38" s="295">
        <v>8.0882991119490767E-4</v>
      </c>
      <c r="AN38" s="350">
        <v>0</v>
      </c>
      <c r="AO38" s="295">
        <v>0</v>
      </c>
      <c r="AP38" s="296">
        <v>541523</v>
      </c>
    </row>
    <row r="39" spans="1:258">
      <c r="A39" s="37" t="s">
        <v>27</v>
      </c>
      <c r="B39" s="38">
        <v>4700</v>
      </c>
      <c r="C39" s="39">
        <v>7.6252776331138224E-3</v>
      </c>
      <c r="D39" s="38">
        <v>12895</v>
      </c>
      <c r="E39" s="39">
        <v>2.0920841506170795E-2</v>
      </c>
      <c r="F39" s="38">
        <v>26405</v>
      </c>
      <c r="G39" s="39">
        <v>4.2839458702632019E-2</v>
      </c>
      <c r="H39" s="38">
        <v>18679</v>
      </c>
      <c r="I39" s="39">
        <v>3.0304800193390019E-2</v>
      </c>
      <c r="J39" s="38">
        <v>43165</v>
      </c>
      <c r="K39" s="39">
        <v>7.0030874262416623E-2</v>
      </c>
      <c r="L39" s="38">
        <v>35901</v>
      </c>
      <c r="M39" s="39">
        <v>5.8245764320514752E-2</v>
      </c>
      <c r="N39" s="38">
        <v>27243</v>
      </c>
      <c r="O39" s="39">
        <v>4.4199029480621252E-2</v>
      </c>
      <c r="P39" s="38">
        <v>42679</v>
      </c>
      <c r="Q39" s="39">
        <v>6.9242388107162725E-2</v>
      </c>
      <c r="R39" s="38">
        <v>49500</v>
      </c>
      <c r="S39" s="39">
        <v>8.0308775072156224E-2</v>
      </c>
      <c r="T39" s="38">
        <v>51509</v>
      </c>
      <c r="U39" s="39">
        <v>8.3568175660438282E-2</v>
      </c>
      <c r="V39" s="38">
        <v>41787</v>
      </c>
      <c r="W39" s="39">
        <v>6.7795207756367507E-2</v>
      </c>
      <c r="X39" s="38">
        <v>14074</v>
      </c>
      <c r="Y39" s="39">
        <v>2.283365051243488E-2</v>
      </c>
      <c r="Z39" s="38">
        <v>19309</v>
      </c>
      <c r="AA39" s="39">
        <v>3.1326911876126552E-2</v>
      </c>
      <c r="AB39" s="38">
        <v>39678</v>
      </c>
      <c r="AC39" s="39">
        <v>6.4373567218444741E-2</v>
      </c>
      <c r="AD39" s="38">
        <v>56453</v>
      </c>
      <c r="AE39" s="39">
        <v>9.1589318770675457E-2</v>
      </c>
      <c r="AF39" s="38">
        <v>62668</v>
      </c>
      <c r="AG39" s="39">
        <v>0.10167253164084618</v>
      </c>
      <c r="AH39" s="38">
        <v>39449</v>
      </c>
      <c r="AI39" s="39">
        <v>6.4002037733767489E-2</v>
      </c>
      <c r="AJ39" s="38">
        <v>33694</v>
      </c>
      <c r="AK39" s="39">
        <v>5.4665128631944074E-2</v>
      </c>
      <c r="AL39" s="38">
        <v>2320</v>
      </c>
      <c r="AM39" s="39">
        <v>3.7639668316646955E-3</v>
      </c>
      <c r="AN39" s="38">
        <v>8748</v>
      </c>
      <c r="AO39" s="39">
        <v>1.4192750794570153E-2</v>
      </c>
      <c r="AP39" s="40">
        <v>616371</v>
      </c>
    </row>
    <row r="40" spans="1:258">
      <c r="A40" s="72" t="s">
        <v>28</v>
      </c>
      <c r="B40" s="73">
        <v>21658</v>
      </c>
      <c r="C40" s="74">
        <v>1.7171880550058354E-2</v>
      </c>
      <c r="D40" s="73">
        <v>21532</v>
      </c>
      <c r="E40" s="74">
        <v>1.7071979499670167E-2</v>
      </c>
      <c r="F40" s="73">
        <v>55139</v>
      </c>
      <c r="G40" s="74">
        <v>4.3717809661541582E-2</v>
      </c>
      <c r="H40" s="73">
        <v>55148</v>
      </c>
      <c r="I40" s="74">
        <v>4.3724945450855028E-2</v>
      </c>
      <c r="J40" s="73">
        <v>58960</v>
      </c>
      <c r="K40" s="74">
        <v>4.6747348657837313E-2</v>
      </c>
      <c r="L40" s="73">
        <v>51736</v>
      </c>
      <c r="M40" s="74">
        <v>4.1019688435581264E-2</v>
      </c>
      <c r="N40" s="73">
        <v>48386</v>
      </c>
      <c r="O40" s="74">
        <v>3.8363589080022326E-2</v>
      </c>
      <c r="P40" s="73">
        <v>74704</v>
      </c>
      <c r="Q40" s="74">
        <v>5.9230222763485059E-2</v>
      </c>
      <c r="R40" s="73">
        <v>65268</v>
      </c>
      <c r="S40" s="74">
        <v>5.1748744101080837E-2</v>
      </c>
      <c r="T40" s="73">
        <v>108697</v>
      </c>
      <c r="U40" s="74">
        <v>8.61820990003552E-2</v>
      </c>
      <c r="V40" s="73">
        <v>118799</v>
      </c>
      <c r="W40" s="74">
        <v>9.4191626071954124E-2</v>
      </c>
      <c r="X40" s="73">
        <v>45910</v>
      </c>
      <c r="Y40" s="74">
        <v>3.6400454153346529E-2</v>
      </c>
      <c r="Z40" s="73">
        <v>43272</v>
      </c>
      <c r="AA40" s="74">
        <v>3.4308875019028774E-2</v>
      </c>
      <c r="AB40" s="73">
        <v>100306</v>
      </c>
      <c r="AC40" s="74">
        <v>7.9529164763789517E-2</v>
      </c>
      <c r="AD40" s="73">
        <v>130441</v>
      </c>
      <c r="AE40" s="74">
        <v>0.1034221659816309</v>
      </c>
      <c r="AF40" s="73">
        <v>178012</v>
      </c>
      <c r="AG40" s="74">
        <v>0.1411395696960471</v>
      </c>
      <c r="AH40" s="73">
        <v>99501</v>
      </c>
      <c r="AI40" s="74">
        <v>7.8890908052976105E-2</v>
      </c>
      <c r="AJ40" s="73">
        <v>43892</v>
      </c>
      <c r="AK40" s="74">
        <v>3.4800451616176994E-2</v>
      </c>
      <c r="AL40" s="73">
        <v>22739</v>
      </c>
      <c r="AM40" s="74">
        <v>1.8028968133150657E-2</v>
      </c>
      <c r="AN40" s="73">
        <v>2200</v>
      </c>
      <c r="AO40" s="74">
        <v>1.7443040543969148E-3</v>
      </c>
      <c r="AP40" s="398">
        <v>1261248</v>
      </c>
    </row>
    <row r="41" spans="1:258">
      <c r="A41" s="31" t="s">
        <v>30</v>
      </c>
    </row>
    <row r="43" spans="1:258">
      <c r="A43" s="574" t="s">
        <v>159</v>
      </c>
      <c r="B43" s="581">
        <v>43891</v>
      </c>
      <c r="C43" s="572"/>
      <c r="D43" s="581">
        <v>43922</v>
      </c>
      <c r="E43" s="572"/>
      <c r="F43" s="581">
        <v>43952</v>
      </c>
      <c r="G43" s="572"/>
      <c r="H43" s="581">
        <v>43983</v>
      </c>
      <c r="I43" s="572"/>
      <c r="J43" s="581">
        <v>44013</v>
      </c>
      <c r="K43" s="572"/>
      <c r="L43" s="581">
        <v>44044</v>
      </c>
      <c r="M43" s="572"/>
      <c r="N43" s="581">
        <v>44075</v>
      </c>
      <c r="O43" s="572"/>
      <c r="P43" s="581">
        <v>44105</v>
      </c>
      <c r="Q43" s="572"/>
      <c r="R43" s="581">
        <v>44136</v>
      </c>
      <c r="S43" s="572"/>
      <c r="T43" s="581">
        <v>44166</v>
      </c>
      <c r="U43" s="572"/>
      <c r="V43" s="581">
        <v>44197</v>
      </c>
      <c r="W43" s="572"/>
      <c r="X43" s="581">
        <v>44228</v>
      </c>
      <c r="Y43" s="572"/>
      <c r="Z43" s="581">
        <v>44256</v>
      </c>
      <c r="AA43" s="572"/>
      <c r="AB43" s="581">
        <v>44287</v>
      </c>
      <c r="AC43" s="572"/>
      <c r="AD43" s="581">
        <v>44317</v>
      </c>
      <c r="AE43" s="572"/>
      <c r="AF43" s="581">
        <v>44348</v>
      </c>
      <c r="AG43" s="572"/>
      <c r="AH43" s="581">
        <v>44378</v>
      </c>
      <c r="AI43" s="572"/>
      <c r="AJ43" s="581">
        <v>44409</v>
      </c>
      <c r="AK43" s="572"/>
      <c r="AL43" s="581">
        <v>44440</v>
      </c>
      <c r="AM43" s="572"/>
      <c r="AN43" s="581">
        <v>44470</v>
      </c>
      <c r="AO43" s="572"/>
      <c r="AP43" s="583" t="s">
        <v>11</v>
      </c>
    </row>
    <row r="44" spans="1:258" s="353" customFormat="1" ht="28">
      <c r="A44" s="575"/>
      <c r="B44" s="81" t="s">
        <v>255</v>
      </c>
      <c r="C44" s="82" t="s">
        <v>12</v>
      </c>
      <c r="D44" s="81" t="s">
        <v>255</v>
      </c>
      <c r="E44" s="82" t="s">
        <v>12</v>
      </c>
      <c r="F44" s="81" t="s">
        <v>255</v>
      </c>
      <c r="G44" s="82" t="s">
        <v>12</v>
      </c>
      <c r="H44" s="81" t="s">
        <v>255</v>
      </c>
      <c r="I44" s="82" t="s">
        <v>12</v>
      </c>
      <c r="J44" s="81" t="s">
        <v>255</v>
      </c>
      <c r="K44" s="82" t="s">
        <v>12</v>
      </c>
      <c r="L44" s="81" t="s">
        <v>255</v>
      </c>
      <c r="M44" s="82" t="s">
        <v>12</v>
      </c>
      <c r="N44" s="81" t="s">
        <v>255</v>
      </c>
      <c r="O44" s="82" t="s">
        <v>12</v>
      </c>
      <c r="P44" s="81" t="s">
        <v>255</v>
      </c>
      <c r="Q44" s="82" t="s">
        <v>12</v>
      </c>
      <c r="R44" s="81" t="s">
        <v>255</v>
      </c>
      <c r="S44" s="82" t="s">
        <v>12</v>
      </c>
      <c r="T44" s="81" t="s">
        <v>255</v>
      </c>
      <c r="U44" s="82" t="s">
        <v>12</v>
      </c>
      <c r="V44" s="81" t="s">
        <v>255</v>
      </c>
      <c r="W44" s="82" t="s">
        <v>12</v>
      </c>
      <c r="X44" s="81" t="s">
        <v>255</v>
      </c>
      <c r="Y44" s="82" t="s">
        <v>12</v>
      </c>
      <c r="Z44" s="81" t="s">
        <v>255</v>
      </c>
      <c r="AA44" s="82" t="s">
        <v>12</v>
      </c>
      <c r="AB44" s="81" t="s">
        <v>255</v>
      </c>
      <c r="AC44" s="82" t="s">
        <v>12</v>
      </c>
      <c r="AD44" s="81" t="s">
        <v>255</v>
      </c>
      <c r="AE44" s="82" t="s">
        <v>12</v>
      </c>
      <c r="AF44" s="81" t="s">
        <v>255</v>
      </c>
      <c r="AG44" s="82" t="s">
        <v>12</v>
      </c>
      <c r="AH44" s="81" t="s">
        <v>255</v>
      </c>
      <c r="AI44" s="82" t="s">
        <v>12</v>
      </c>
      <c r="AJ44" s="81" t="s">
        <v>255</v>
      </c>
      <c r="AK44" s="82" t="s">
        <v>12</v>
      </c>
      <c r="AL44" s="81" t="s">
        <v>255</v>
      </c>
      <c r="AM44" s="82" t="s">
        <v>12</v>
      </c>
      <c r="AN44" s="81" t="s">
        <v>255</v>
      </c>
      <c r="AO44" s="82" t="s">
        <v>12</v>
      </c>
      <c r="AP44" s="5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  <c r="IW44" s="83"/>
      <c r="IX44" s="83"/>
    </row>
    <row r="45" spans="1:258">
      <c r="A45" s="352" t="s">
        <v>160</v>
      </c>
      <c r="B45" s="47">
        <v>23322</v>
      </c>
      <c r="C45" s="49">
        <v>1.253569032835102E-2</v>
      </c>
      <c r="D45" s="47">
        <v>42994</v>
      </c>
      <c r="E45" s="49">
        <v>2.3109487607285987E-2</v>
      </c>
      <c r="F45" s="47">
        <v>66541</v>
      </c>
      <c r="G45" s="49">
        <v>3.5766116548272241E-2</v>
      </c>
      <c r="H45" s="47">
        <v>71779</v>
      </c>
      <c r="I45" s="49">
        <v>3.8581567450420545E-2</v>
      </c>
      <c r="J45" s="47">
        <v>80412</v>
      </c>
      <c r="K45" s="49">
        <v>4.3221847640998297E-2</v>
      </c>
      <c r="L45" s="47">
        <v>87347</v>
      </c>
      <c r="M45" s="49">
        <v>4.6949444434888798E-2</v>
      </c>
      <c r="N45" s="47">
        <v>70911</v>
      </c>
      <c r="O45" s="49">
        <v>3.8115013158121054E-2</v>
      </c>
      <c r="P45" s="47">
        <v>150945</v>
      </c>
      <c r="Q45" s="49">
        <v>8.1133683929892161E-2</v>
      </c>
      <c r="R45" s="47">
        <v>100709</v>
      </c>
      <c r="S45" s="49">
        <v>5.4131585510586701E-2</v>
      </c>
      <c r="T45" s="47">
        <v>174651</v>
      </c>
      <c r="U45" s="49">
        <v>9.3875776157140642E-2</v>
      </c>
      <c r="V45" s="47">
        <v>152352</v>
      </c>
      <c r="W45" s="49">
        <v>8.1889953387571171E-2</v>
      </c>
      <c r="X45" s="47">
        <v>59126</v>
      </c>
      <c r="Y45" s="49">
        <v>3.1780517380759904E-2</v>
      </c>
      <c r="Z45" s="47">
        <v>92967</v>
      </c>
      <c r="AA45" s="49">
        <v>4.9970222226044476E-2</v>
      </c>
      <c r="AB45" s="47">
        <v>126143</v>
      </c>
      <c r="AC45" s="49">
        <v>6.7802486282873803E-2</v>
      </c>
      <c r="AD45" s="47">
        <v>165868</v>
      </c>
      <c r="AE45" s="49">
        <v>8.9154870224806074E-2</v>
      </c>
      <c r="AF45" s="47">
        <v>218151</v>
      </c>
      <c r="AG45" s="49">
        <v>0.11725724126661966</v>
      </c>
      <c r="AH45" s="47">
        <v>140116</v>
      </c>
      <c r="AI45" s="49">
        <v>7.5313042879994491E-2</v>
      </c>
      <c r="AJ45" s="47">
        <v>60286</v>
      </c>
      <c r="AK45" s="49">
        <v>3.2404023117012674E-2</v>
      </c>
      <c r="AL45" s="47">
        <v>14991</v>
      </c>
      <c r="AM45" s="49">
        <v>8.0577366311770076E-3</v>
      </c>
      <c r="AN45" s="47">
        <v>7642</v>
      </c>
      <c r="AO45" s="49">
        <v>4.1076127900376682E-3</v>
      </c>
      <c r="AP45" s="50">
        <v>1860448</v>
      </c>
    </row>
    <row r="46" spans="1:258">
      <c r="A46" s="55" t="s">
        <v>161</v>
      </c>
      <c r="B46" s="56">
        <v>9220</v>
      </c>
      <c r="C46" s="57">
        <v>1.2667427811461412E-2</v>
      </c>
      <c r="D46" s="56">
        <v>11699</v>
      </c>
      <c r="E46" s="57">
        <v>1.6073344681809876E-2</v>
      </c>
      <c r="F46" s="56">
        <v>36400</v>
      </c>
      <c r="G46" s="57">
        <v>5.0010235611409479E-2</v>
      </c>
      <c r="H46" s="56">
        <v>32594</v>
      </c>
      <c r="I46" s="57">
        <v>4.4781143393359354E-2</v>
      </c>
      <c r="J46" s="56">
        <v>44738</v>
      </c>
      <c r="K46" s="57">
        <v>6.1465876944594426E-2</v>
      </c>
      <c r="L46" s="56">
        <v>49740</v>
      </c>
      <c r="M46" s="57">
        <v>6.8338162618448009E-2</v>
      </c>
      <c r="N46" s="56">
        <v>30401</v>
      </c>
      <c r="O46" s="57">
        <v>4.1768164088529111E-2</v>
      </c>
      <c r="P46" s="56">
        <v>26066</v>
      </c>
      <c r="Q46" s="57">
        <v>3.5812274765027456E-2</v>
      </c>
      <c r="R46" s="56">
        <v>34790</v>
      </c>
      <c r="S46" s="57">
        <v>4.7798244420904828E-2</v>
      </c>
      <c r="T46" s="56">
        <v>56284</v>
      </c>
      <c r="U46" s="57">
        <v>7.7329013767927779E-2</v>
      </c>
      <c r="V46" s="56">
        <v>60269</v>
      </c>
      <c r="W46" s="57">
        <v>8.2804035441319715E-2</v>
      </c>
      <c r="X46" s="56">
        <v>27835</v>
      </c>
      <c r="Y46" s="57">
        <v>3.8242717259439091E-2</v>
      </c>
      <c r="Z46" s="56">
        <v>25764</v>
      </c>
      <c r="AA46" s="57">
        <v>3.5397354678361366E-2</v>
      </c>
      <c r="AB46" s="56">
        <v>55486</v>
      </c>
      <c r="AC46" s="57">
        <v>7.6232635525677647E-2</v>
      </c>
      <c r="AD46" s="56">
        <v>88808</v>
      </c>
      <c r="AE46" s="57">
        <v>0.12201398363126519</v>
      </c>
      <c r="AF46" s="56">
        <v>107229</v>
      </c>
      <c r="AG46" s="57">
        <v>0.14732273501032492</v>
      </c>
      <c r="AH46" s="56">
        <v>56348</v>
      </c>
      <c r="AI46" s="57">
        <v>7.7416943852519265E-2</v>
      </c>
      <c r="AJ46" s="56">
        <v>42796</v>
      </c>
      <c r="AK46" s="57">
        <v>5.8797748440271427E-2</v>
      </c>
      <c r="AL46" s="56">
        <v>10506</v>
      </c>
      <c r="AM46" s="57">
        <v>1.4434272948721648E-2</v>
      </c>
      <c r="AN46" s="56">
        <v>3306</v>
      </c>
      <c r="AO46" s="57">
        <v>4.5421384321791139E-3</v>
      </c>
      <c r="AP46" s="58">
        <v>727851</v>
      </c>
    </row>
    <row r="47" spans="1:258">
      <c r="A47" s="31" t="s">
        <v>30</v>
      </c>
    </row>
    <row r="48" spans="1:258">
      <c r="I48" s="86"/>
      <c r="J48" s="86"/>
      <c r="K48" s="86"/>
      <c r="L48" s="86"/>
      <c r="N48" s="86"/>
      <c r="O48" s="86"/>
      <c r="P48" s="86"/>
      <c r="Q48" s="86"/>
      <c r="W48" s="86"/>
      <c r="X48" s="86"/>
      <c r="Y48" s="86"/>
      <c r="AA48" s="86"/>
      <c r="AB48" s="86"/>
      <c r="AC48" s="86"/>
      <c r="AD48" s="86"/>
      <c r="AE48" s="86"/>
    </row>
    <row r="49" spans="1:42">
      <c r="A49" s="577" t="s">
        <v>158</v>
      </c>
      <c r="B49" s="581">
        <v>43891</v>
      </c>
      <c r="C49" s="572"/>
      <c r="D49" s="581">
        <v>43922</v>
      </c>
      <c r="E49" s="572"/>
      <c r="F49" s="581">
        <v>43952</v>
      </c>
      <c r="G49" s="572"/>
      <c r="H49" s="581">
        <v>43983</v>
      </c>
      <c r="I49" s="572"/>
      <c r="J49" s="581">
        <v>44013</v>
      </c>
      <c r="K49" s="572"/>
      <c r="L49" s="581">
        <v>44044</v>
      </c>
      <c r="M49" s="572"/>
      <c r="N49" s="581">
        <v>44075</v>
      </c>
      <c r="O49" s="572"/>
      <c r="P49" s="581">
        <v>44105</v>
      </c>
      <c r="Q49" s="572"/>
      <c r="R49" s="581">
        <v>44136</v>
      </c>
      <c r="S49" s="572"/>
      <c r="T49" s="581">
        <v>44166</v>
      </c>
      <c r="U49" s="572"/>
      <c r="V49" s="581">
        <v>44197</v>
      </c>
      <c r="W49" s="572"/>
      <c r="X49" s="581">
        <v>44228</v>
      </c>
      <c r="Y49" s="572"/>
      <c r="Z49" s="581">
        <v>44256</v>
      </c>
      <c r="AA49" s="572"/>
      <c r="AB49" s="581">
        <v>44287</v>
      </c>
      <c r="AC49" s="572"/>
      <c r="AD49" s="581">
        <v>44317</v>
      </c>
      <c r="AE49" s="572"/>
      <c r="AF49" s="581">
        <v>44348</v>
      </c>
      <c r="AG49" s="572"/>
      <c r="AH49" s="581">
        <v>44378</v>
      </c>
      <c r="AI49" s="572"/>
      <c r="AJ49" s="581">
        <v>44409</v>
      </c>
      <c r="AK49" s="572"/>
      <c r="AL49" s="581">
        <v>44440</v>
      </c>
      <c r="AM49" s="572"/>
      <c r="AN49" s="581">
        <v>44470</v>
      </c>
      <c r="AO49" s="572"/>
      <c r="AP49" s="583" t="s">
        <v>11</v>
      </c>
    </row>
    <row r="50" spans="1:42" ht="28">
      <c r="A50" s="582"/>
      <c r="B50" s="81" t="s">
        <v>255</v>
      </c>
      <c r="C50" s="82" t="s">
        <v>12</v>
      </c>
      <c r="D50" s="81" t="s">
        <v>255</v>
      </c>
      <c r="E50" s="82" t="s">
        <v>12</v>
      </c>
      <c r="F50" s="81" t="s">
        <v>255</v>
      </c>
      <c r="G50" s="82" t="s">
        <v>12</v>
      </c>
      <c r="H50" s="81" t="s">
        <v>255</v>
      </c>
      <c r="I50" s="82" t="s">
        <v>12</v>
      </c>
      <c r="J50" s="81" t="s">
        <v>255</v>
      </c>
      <c r="K50" s="82" t="s">
        <v>12</v>
      </c>
      <c r="L50" s="81" t="s">
        <v>255</v>
      </c>
      <c r="M50" s="82" t="s">
        <v>12</v>
      </c>
      <c r="N50" s="81" t="s">
        <v>255</v>
      </c>
      <c r="O50" s="82" t="s">
        <v>12</v>
      </c>
      <c r="P50" s="81" t="s">
        <v>255</v>
      </c>
      <c r="Q50" s="82" t="s">
        <v>12</v>
      </c>
      <c r="R50" s="81" t="s">
        <v>255</v>
      </c>
      <c r="S50" s="82" t="s">
        <v>12</v>
      </c>
      <c r="T50" s="81" t="s">
        <v>255</v>
      </c>
      <c r="U50" s="82" t="s">
        <v>12</v>
      </c>
      <c r="V50" s="81" t="s">
        <v>255</v>
      </c>
      <c r="W50" s="82" t="s">
        <v>12</v>
      </c>
      <c r="X50" s="81" t="s">
        <v>255</v>
      </c>
      <c r="Y50" s="82" t="s">
        <v>12</v>
      </c>
      <c r="Z50" s="81" t="s">
        <v>255</v>
      </c>
      <c r="AA50" s="82" t="s">
        <v>12</v>
      </c>
      <c r="AB50" s="81" t="s">
        <v>255</v>
      </c>
      <c r="AC50" s="82" t="s">
        <v>12</v>
      </c>
      <c r="AD50" s="81" t="s">
        <v>255</v>
      </c>
      <c r="AE50" s="82" t="s">
        <v>12</v>
      </c>
      <c r="AF50" s="81" t="s">
        <v>255</v>
      </c>
      <c r="AG50" s="82" t="s">
        <v>12</v>
      </c>
      <c r="AH50" s="81" t="s">
        <v>255</v>
      </c>
      <c r="AI50" s="82" t="s">
        <v>12</v>
      </c>
      <c r="AJ50" s="81" t="s">
        <v>255</v>
      </c>
      <c r="AK50" s="82" t="s">
        <v>12</v>
      </c>
      <c r="AL50" s="81" t="s">
        <v>255</v>
      </c>
      <c r="AM50" s="82" t="s">
        <v>12</v>
      </c>
      <c r="AN50" s="81" t="s">
        <v>255</v>
      </c>
      <c r="AO50" s="82" t="s">
        <v>12</v>
      </c>
      <c r="AP50" s="583"/>
    </row>
    <row r="51" spans="1:42" ht="14">
      <c r="A51" s="223" t="s">
        <v>139</v>
      </c>
      <c r="B51" s="94">
        <v>174</v>
      </c>
      <c r="C51" s="93">
        <v>1.4631685166498487E-2</v>
      </c>
      <c r="D51" s="94">
        <v>0</v>
      </c>
      <c r="E51" s="93">
        <v>0</v>
      </c>
      <c r="F51" s="94">
        <v>548</v>
      </c>
      <c r="G51" s="93">
        <v>4.6081399260006727E-2</v>
      </c>
      <c r="H51" s="94">
        <v>709</v>
      </c>
      <c r="I51" s="93">
        <v>5.9619912546249577E-2</v>
      </c>
      <c r="J51" s="94">
        <v>679</v>
      </c>
      <c r="K51" s="93">
        <v>5.7097208207198116E-2</v>
      </c>
      <c r="L51" s="94">
        <v>751</v>
      </c>
      <c r="M51" s="93">
        <v>6.3151698620921626E-2</v>
      </c>
      <c r="N51" s="94">
        <v>1660</v>
      </c>
      <c r="O51" s="93">
        <v>0.13958964009418096</v>
      </c>
      <c r="P51" s="94">
        <v>4026</v>
      </c>
      <c r="Q51" s="93">
        <v>0.33854692230070638</v>
      </c>
      <c r="R51" s="94">
        <v>2990</v>
      </c>
      <c r="S51" s="93">
        <v>0.25142953245879585</v>
      </c>
      <c r="T51" s="94">
        <v>4906</v>
      </c>
      <c r="U51" s="93">
        <v>0.41254624957954927</v>
      </c>
      <c r="V51" s="94">
        <v>2243</v>
      </c>
      <c r="W51" s="93">
        <v>0.18861419441641439</v>
      </c>
      <c r="X51" s="94">
        <v>952</v>
      </c>
      <c r="Y51" s="93">
        <v>8.0053817692566434E-2</v>
      </c>
      <c r="Z51" s="94">
        <v>2052</v>
      </c>
      <c r="AA51" s="93">
        <v>0.17255297679112008</v>
      </c>
      <c r="AB51" s="94">
        <v>2197</v>
      </c>
      <c r="AC51" s="93">
        <v>0.18474604776320216</v>
      </c>
      <c r="AD51" s="94">
        <v>3039</v>
      </c>
      <c r="AE51" s="93">
        <v>0.2555499495459132</v>
      </c>
      <c r="AF51" s="94">
        <v>4009</v>
      </c>
      <c r="AG51" s="93">
        <v>0.33711738984191053</v>
      </c>
      <c r="AH51" s="94">
        <v>2370</v>
      </c>
      <c r="AI51" s="93">
        <v>0.19929364278506559</v>
      </c>
      <c r="AJ51" s="94">
        <v>443</v>
      </c>
      <c r="AK51" s="93">
        <v>3.7251934073326609E-2</v>
      </c>
      <c r="AL51" s="94">
        <v>112</v>
      </c>
      <c r="AM51" s="93">
        <v>9.4180961991254617E-3</v>
      </c>
      <c r="AN51" s="94">
        <v>154</v>
      </c>
      <c r="AO51" s="93">
        <v>1.294988227379751E-2</v>
      </c>
      <c r="AP51" s="92">
        <v>11892</v>
      </c>
    </row>
    <row r="52" spans="1:42">
      <c r="A52" s="110" t="s">
        <v>151</v>
      </c>
      <c r="B52" s="109">
        <v>1550</v>
      </c>
      <c r="C52" s="78">
        <v>5.8398010700022603E-2</v>
      </c>
      <c r="D52" s="109">
        <v>11122</v>
      </c>
      <c r="E52" s="78">
        <v>0.41903398387461382</v>
      </c>
      <c r="F52" s="109">
        <v>7772</v>
      </c>
      <c r="G52" s="78">
        <v>0.29281892849069402</v>
      </c>
      <c r="H52" s="109">
        <v>10402</v>
      </c>
      <c r="I52" s="78">
        <v>0.39190716600105491</v>
      </c>
      <c r="J52" s="109">
        <v>8374</v>
      </c>
      <c r="K52" s="78">
        <v>0.31549996232386407</v>
      </c>
      <c r="L52" s="109">
        <v>3322</v>
      </c>
      <c r="M52" s="78">
        <v>0.12516012357772588</v>
      </c>
      <c r="N52" s="109">
        <v>4070</v>
      </c>
      <c r="O52" s="78">
        <v>0.15334187325747872</v>
      </c>
      <c r="P52" s="109">
        <v>3542</v>
      </c>
      <c r="Q52" s="78">
        <v>0.13344887348353554</v>
      </c>
      <c r="R52" s="109">
        <v>355</v>
      </c>
      <c r="S52" s="78">
        <v>1.3375028257101951E-2</v>
      </c>
      <c r="T52" s="109">
        <v>4836</v>
      </c>
      <c r="U52" s="78">
        <v>0.18220179338407053</v>
      </c>
      <c r="V52" s="109">
        <v>3659</v>
      </c>
      <c r="W52" s="78">
        <v>0.13785698138798885</v>
      </c>
      <c r="X52" s="109">
        <v>5498</v>
      </c>
      <c r="Y52" s="78">
        <v>0.20714339537337051</v>
      </c>
      <c r="Z52" s="109">
        <v>9282</v>
      </c>
      <c r="AA52" s="78">
        <v>0.34970989375329664</v>
      </c>
      <c r="AB52" s="109">
        <v>17847</v>
      </c>
      <c r="AC52" s="78">
        <v>0.67240599804084089</v>
      </c>
      <c r="AD52" s="109">
        <v>11922</v>
      </c>
      <c r="AE52" s="78">
        <v>0.44917489262301258</v>
      </c>
      <c r="AF52" s="109">
        <v>5808</v>
      </c>
      <c r="AG52" s="78">
        <v>0.21882299751337503</v>
      </c>
      <c r="AH52" s="109">
        <v>5357</v>
      </c>
      <c r="AI52" s="78">
        <v>0.20183106020646521</v>
      </c>
      <c r="AJ52" s="109">
        <v>1462</v>
      </c>
      <c r="AK52" s="78">
        <v>5.5082510737698744E-2</v>
      </c>
      <c r="AL52" s="109">
        <v>468</v>
      </c>
      <c r="AM52" s="78">
        <v>1.7632431617813277E-2</v>
      </c>
      <c r="AN52" s="109">
        <v>423</v>
      </c>
      <c r="AO52" s="78">
        <v>1.5937005500715848E-2</v>
      </c>
      <c r="AP52" s="15">
        <v>26542</v>
      </c>
    </row>
    <row r="53" spans="1:42">
      <c r="A53" s="108" t="s">
        <v>182</v>
      </c>
      <c r="B53" s="107">
        <v>12933</v>
      </c>
      <c r="C53" s="106">
        <v>3.3892752878774378E-2</v>
      </c>
      <c r="D53" s="107">
        <v>21390</v>
      </c>
      <c r="E53" s="106">
        <v>5.6055515663572565E-2</v>
      </c>
      <c r="F53" s="107">
        <v>41943</v>
      </c>
      <c r="G53" s="106">
        <v>0.1099175546272662</v>
      </c>
      <c r="H53" s="107">
        <v>34157</v>
      </c>
      <c r="I53" s="106">
        <v>8.9513242100077051E-2</v>
      </c>
      <c r="J53" s="107">
        <v>69850</v>
      </c>
      <c r="K53" s="106">
        <v>0.18305178911175987</v>
      </c>
      <c r="L53" s="107">
        <v>53005</v>
      </c>
      <c r="M53" s="106">
        <v>0.13890708778623953</v>
      </c>
      <c r="N53" s="107">
        <v>41640</v>
      </c>
      <c r="O53" s="106">
        <v>0.10912350033806271</v>
      </c>
      <c r="P53" s="107">
        <v>34588</v>
      </c>
      <c r="Q53" s="106">
        <v>9.0642738465247674E-2</v>
      </c>
      <c r="R53" s="107">
        <v>53862</v>
      </c>
      <c r="S53" s="106">
        <v>0.14115297731048834</v>
      </c>
      <c r="T53" s="107">
        <v>107207</v>
      </c>
      <c r="U53" s="106">
        <v>0.28095108311101558</v>
      </c>
      <c r="V53" s="107">
        <v>124622</v>
      </c>
      <c r="W53" s="106">
        <v>0.32658954993107714</v>
      </c>
      <c r="X53" s="107">
        <v>33523</v>
      </c>
      <c r="Y53" s="106">
        <v>8.7851755567552273E-2</v>
      </c>
      <c r="Z53" s="107">
        <v>35784</v>
      </c>
      <c r="AA53" s="106">
        <v>9.3777025362565714E-2</v>
      </c>
      <c r="AB53" s="107">
        <v>88781</v>
      </c>
      <c r="AC53" s="106">
        <v>0.2326631480190573</v>
      </c>
      <c r="AD53" s="107">
        <v>160134</v>
      </c>
      <c r="AE53" s="106">
        <v>0.41965376088221268</v>
      </c>
      <c r="AF53" s="107">
        <v>175450</v>
      </c>
      <c r="AG53" s="106">
        <v>0.45979150178465666</v>
      </c>
      <c r="AH53" s="107">
        <v>96358</v>
      </c>
      <c r="AI53" s="106">
        <v>0.25251974653158132</v>
      </c>
      <c r="AJ53" s="107">
        <v>27084</v>
      </c>
      <c r="AK53" s="106">
        <v>7.097744676167364E-2</v>
      </c>
      <c r="AL53" s="107">
        <v>2784</v>
      </c>
      <c r="AM53" s="106">
        <v>7.2958651522854615E-3</v>
      </c>
      <c r="AN53" s="107">
        <v>0</v>
      </c>
      <c r="AO53" s="106">
        <v>0</v>
      </c>
      <c r="AP53" s="105">
        <v>381586</v>
      </c>
    </row>
    <row r="54" spans="1:42">
      <c r="A54" s="110" t="s">
        <v>150</v>
      </c>
      <c r="B54" s="109">
        <v>227</v>
      </c>
      <c r="C54" s="78">
        <v>5.0765962205076599E-3</v>
      </c>
      <c r="D54" s="109">
        <v>625</v>
      </c>
      <c r="E54" s="78">
        <v>1.3977412501397741E-2</v>
      </c>
      <c r="F54" s="109">
        <v>4430</v>
      </c>
      <c r="G54" s="78">
        <v>9.9071899809907188E-2</v>
      </c>
      <c r="H54" s="109">
        <v>5840</v>
      </c>
      <c r="I54" s="78">
        <v>0.1306049424130605</v>
      </c>
      <c r="J54" s="109">
        <v>6908</v>
      </c>
      <c r="K54" s="78">
        <v>0.15448954489544894</v>
      </c>
      <c r="L54" s="109">
        <v>8894</v>
      </c>
      <c r="M54" s="78">
        <v>0.19890417085989043</v>
      </c>
      <c r="N54" s="109">
        <v>4129</v>
      </c>
      <c r="O54" s="78">
        <v>9.234037794923404E-2</v>
      </c>
      <c r="P54" s="109">
        <v>4844</v>
      </c>
      <c r="Q54" s="78">
        <v>0.10833053785083305</v>
      </c>
      <c r="R54" s="109">
        <v>6755</v>
      </c>
      <c r="S54" s="78">
        <v>0.15106787431510679</v>
      </c>
      <c r="T54" s="109">
        <v>11274</v>
      </c>
      <c r="U54" s="78">
        <v>0.25213015766521302</v>
      </c>
      <c r="V54" s="109">
        <v>3153</v>
      </c>
      <c r="W54" s="78">
        <v>7.0513250587051324E-2</v>
      </c>
      <c r="X54" s="109">
        <v>1871</v>
      </c>
      <c r="Y54" s="78">
        <v>4.1842782064184278E-2</v>
      </c>
      <c r="Z54" s="109">
        <v>6695</v>
      </c>
      <c r="AA54" s="78">
        <v>0.14972604271497261</v>
      </c>
      <c r="AB54" s="109">
        <v>10076</v>
      </c>
      <c r="AC54" s="78">
        <v>0.22533825338253383</v>
      </c>
      <c r="AD54" s="109">
        <v>22194</v>
      </c>
      <c r="AE54" s="78">
        <v>0.49634350888963435</v>
      </c>
      <c r="AF54" s="109">
        <v>17799</v>
      </c>
      <c r="AG54" s="78">
        <v>0.39805434417980545</v>
      </c>
      <c r="AH54" s="109">
        <v>8407</v>
      </c>
      <c r="AI54" s="78">
        <v>0.1880129710388013</v>
      </c>
      <c r="AJ54" s="109">
        <v>1565</v>
      </c>
      <c r="AK54" s="78">
        <v>3.4999440903499941E-2</v>
      </c>
      <c r="AL54" s="109">
        <v>0</v>
      </c>
      <c r="AM54" s="78">
        <v>0</v>
      </c>
      <c r="AN54" s="109">
        <v>0</v>
      </c>
      <c r="AO54" s="78">
        <v>0</v>
      </c>
      <c r="AP54" s="15">
        <v>44715</v>
      </c>
    </row>
    <row r="55" spans="1:42" ht="14">
      <c r="A55" s="113" t="s">
        <v>179</v>
      </c>
      <c r="B55" s="112">
        <v>3918</v>
      </c>
      <c r="C55" s="106">
        <v>5.5131849266878676E-2</v>
      </c>
      <c r="D55" s="112">
        <v>10608</v>
      </c>
      <c r="E55" s="106">
        <v>0.14926969296147244</v>
      </c>
      <c r="F55" s="112">
        <v>9644</v>
      </c>
      <c r="G55" s="106">
        <v>0.13570483775645176</v>
      </c>
      <c r="H55" s="112">
        <v>12226</v>
      </c>
      <c r="I55" s="106">
        <v>0.17203726113753412</v>
      </c>
      <c r="J55" s="112">
        <v>22143</v>
      </c>
      <c r="K55" s="106">
        <v>0.31158359834520022</v>
      </c>
      <c r="L55" s="112">
        <v>13142</v>
      </c>
      <c r="M55" s="106">
        <v>0.18492668786761601</v>
      </c>
      <c r="N55" s="112">
        <v>8010</v>
      </c>
      <c r="O55" s="106">
        <v>0.11271212675541047</v>
      </c>
      <c r="P55" s="112">
        <v>8582</v>
      </c>
      <c r="Q55" s="106">
        <v>0.12076098274843104</v>
      </c>
      <c r="R55" s="112">
        <v>13176</v>
      </c>
      <c r="S55" s="106">
        <v>0.18540511637069765</v>
      </c>
      <c r="T55" s="112">
        <v>15801</v>
      </c>
      <c r="U55" s="106">
        <v>0.22234261109391271</v>
      </c>
      <c r="V55" s="112">
        <v>14849</v>
      </c>
      <c r="W55" s="106">
        <v>0.20894661300762671</v>
      </c>
      <c r="X55" s="112">
        <v>9175</v>
      </c>
      <c r="Y55" s="106">
        <v>0.12910533869923732</v>
      </c>
      <c r="Z55" s="112">
        <v>12761</v>
      </c>
      <c r="AA55" s="106">
        <v>0.17956547434778938</v>
      </c>
      <c r="AB55" s="112">
        <v>15295</v>
      </c>
      <c r="AC55" s="106">
        <v>0.21522246925393296</v>
      </c>
      <c r="AD55" s="112">
        <v>7834</v>
      </c>
      <c r="AE55" s="106">
        <v>0.11023555568063491</v>
      </c>
      <c r="AF55" s="112">
        <v>24014</v>
      </c>
      <c r="AG55" s="106">
        <v>0.33791123744125179</v>
      </c>
      <c r="AH55" s="112">
        <v>15527</v>
      </c>
      <c r="AI55" s="106">
        <v>0.2184870402161371</v>
      </c>
      <c r="AJ55" s="112">
        <v>4136</v>
      </c>
      <c r="AK55" s="106">
        <v>5.819942025722568E-2</v>
      </c>
      <c r="AL55" s="112">
        <v>1755</v>
      </c>
      <c r="AM55" s="106">
        <v>2.4695353614949483E-2</v>
      </c>
      <c r="AN55" s="112">
        <v>781</v>
      </c>
      <c r="AO55" s="106">
        <v>1.0989784144316551E-2</v>
      </c>
      <c r="AP55" s="111">
        <v>71066</v>
      </c>
    </row>
    <row r="56" spans="1:42">
      <c r="A56" s="110" t="s">
        <v>141</v>
      </c>
      <c r="B56" s="109">
        <v>362</v>
      </c>
      <c r="C56" s="78">
        <v>3.1843771991555241E-2</v>
      </c>
      <c r="D56" s="109">
        <v>876</v>
      </c>
      <c r="E56" s="78">
        <v>7.7058409570724837E-2</v>
      </c>
      <c r="F56" s="109">
        <v>772</v>
      </c>
      <c r="G56" s="78">
        <v>6.7909922589725544E-2</v>
      </c>
      <c r="H56" s="109">
        <v>908</v>
      </c>
      <c r="I56" s="78">
        <v>7.987332864180155E-2</v>
      </c>
      <c r="J56" s="109">
        <v>1533</v>
      </c>
      <c r="K56" s="78">
        <v>0.13485221674876846</v>
      </c>
      <c r="L56" s="109">
        <v>3248</v>
      </c>
      <c r="M56" s="78">
        <v>0.2857142857142857</v>
      </c>
      <c r="N56" s="109">
        <v>1714</v>
      </c>
      <c r="O56" s="78">
        <v>0.15077410274454608</v>
      </c>
      <c r="P56" s="109">
        <v>1416</v>
      </c>
      <c r="Q56" s="78">
        <v>0.12456016889514426</v>
      </c>
      <c r="R56" s="109">
        <v>2116</v>
      </c>
      <c r="S56" s="78">
        <v>0.18613652357494723</v>
      </c>
      <c r="T56" s="109">
        <v>1868</v>
      </c>
      <c r="U56" s="78">
        <v>0.16432090077410275</v>
      </c>
      <c r="V56" s="109">
        <v>980</v>
      </c>
      <c r="W56" s="78">
        <v>8.6206896551724144E-2</v>
      </c>
      <c r="X56" s="109">
        <v>731</v>
      </c>
      <c r="Y56" s="78">
        <v>6.430330752990851E-2</v>
      </c>
      <c r="Z56" s="109">
        <v>841</v>
      </c>
      <c r="AA56" s="78">
        <v>7.3979591836734693E-2</v>
      </c>
      <c r="AB56" s="109">
        <v>1625</v>
      </c>
      <c r="AC56" s="78">
        <v>0.142945109078114</v>
      </c>
      <c r="AD56" s="109">
        <v>2656</v>
      </c>
      <c r="AE56" s="78">
        <v>0.23363828289936664</v>
      </c>
      <c r="AF56" s="109">
        <v>4001</v>
      </c>
      <c r="AG56" s="78">
        <v>0.35195285010555949</v>
      </c>
      <c r="AH56" s="109">
        <v>4905</v>
      </c>
      <c r="AI56" s="78">
        <v>0.4314743138634764</v>
      </c>
      <c r="AJ56" s="109">
        <v>1410</v>
      </c>
      <c r="AK56" s="78">
        <v>0.12403237156931739</v>
      </c>
      <c r="AL56" s="109">
        <v>1347</v>
      </c>
      <c r="AM56" s="78">
        <v>0.11849049964813511</v>
      </c>
      <c r="AN56" s="109">
        <v>161</v>
      </c>
      <c r="AO56" s="78">
        <v>1.416256157635468E-2</v>
      </c>
      <c r="AP56" s="15">
        <v>11368</v>
      </c>
    </row>
    <row r="57" spans="1:42">
      <c r="A57" s="108" t="s">
        <v>181</v>
      </c>
      <c r="B57" s="107">
        <v>2188</v>
      </c>
      <c r="C57" s="106">
        <v>7.6836634358758246E-2</v>
      </c>
      <c r="D57" s="107">
        <v>3568</v>
      </c>
      <c r="E57" s="106">
        <v>0.12529849697991291</v>
      </c>
      <c r="F57" s="107">
        <v>1733</v>
      </c>
      <c r="G57" s="106">
        <v>6.0858266610479002E-2</v>
      </c>
      <c r="H57" s="107">
        <v>1741</v>
      </c>
      <c r="I57" s="106">
        <v>6.1139204944514677E-2</v>
      </c>
      <c r="J57" s="107">
        <v>7531</v>
      </c>
      <c r="K57" s="106">
        <v>0.2644683242028375</v>
      </c>
      <c r="L57" s="107">
        <v>7268</v>
      </c>
      <c r="M57" s="106">
        <v>0.2552324764714145</v>
      </c>
      <c r="N57" s="107">
        <v>2729</v>
      </c>
      <c r="O57" s="106">
        <v>9.5835089197921053E-2</v>
      </c>
      <c r="P57" s="107">
        <v>5428</v>
      </c>
      <c r="Q57" s="106">
        <v>0.19061665964320831</v>
      </c>
      <c r="R57" s="107">
        <v>12201</v>
      </c>
      <c r="S57" s="106">
        <v>0.42846607669616521</v>
      </c>
      <c r="T57" s="107">
        <v>12680</v>
      </c>
      <c r="U57" s="106">
        <v>0.44528725944655151</v>
      </c>
      <c r="V57" s="107">
        <v>7763</v>
      </c>
      <c r="W57" s="106">
        <v>0.2726155358898722</v>
      </c>
      <c r="X57" s="107">
        <v>2602</v>
      </c>
      <c r="Y57" s="106">
        <v>9.1375193145104644E-2</v>
      </c>
      <c r="Z57" s="107">
        <v>3989</v>
      </c>
      <c r="AA57" s="106">
        <v>0.14008287680854054</v>
      </c>
      <c r="AB57" s="107">
        <v>3369</v>
      </c>
      <c r="AC57" s="106">
        <v>0.11831015592077539</v>
      </c>
      <c r="AD57" s="107">
        <v>5247</v>
      </c>
      <c r="AE57" s="106">
        <v>0.18426042983565108</v>
      </c>
      <c r="AF57" s="107">
        <v>7378</v>
      </c>
      <c r="AG57" s="106">
        <v>0.25909537856440512</v>
      </c>
      <c r="AH57" s="107">
        <v>7642</v>
      </c>
      <c r="AI57" s="106">
        <v>0.26836634358758255</v>
      </c>
      <c r="AJ57" s="107">
        <v>2408</v>
      </c>
      <c r="AK57" s="106">
        <v>8.4562438544739424E-2</v>
      </c>
      <c r="AL57" s="107">
        <v>843</v>
      </c>
      <c r="AM57" s="106">
        <v>2.9603876949009691E-2</v>
      </c>
      <c r="AN57" s="107">
        <v>0</v>
      </c>
      <c r="AO57" s="106">
        <v>0</v>
      </c>
      <c r="AP57" s="105">
        <v>28476</v>
      </c>
    </row>
    <row r="58" spans="1:42">
      <c r="A58" s="110" t="s">
        <v>142</v>
      </c>
      <c r="B58" s="109">
        <v>344</v>
      </c>
      <c r="C58" s="78">
        <v>4.3439828261144085E-2</v>
      </c>
      <c r="D58" s="109">
        <v>1218</v>
      </c>
      <c r="E58" s="78">
        <v>0.15380729890137643</v>
      </c>
      <c r="F58" s="109">
        <v>1235</v>
      </c>
      <c r="G58" s="78">
        <v>0.15595403460032833</v>
      </c>
      <c r="H58" s="109">
        <v>1455</v>
      </c>
      <c r="I58" s="78">
        <v>0.1837353201161763</v>
      </c>
      <c r="J58" s="109">
        <v>2051</v>
      </c>
      <c r="K58" s="78">
        <v>0.25899734815001896</v>
      </c>
      <c r="L58" s="109">
        <v>3272</v>
      </c>
      <c r="M58" s="78">
        <v>0.41318348276297512</v>
      </c>
      <c r="N58" s="109">
        <v>1114</v>
      </c>
      <c r="O58" s="78">
        <v>0.14067432756661194</v>
      </c>
      <c r="P58" s="109">
        <v>1959</v>
      </c>
      <c r="Q58" s="78">
        <v>0.24737971966157343</v>
      </c>
      <c r="R58" s="109">
        <v>1666</v>
      </c>
      <c r="S58" s="78">
        <v>0.21038009849728501</v>
      </c>
      <c r="T58" s="109">
        <v>1415</v>
      </c>
      <c r="U58" s="78">
        <v>0.17868417729511302</v>
      </c>
      <c r="V58" s="109">
        <v>1804</v>
      </c>
      <c r="W58" s="78">
        <v>0.22780654122995328</v>
      </c>
      <c r="X58" s="109">
        <v>717</v>
      </c>
      <c r="Y58" s="78">
        <v>9.054173506755904E-2</v>
      </c>
      <c r="Z58" s="109">
        <v>937</v>
      </c>
      <c r="AA58" s="78">
        <v>0.11832302058340699</v>
      </c>
      <c r="AB58" s="109">
        <v>968</v>
      </c>
      <c r="AC58" s="78">
        <v>0.12223765626973103</v>
      </c>
      <c r="AD58" s="109">
        <v>987</v>
      </c>
      <c r="AE58" s="78">
        <v>0.12463694910973608</v>
      </c>
      <c r="AF58" s="109">
        <v>1712</v>
      </c>
      <c r="AG58" s="78">
        <v>0.21618891274150775</v>
      </c>
      <c r="AH58" s="109">
        <v>1659</v>
      </c>
      <c r="AI58" s="78">
        <v>0.20949614850359893</v>
      </c>
      <c r="AJ58" s="109">
        <v>623</v>
      </c>
      <c r="AK58" s="78">
        <v>7.8671549438060359E-2</v>
      </c>
      <c r="AL58" s="109">
        <v>79</v>
      </c>
      <c r="AM58" s="78">
        <v>9.9760070715999502E-3</v>
      </c>
      <c r="AN58" s="109">
        <v>0</v>
      </c>
      <c r="AO58" s="78">
        <v>0</v>
      </c>
      <c r="AP58" s="15">
        <v>7919</v>
      </c>
    </row>
    <row r="59" spans="1:42" ht="14">
      <c r="A59" s="113" t="s">
        <v>155</v>
      </c>
      <c r="B59" s="112">
        <v>593</v>
      </c>
      <c r="C59" s="106">
        <v>2.7463875509447944E-2</v>
      </c>
      <c r="D59" s="112">
        <v>1507</v>
      </c>
      <c r="E59" s="106">
        <v>6.9794368284549838E-2</v>
      </c>
      <c r="F59" s="112">
        <v>1233</v>
      </c>
      <c r="G59" s="106">
        <v>5.7104483141904409E-2</v>
      </c>
      <c r="H59" s="112">
        <v>2336</v>
      </c>
      <c r="I59" s="106">
        <v>0.10818821785846609</v>
      </c>
      <c r="J59" s="112">
        <v>2153</v>
      </c>
      <c r="K59" s="106">
        <v>9.971285661356058E-2</v>
      </c>
      <c r="L59" s="112">
        <v>2014</v>
      </c>
      <c r="M59" s="106">
        <v>9.327528714338644E-2</v>
      </c>
      <c r="N59" s="112">
        <v>2859</v>
      </c>
      <c r="O59" s="106">
        <v>0.13241015190811412</v>
      </c>
      <c r="P59" s="112">
        <v>7073</v>
      </c>
      <c r="Q59" s="106">
        <v>0.32757502778806963</v>
      </c>
      <c r="R59" s="112">
        <v>6568</v>
      </c>
      <c r="S59" s="106">
        <v>0.30418673582808448</v>
      </c>
      <c r="T59" s="112">
        <v>8453</v>
      </c>
      <c r="U59" s="106">
        <v>0.39148758799555389</v>
      </c>
      <c r="V59" s="112">
        <v>6104</v>
      </c>
      <c r="W59" s="106">
        <v>0.28269729529455356</v>
      </c>
      <c r="X59" s="112">
        <v>1079</v>
      </c>
      <c r="Y59" s="106">
        <v>4.9972211930344575E-2</v>
      </c>
      <c r="Z59" s="112">
        <v>1990</v>
      </c>
      <c r="AA59" s="106">
        <v>9.2163764357169317E-2</v>
      </c>
      <c r="AB59" s="112">
        <v>2001</v>
      </c>
      <c r="AC59" s="106">
        <v>9.2673212300852167E-2</v>
      </c>
      <c r="AD59" s="112">
        <v>4493</v>
      </c>
      <c r="AE59" s="106">
        <v>0.20808632826972953</v>
      </c>
      <c r="AF59" s="112">
        <v>7310</v>
      </c>
      <c r="AG59" s="106">
        <v>0.3385513153019637</v>
      </c>
      <c r="AH59" s="112">
        <v>4273</v>
      </c>
      <c r="AI59" s="106">
        <v>0.19789736939607261</v>
      </c>
      <c r="AJ59" s="112">
        <v>601</v>
      </c>
      <c r="AK59" s="106">
        <v>2.7834383104853651E-2</v>
      </c>
      <c r="AL59" s="112">
        <v>146</v>
      </c>
      <c r="AM59" s="106">
        <v>6.7617636161541308E-3</v>
      </c>
      <c r="AN59" s="112">
        <v>0</v>
      </c>
      <c r="AO59" s="106">
        <v>0</v>
      </c>
      <c r="AP59" s="111">
        <v>21592</v>
      </c>
    </row>
    <row r="60" spans="1:42">
      <c r="A60" s="110" t="s">
        <v>152</v>
      </c>
      <c r="B60" s="109">
        <v>324</v>
      </c>
      <c r="C60" s="78">
        <v>2.6721649484536081E-2</v>
      </c>
      <c r="D60" s="109">
        <v>862</v>
      </c>
      <c r="E60" s="78">
        <v>7.1092783505154633E-2</v>
      </c>
      <c r="F60" s="109">
        <v>330</v>
      </c>
      <c r="G60" s="78">
        <v>2.7216494845360824E-2</v>
      </c>
      <c r="H60" s="109">
        <v>509</v>
      </c>
      <c r="I60" s="78">
        <v>4.197938144329897E-2</v>
      </c>
      <c r="J60" s="109">
        <v>0</v>
      </c>
      <c r="K60" s="78">
        <v>0</v>
      </c>
      <c r="L60" s="109">
        <v>439</v>
      </c>
      <c r="M60" s="78">
        <v>3.6206185567010309E-2</v>
      </c>
      <c r="N60" s="109">
        <v>1454</v>
      </c>
      <c r="O60" s="78">
        <v>0.11991752577319588</v>
      </c>
      <c r="P60" s="109">
        <v>3035</v>
      </c>
      <c r="Q60" s="78">
        <v>0.25030927835051547</v>
      </c>
      <c r="R60" s="109">
        <v>2385</v>
      </c>
      <c r="S60" s="78">
        <v>0.19670103092783506</v>
      </c>
      <c r="T60" s="109">
        <v>4227</v>
      </c>
      <c r="U60" s="78">
        <v>0.34861855670103092</v>
      </c>
      <c r="V60" s="109">
        <v>3761</v>
      </c>
      <c r="W60" s="78">
        <v>0.3101855670103093</v>
      </c>
      <c r="X60" s="109">
        <v>2035</v>
      </c>
      <c r="Y60" s="78">
        <v>0.16783505154639175</v>
      </c>
      <c r="Z60" s="109">
        <v>3375</v>
      </c>
      <c r="AA60" s="78">
        <v>0.27835051546391754</v>
      </c>
      <c r="AB60" s="109">
        <v>3239</v>
      </c>
      <c r="AC60" s="78">
        <v>0.26713402061855668</v>
      </c>
      <c r="AD60" s="109">
        <v>6153</v>
      </c>
      <c r="AE60" s="78">
        <v>0.50746391752577324</v>
      </c>
      <c r="AF60" s="109">
        <v>6766</v>
      </c>
      <c r="AG60" s="78">
        <v>0.55802061855670104</v>
      </c>
      <c r="AH60" s="109">
        <v>3141</v>
      </c>
      <c r="AI60" s="78">
        <v>0.2590515463917526</v>
      </c>
      <c r="AJ60" s="109">
        <v>563</v>
      </c>
      <c r="AK60" s="78">
        <v>4.6432989690721647E-2</v>
      </c>
      <c r="AL60" s="109">
        <v>252</v>
      </c>
      <c r="AM60" s="78">
        <v>2.0783505154639174E-2</v>
      </c>
      <c r="AN60" s="109">
        <v>0</v>
      </c>
      <c r="AO60" s="78">
        <v>0</v>
      </c>
      <c r="AP60" s="15">
        <v>12125</v>
      </c>
    </row>
    <row r="61" spans="1:42">
      <c r="A61" s="108" t="s">
        <v>183</v>
      </c>
      <c r="B61" s="107">
        <v>3708</v>
      </c>
      <c r="C61" s="106">
        <v>3.190775320540401E-2</v>
      </c>
      <c r="D61" s="107">
        <v>9311</v>
      </c>
      <c r="E61" s="106">
        <v>8.0122192582393947E-2</v>
      </c>
      <c r="F61" s="107">
        <v>11473</v>
      </c>
      <c r="G61" s="106">
        <v>9.8726443507443418E-2</v>
      </c>
      <c r="H61" s="107">
        <v>7247</v>
      </c>
      <c r="I61" s="106">
        <v>6.2361242578091385E-2</v>
      </c>
      <c r="J61" s="107">
        <v>7557</v>
      </c>
      <c r="K61" s="106">
        <v>6.5028827123311247E-2</v>
      </c>
      <c r="L61" s="107">
        <v>14221</v>
      </c>
      <c r="M61" s="106">
        <v>0.12237328973410205</v>
      </c>
      <c r="N61" s="107">
        <v>21351</v>
      </c>
      <c r="O61" s="106">
        <v>0.18372773427415884</v>
      </c>
      <c r="P61" s="107">
        <v>32187</v>
      </c>
      <c r="Q61" s="106">
        <v>0.27697272179674726</v>
      </c>
      <c r="R61" s="107">
        <v>17632</v>
      </c>
      <c r="S61" s="106">
        <v>0.15172532484295673</v>
      </c>
      <c r="T61" s="107">
        <v>22728</v>
      </c>
      <c r="U61" s="106">
        <v>0.19557697272179675</v>
      </c>
      <c r="V61" s="107">
        <v>16404</v>
      </c>
      <c r="W61" s="106">
        <v>0.14115824799931159</v>
      </c>
      <c r="X61" s="107">
        <v>16734</v>
      </c>
      <c r="Y61" s="106">
        <v>0.14399793477325531</v>
      </c>
      <c r="Z61" s="107">
        <v>9740</v>
      </c>
      <c r="AA61" s="106">
        <v>8.3813785388520787E-2</v>
      </c>
      <c r="AB61" s="107">
        <v>24792</v>
      </c>
      <c r="AC61" s="106">
        <v>0.2133379227260993</v>
      </c>
      <c r="AD61" s="107">
        <v>29600</v>
      </c>
      <c r="AE61" s="106">
        <v>0.25471129851131574</v>
      </c>
      <c r="AF61" s="107">
        <v>43053</v>
      </c>
      <c r="AG61" s="106">
        <v>0.3704758626624215</v>
      </c>
      <c r="AH61" s="107">
        <v>25999</v>
      </c>
      <c r="AI61" s="106">
        <v>0.22372429222958437</v>
      </c>
      <c r="AJ61" s="107">
        <v>9920</v>
      </c>
      <c r="AK61" s="106">
        <v>8.5362705447035545E-2</v>
      </c>
      <c r="AL61" s="107">
        <v>3209</v>
      </c>
      <c r="AM61" s="106">
        <v>2.7613802598743655E-2</v>
      </c>
      <c r="AN61" s="107">
        <v>1794</v>
      </c>
      <c r="AO61" s="106">
        <v>1.5437569916530419E-2</v>
      </c>
      <c r="AP61" s="105">
        <v>116210</v>
      </c>
    </row>
    <row r="62" spans="1:42">
      <c r="A62" s="110" t="s">
        <v>154</v>
      </c>
      <c r="B62" s="109">
        <v>1471</v>
      </c>
      <c r="C62" s="78">
        <v>8.9854010139881493E-2</v>
      </c>
      <c r="D62" s="109">
        <v>3343</v>
      </c>
      <c r="E62" s="78">
        <v>0.2042025532954615</v>
      </c>
      <c r="F62" s="109">
        <v>4888</v>
      </c>
      <c r="G62" s="78">
        <v>0.29857675157290331</v>
      </c>
      <c r="H62" s="109">
        <v>7977</v>
      </c>
      <c r="I62" s="78">
        <v>0.48726406450430637</v>
      </c>
      <c r="J62" s="109">
        <v>6558</v>
      </c>
      <c r="K62" s="78">
        <v>0.40058640278541324</v>
      </c>
      <c r="L62" s="109">
        <v>4118</v>
      </c>
      <c r="M62" s="78">
        <v>0.25154236149288378</v>
      </c>
      <c r="N62" s="109">
        <v>2280</v>
      </c>
      <c r="O62" s="78">
        <v>0.1392706615356423</v>
      </c>
      <c r="P62" s="109">
        <v>1661</v>
      </c>
      <c r="Q62" s="78">
        <v>0.10145989860118503</v>
      </c>
      <c r="R62" s="109">
        <v>461</v>
      </c>
      <c r="S62" s="78">
        <v>2.8159550424531183E-2</v>
      </c>
      <c r="T62" s="109">
        <v>0</v>
      </c>
      <c r="U62" s="78">
        <v>0</v>
      </c>
      <c r="V62" s="109">
        <v>1019</v>
      </c>
      <c r="W62" s="78">
        <v>6.2244212326675222E-2</v>
      </c>
      <c r="X62" s="109">
        <v>1298</v>
      </c>
      <c r="Y62" s="78">
        <v>7.9286543277747243E-2</v>
      </c>
      <c r="Z62" s="109">
        <v>3494</v>
      </c>
      <c r="AA62" s="78">
        <v>0.21342618044102377</v>
      </c>
      <c r="AB62" s="109">
        <v>2329</v>
      </c>
      <c r="AC62" s="78">
        <v>0.14226375908618899</v>
      </c>
      <c r="AD62" s="109">
        <v>3984</v>
      </c>
      <c r="AE62" s="78">
        <v>0.24335715594649074</v>
      </c>
      <c r="AF62" s="109">
        <v>3869</v>
      </c>
      <c r="AG62" s="78">
        <v>0.23633253924622807</v>
      </c>
      <c r="AH62" s="109">
        <v>2220</v>
      </c>
      <c r="AI62" s="78">
        <v>0.13560564412680962</v>
      </c>
      <c r="AJ62" s="109">
        <v>488</v>
      </c>
      <c r="AK62" s="78">
        <v>2.9808808258505893E-2</v>
      </c>
      <c r="AL62" s="109">
        <v>115</v>
      </c>
      <c r="AM62" s="78">
        <v>7.0246167002626595E-3</v>
      </c>
      <c r="AN62" s="109">
        <v>0</v>
      </c>
      <c r="AO62" s="78">
        <v>0</v>
      </c>
      <c r="AP62" s="15">
        <v>16371</v>
      </c>
    </row>
    <row r="63" spans="1:42" ht="14">
      <c r="A63" s="113" t="s">
        <v>143</v>
      </c>
      <c r="B63" s="112">
        <v>1680</v>
      </c>
      <c r="C63" s="106">
        <v>0.1650943396226415</v>
      </c>
      <c r="D63" s="112">
        <v>65</v>
      </c>
      <c r="E63" s="106">
        <v>6.3875786163522016E-3</v>
      </c>
      <c r="F63" s="112">
        <v>244</v>
      </c>
      <c r="G63" s="106">
        <v>2.3977987421383649E-2</v>
      </c>
      <c r="H63" s="112">
        <v>1127</v>
      </c>
      <c r="I63" s="106">
        <v>0.11075078616352202</v>
      </c>
      <c r="J63" s="112">
        <v>818</v>
      </c>
      <c r="K63" s="106">
        <v>8.0385220125786166E-2</v>
      </c>
      <c r="L63" s="112">
        <v>2334</v>
      </c>
      <c r="M63" s="106">
        <v>0.22936320754716982</v>
      </c>
      <c r="N63" s="112">
        <v>2236</v>
      </c>
      <c r="O63" s="106">
        <v>0.21973270440251572</v>
      </c>
      <c r="P63" s="112">
        <v>4072</v>
      </c>
      <c r="Q63" s="106">
        <v>0.40015723270440251</v>
      </c>
      <c r="R63" s="112">
        <v>1601</v>
      </c>
      <c r="S63" s="106">
        <v>0.15733097484276728</v>
      </c>
      <c r="T63" s="112">
        <v>1868</v>
      </c>
      <c r="U63" s="106">
        <v>0.18356918238993711</v>
      </c>
      <c r="V63" s="112">
        <v>2474</v>
      </c>
      <c r="W63" s="106">
        <v>0.24312106918238993</v>
      </c>
      <c r="X63" s="112">
        <v>1660</v>
      </c>
      <c r="Y63" s="106">
        <v>0.16312893081761007</v>
      </c>
      <c r="Z63" s="112">
        <v>938</v>
      </c>
      <c r="AA63" s="106">
        <v>9.2177672955974843E-2</v>
      </c>
      <c r="AB63" s="112">
        <v>1370</v>
      </c>
      <c r="AC63" s="106">
        <v>0.13463050314465408</v>
      </c>
      <c r="AD63" s="112">
        <v>2297</v>
      </c>
      <c r="AE63" s="106">
        <v>0.22572720125786164</v>
      </c>
      <c r="AF63" s="112">
        <v>3635</v>
      </c>
      <c r="AG63" s="106">
        <v>0.35721305031446543</v>
      </c>
      <c r="AH63" s="112">
        <v>2510</v>
      </c>
      <c r="AI63" s="106">
        <v>0.24665880503144655</v>
      </c>
      <c r="AJ63" s="112">
        <v>489</v>
      </c>
      <c r="AK63" s="106">
        <v>4.8054245283018868E-2</v>
      </c>
      <c r="AL63" s="112">
        <v>0</v>
      </c>
      <c r="AM63" s="106">
        <v>0</v>
      </c>
      <c r="AN63" s="112">
        <v>249</v>
      </c>
      <c r="AO63" s="106">
        <v>2.4469339622641511E-2</v>
      </c>
      <c r="AP63" s="111">
        <v>10176</v>
      </c>
    </row>
    <row r="64" spans="1:42">
      <c r="A64" s="110" t="s">
        <v>144</v>
      </c>
      <c r="B64" s="109">
        <v>457</v>
      </c>
      <c r="C64" s="78">
        <v>3.0774410774410774E-2</v>
      </c>
      <c r="D64" s="109">
        <v>1369</v>
      </c>
      <c r="E64" s="78">
        <v>9.2188552188552195E-2</v>
      </c>
      <c r="F64" s="109">
        <v>605</v>
      </c>
      <c r="G64" s="78">
        <v>4.0740740740740744E-2</v>
      </c>
      <c r="H64" s="109">
        <v>1309</v>
      </c>
      <c r="I64" s="78">
        <v>8.8148148148148142E-2</v>
      </c>
      <c r="J64" s="109">
        <v>3131</v>
      </c>
      <c r="K64" s="78">
        <v>0.21084175084175083</v>
      </c>
      <c r="L64" s="109">
        <v>2472</v>
      </c>
      <c r="M64" s="78">
        <v>0.16646464646464645</v>
      </c>
      <c r="N64" s="109">
        <v>1653</v>
      </c>
      <c r="O64" s="78">
        <v>0.11131313131313131</v>
      </c>
      <c r="P64" s="109">
        <v>1977</v>
      </c>
      <c r="Q64" s="78">
        <v>0.13313131313131313</v>
      </c>
      <c r="R64" s="109">
        <v>1616</v>
      </c>
      <c r="S64" s="78">
        <v>0.10882154882154882</v>
      </c>
      <c r="T64" s="109">
        <v>2891</v>
      </c>
      <c r="U64" s="78">
        <v>0.19468013468013468</v>
      </c>
      <c r="V64" s="109">
        <v>3774</v>
      </c>
      <c r="W64" s="78">
        <v>0.25414141414141417</v>
      </c>
      <c r="X64" s="109">
        <v>1700</v>
      </c>
      <c r="Y64" s="78">
        <v>0.11447811447811448</v>
      </c>
      <c r="Z64" s="109">
        <v>1839</v>
      </c>
      <c r="AA64" s="78">
        <v>0.12383838383838384</v>
      </c>
      <c r="AB64" s="109">
        <v>2677</v>
      </c>
      <c r="AC64" s="78">
        <v>0.18026936026936027</v>
      </c>
      <c r="AD64" s="109">
        <v>3890</v>
      </c>
      <c r="AE64" s="78">
        <v>0.26195286195286194</v>
      </c>
      <c r="AF64" s="109">
        <v>4331</v>
      </c>
      <c r="AG64" s="78">
        <v>0.29164983164983166</v>
      </c>
      <c r="AH64" s="109">
        <v>3293</v>
      </c>
      <c r="AI64" s="78">
        <v>0.22175084175084175</v>
      </c>
      <c r="AJ64" s="109">
        <v>942</v>
      </c>
      <c r="AK64" s="78">
        <v>6.343434343434344E-2</v>
      </c>
      <c r="AL64" s="109">
        <v>435</v>
      </c>
      <c r="AM64" s="78">
        <v>2.9292929292929294E-2</v>
      </c>
      <c r="AN64" s="109">
        <v>0</v>
      </c>
      <c r="AO64" s="78">
        <v>0</v>
      </c>
      <c r="AP64" s="15">
        <v>14850</v>
      </c>
    </row>
    <row r="65" spans="1:42">
      <c r="A65" s="108" t="s">
        <v>180</v>
      </c>
      <c r="B65" s="107">
        <v>987</v>
      </c>
      <c r="C65" s="106">
        <v>6.2978560490045937E-2</v>
      </c>
      <c r="D65" s="107">
        <v>1326</v>
      </c>
      <c r="E65" s="106">
        <v>8.4609494640122518E-2</v>
      </c>
      <c r="F65" s="107">
        <v>333</v>
      </c>
      <c r="G65" s="106">
        <v>2.1248085758039815E-2</v>
      </c>
      <c r="H65" s="107">
        <v>707</v>
      </c>
      <c r="I65" s="106">
        <v>4.5112302194997449E-2</v>
      </c>
      <c r="J65" s="107">
        <v>0</v>
      </c>
      <c r="K65" s="106">
        <v>0</v>
      </c>
      <c r="L65" s="107">
        <v>1885</v>
      </c>
      <c r="M65" s="106">
        <v>0.12027820316488004</v>
      </c>
      <c r="N65" s="107">
        <v>1169</v>
      </c>
      <c r="O65" s="106">
        <v>7.4591628381827466E-2</v>
      </c>
      <c r="P65" s="107">
        <v>2705</v>
      </c>
      <c r="Q65" s="106">
        <v>0.17260081674323635</v>
      </c>
      <c r="R65" s="107">
        <v>3403</v>
      </c>
      <c r="S65" s="106">
        <v>0.21713884635017866</v>
      </c>
      <c r="T65" s="107">
        <v>6719</v>
      </c>
      <c r="U65" s="106">
        <v>0.42872639101582438</v>
      </c>
      <c r="V65" s="107">
        <v>1905</v>
      </c>
      <c r="W65" s="106">
        <v>0.12155436447166922</v>
      </c>
      <c r="X65" s="107">
        <v>1552</v>
      </c>
      <c r="Y65" s="106">
        <v>9.9030117406840229E-2</v>
      </c>
      <c r="Z65" s="107">
        <v>1073</v>
      </c>
      <c r="AA65" s="106">
        <v>6.8466054109239408E-2</v>
      </c>
      <c r="AB65" s="107">
        <v>4441</v>
      </c>
      <c r="AC65" s="106">
        <v>0.28337161817253703</v>
      </c>
      <c r="AD65" s="107">
        <v>5605</v>
      </c>
      <c r="AE65" s="106">
        <v>0.35764420622766718</v>
      </c>
      <c r="AF65" s="107">
        <v>6828</v>
      </c>
      <c r="AG65" s="106">
        <v>0.43568147013782543</v>
      </c>
      <c r="AH65" s="107">
        <v>3783</v>
      </c>
      <c r="AI65" s="106">
        <v>0.24138591117917305</v>
      </c>
      <c r="AJ65" s="107">
        <v>1046</v>
      </c>
      <c r="AK65" s="106">
        <v>6.6743236345074022E-2</v>
      </c>
      <c r="AL65" s="107">
        <v>468</v>
      </c>
      <c r="AM65" s="106">
        <v>2.9862174578866769E-2</v>
      </c>
      <c r="AN65" s="107">
        <v>0</v>
      </c>
      <c r="AO65" s="106">
        <v>0</v>
      </c>
      <c r="AP65" s="105">
        <v>15672</v>
      </c>
    </row>
    <row r="66" spans="1:42">
      <c r="A66" s="110" t="s">
        <v>137</v>
      </c>
      <c r="B66" s="109">
        <v>367</v>
      </c>
      <c r="C66" s="78">
        <v>4.2818807607047017E-2</v>
      </c>
      <c r="D66" s="109">
        <v>372</v>
      </c>
      <c r="E66" s="78">
        <v>4.3402170108505424E-2</v>
      </c>
      <c r="F66" s="109">
        <v>392</v>
      </c>
      <c r="G66" s="78">
        <v>4.573562011433905E-2</v>
      </c>
      <c r="H66" s="109">
        <v>639</v>
      </c>
      <c r="I66" s="78">
        <v>7.4553727686384325E-2</v>
      </c>
      <c r="J66" s="109">
        <v>724</v>
      </c>
      <c r="K66" s="78">
        <v>8.4470890211177221E-2</v>
      </c>
      <c r="L66" s="109">
        <v>2059</v>
      </c>
      <c r="M66" s="78">
        <v>0.24022867810057169</v>
      </c>
      <c r="N66" s="109">
        <v>2219</v>
      </c>
      <c r="O66" s="78">
        <v>0.2588962781472407</v>
      </c>
      <c r="P66" s="109">
        <v>1099</v>
      </c>
      <c r="Q66" s="78">
        <v>0.1282230778205577</v>
      </c>
      <c r="R66" s="109">
        <v>1075</v>
      </c>
      <c r="S66" s="78">
        <v>0.12542293781355734</v>
      </c>
      <c r="T66" s="109">
        <v>2559</v>
      </c>
      <c r="U66" s="78">
        <v>0.29856492824641234</v>
      </c>
      <c r="V66" s="109">
        <v>3122</v>
      </c>
      <c r="W66" s="78">
        <v>0.36425154591062886</v>
      </c>
      <c r="X66" s="109">
        <v>1056</v>
      </c>
      <c r="Y66" s="78">
        <v>0.1232061603080154</v>
      </c>
      <c r="Z66" s="109">
        <v>805</v>
      </c>
      <c r="AA66" s="78">
        <v>9.3921362734803407E-2</v>
      </c>
      <c r="AB66" s="109">
        <v>911</v>
      </c>
      <c r="AC66" s="78">
        <v>0.10628864776572162</v>
      </c>
      <c r="AD66" s="109">
        <v>1042</v>
      </c>
      <c r="AE66" s="78">
        <v>0.12157274530393186</v>
      </c>
      <c r="AF66" s="109">
        <v>3805</v>
      </c>
      <c r="AG66" s="78">
        <v>0.44393886360984713</v>
      </c>
      <c r="AH66" s="109">
        <v>2173</v>
      </c>
      <c r="AI66" s="78">
        <v>0.25352934313382336</v>
      </c>
      <c r="AJ66" s="109">
        <v>1406</v>
      </c>
      <c r="AK66" s="78">
        <v>0.16404153541010383</v>
      </c>
      <c r="AL66" s="109">
        <v>397</v>
      </c>
      <c r="AM66" s="78">
        <v>4.6318982615797456E-2</v>
      </c>
      <c r="AN66" s="109">
        <v>0</v>
      </c>
      <c r="AO66" s="78">
        <v>0</v>
      </c>
      <c r="AP66" s="15">
        <v>8571</v>
      </c>
    </row>
    <row r="67" spans="1:42" ht="14">
      <c r="A67" s="113" t="s">
        <v>138</v>
      </c>
      <c r="B67" s="112">
        <v>274</v>
      </c>
      <c r="C67" s="106">
        <v>0.17746113989637305</v>
      </c>
      <c r="D67" s="112">
        <v>312</v>
      </c>
      <c r="E67" s="106">
        <v>0.20207253886010362</v>
      </c>
      <c r="F67" s="112">
        <v>206</v>
      </c>
      <c r="G67" s="106">
        <v>0.13341968911917099</v>
      </c>
      <c r="H67" s="112">
        <v>264</v>
      </c>
      <c r="I67" s="106">
        <v>0.17098445595854922</v>
      </c>
      <c r="J67" s="112">
        <v>119</v>
      </c>
      <c r="K67" s="106">
        <v>7.7072538860103623E-2</v>
      </c>
      <c r="L67" s="112">
        <v>109</v>
      </c>
      <c r="M67" s="106">
        <v>7.0595854922279794E-2</v>
      </c>
      <c r="N67" s="112">
        <v>168</v>
      </c>
      <c r="O67" s="106">
        <v>0.10880829015544041</v>
      </c>
      <c r="P67" s="112">
        <v>109</v>
      </c>
      <c r="Q67" s="106">
        <v>7.0595854922279794E-2</v>
      </c>
      <c r="R67" s="112">
        <v>174</v>
      </c>
      <c r="S67" s="106">
        <v>0.11269430051813471</v>
      </c>
      <c r="T67" s="112">
        <v>195</v>
      </c>
      <c r="U67" s="106">
        <v>0.12629533678756477</v>
      </c>
      <c r="V67" s="112">
        <v>326</v>
      </c>
      <c r="W67" s="106">
        <v>0.211139896373057</v>
      </c>
      <c r="X67" s="112">
        <v>188</v>
      </c>
      <c r="Y67" s="106">
        <v>0.12176165803108809</v>
      </c>
      <c r="Z67" s="112">
        <v>182</v>
      </c>
      <c r="AA67" s="106">
        <v>0.11787564766839378</v>
      </c>
      <c r="AB67" s="112">
        <v>398</v>
      </c>
      <c r="AC67" s="106">
        <v>0.25777202072538863</v>
      </c>
      <c r="AD67" s="112">
        <v>632</v>
      </c>
      <c r="AE67" s="106">
        <v>0.40932642487046633</v>
      </c>
      <c r="AF67" s="112">
        <v>577</v>
      </c>
      <c r="AG67" s="106">
        <v>0.37370466321243523</v>
      </c>
      <c r="AH67" s="112">
        <v>256</v>
      </c>
      <c r="AI67" s="106">
        <v>0.16580310880829016</v>
      </c>
      <c r="AJ67" s="112">
        <v>128</v>
      </c>
      <c r="AK67" s="106">
        <v>8.2901554404145081E-2</v>
      </c>
      <c r="AL67" s="112">
        <v>0</v>
      </c>
      <c r="AM67" s="106">
        <v>0</v>
      </c>
      <c r="AN67" s="112">
        <v>0</v>
      </c>
      <c r="AO67" s="106">
        <v>0</v>
      </c>
      <c r="AP67" s="111">
        <v>1544</v>
      </c>
    </row>
    <row r="68" spans="1:42">
      <c r="A68" s="110" t="s">
        <v>145</v>
      </c>
      <c r="B68" s="109">
        <v>82</v>
      </c>
      <c r="C68" s="78">
        <v>4.8377581120943952E-2</v>
      </c>
      <c r="D68" s="109">
        <v>0</v>
      </c>
      <c r="E68" s="78">
        <v>0</v>
      </c>
      <c r="F68" s="109">
        <v>62</v>
      </c>
      <c r="G68" s="78">
        <v>3.6578171091445427E-2</v>
      </c>
      <c r="H68" s="109">
        <v>183</v>
      </c>
      <c r="I68" s="78">
        <v>0.1079646017699115</v>
      </c>
      <c r="J68" s="109">
        <v>239</v>
      </c>
      <c r="K68" s="78">
        <v>0.14100294985250739</v>
      </c>
      <c r="L68" s="109">
        <v>503</v>
      </c>
      <c r="M68" s="78">
        <v>0.29675516224188792</v>
      </c>
      <c r="N68" s="109">
        <v>453</v>
      </c>
      <c r="O68" s="78">
        <v>0.26725663716814158</v>
      </c>
      <c r="P68" s="109">
        <v>734</v>
      </c>
      <c r="Q68" s="78">
        <v>0.43303834808259589</v>
      </c>
      <c r="R68" s="109">
        <v>1765</v>
      </c>
      <c r="S68" s="78">
        <f>R68/AP68</f>
        <v>1.0412979351032448</v>
      </c>
      <c r="T68" s="109">
        <v>780</v>
      </c>
      <c r="U68" s="78">
        <v>0.46017699115044247</v>
      </c>
      <c r="V68" s="109">
        <v>1041</v>
      </c>
      <c r="W68" s="78">
        <v>0.61415929203539821</v>
      </c>
      <c r="X68" s="109">
        <v>669</v>
      </c>
      <c r="Y68" s="78">
        <v>0.39469026548672564</v>
      </c>
      <c r="Z68" s="109">
        <v>1059</v>
      </c>
      <c r="AA68" s="78">
        <v>0.62477876106194685</v>
      </c>
      <c r="AB68" s="109">
        <v>780</v>
      </c>
      <c r="AC68" s="78">
        <v>0.46017699115044247</v>
      </c>
      <c r="AD68" s="109">
        <v>260</v>
      </c>
      <c r="AE68" s="78">
        <v>0.15339233038348082</v>
      </c>
      <c r="AF68" s="109">
        <v>42</v>
      </c>
      <c r="AG68" s="78">
        <v>2.4778761061946902E-2</v>
      </c>
      <c r="AH68" s="109">
        <v>95</v>
      </c>
      <c r="AI68" s="78">
        <v>5.6047197640117993E-2</v>
      </c>
      <c r="AJ68" s="109">
        <v>0</v>
      </c>
      <c r="AK68" s="78">
        <v>0</v>
      </c>
      <c r="AL68" s="109">
        <v>0</v>
      </c>
      <c r="AM68" s="78">
        <v>0</v>
      </c>
      <c r="AN68" s="109">
        <v>0</v>
      </c>
      <c r="AO68" s="78">
        <v>0</v>
      </c>
      <c r="AP68" s="15">
        <v>1695</v>
      </c>
    </row>
    <row r="69" spans="1:42">
      <c r="A69" s="108" t="s">
        <v>153</v>
      </c>
      <c r="B69" s="107">
        <v>196</v>
      </c>
      <c r="C69" s="106">
        <v>2.9728499924161988E-2</v>
      </c>
      <c r="D69" s="107">
        <v>909</v>
      </c>
      <c r="E69" s="106">
        <v>0.13787350219930228</v>
      </c>
      <c r="F69" s="107">
        <v>1334</v>
      </c>
      <c r="G69" s="106">
        <v>0.20233581070832701</v>
      </c>
      <c r="H69" s="107">
        <v>1566</v>
      </c>
      <c r="I69" s="106">
        <v>0.23752464735325346</v>
      </c>
      <c r="J69" s="107">
        <v>2728</v>
      </c>
      <c r="K69" s="106">
        <v>0.41377218261792809</v>
      </c>
      <c r="L69" s="107">
        <v>1016</v>
      </c>
      <c r="M69" s="106">
        <v>0.1541028363415744</v>
      </c>
      <c r="N69" s="107">
        <v>668</v>
      </c>
      <c r="O69" s="106">
        <v>0.10131958137418474</v>
      </c>
      <c r="P69" s="107">
        <v>697</v>
      </c>
      <c r="Q69" s="106">
        <v>0.10571818595480055</v>
      </c>
      <c r="R69" s="107">
        <v>1157</v>
      </c>
      <c r="S69" s="106">
        <v>0.17548915516456848</v>
      </c>
      <c r="T69" s="107">
        <v>1936</v>
      </c>
      <c r="U69" s="106">
        <v>0.29364477476111028</v>
      </c>
      <c r="V69" s="107">
        <v>1519</v>
      </c>
      <c r="W69" s="106">
        <v>0.23039587441225542</v>
      </c>
      <c r="X69" s="107">
        <v>1480</v>
      </c>
      <c r="Y69" s="106">
        <v>0.22448050963142727</v>
      </c>
      <c r="Z69" s="107">
        <v>1532</v>
      </c>
      <c r="AA69" s="106">
        <v>0.23236766267253148</v>
      </c>
      <c r="AB69" s="107">
        <v>3900</v>
      </c>
      <c r="AC69" s="106">
        <v>0.59153647808281506</v>
      </c>
      <c r="AD69" s="107">
        <v>2840</v>
      </c>
      <c r="AE69" s="106">
        <v>0.43075989686030641</v>
      </c>
      <c r="AF69" s="107">
        <v>1619</v>
      </c>
      <c r="AG69" s="106">
        <v>0.2455634764143789</v>
      </c>
      <c r="AH69" s="107">
        <v>1116</v>
      </c>
      <c r="AI69" s="106">
        <v>0.16927043834369787</v>
      </c>
      <c r="AJ69" s="107">
        <v>390</v>
      </c>
      <c r="AK69" s="106">
        <v>5.9153647808281508E-2</v>
      </c>
      <c r="AL69" s="107">
        <v>0</v>
      </c>
      <c r="AM69" s="106">
        <v>0</v>
      </c>
      <c r="AN69" s="107">
        <v>0</v>
      </c>
      <c r="AO69" s="106">
        <v>0</v>
      </c>
      <c r="AP69" s="105">
        <v>6593</v>
      </c>
    </row>
    <row r="70" spans="1:42">
      <c r="A70" s="110" t="s">
        <v>146</v>
      </c>
      <c r="B70" s="109">
        <v>226</v>
      </c>
      <c r="C70" s="78">
        <v>2.2104851330203443E-2</v>
      </c>
      <c r="D70" s="109">
        <v>1338</v>
      </c>
      <c r="E70" s="78">
        <v>0.13086854460093897</v>
      </c>
      <c r="F70" s="109">
        <v>1780</v>
      </c>
      <c r="G70" s="78">
        <v>0.17410015649452268</v>
      </c>
      <c r="H70" s="109">
        <v>4390</v>
      </c>
      <c r="I70" s="78">
        <v>0.42938184663536777</v>
      </c>
      <c r="J70" s="109">
        <v>2983</v>
      </c>
      <c r="K70" s="78">
        <v>0.29176447574334896</v>
      </c>
      <c r="L70" s="109">
        <v>635</v>
      </c>
      <c r="M70" s="78">
        <v>6.2108763693270737E-2</v>
      </c>
      <c r="N70" s="109">
        <v>430</v>
      </c>
      <c r="O70" s="78">
        <v>4.2057902973395934E-2</v>
      </c>
      <c r="P70" s="109">
        <v>632</v>
      </c>
      <c r="Q70" s="78">
        <v>6.1815336463223784E-2</v>
      </c>
      <c r="R70" s="109">
        <v>521</v>
      </c>
      <c r="S70" s="78">
        <v>5.0958528951486698E-2</v>
      </c>
      <c r="T70" s="109">
        <v>498</v>
      </c>
      <c r="U70" s="78">
        <v>4.8708920187793429E-2</v>
      </c>
      <c r="V70" s="109">
        <v>504</v>
      </c>
      <c r="W70" s="78">
        <v>4.9295774647887321E-2</v>
      </c>
      <c r="X70" s="109">
        <v>671</v>
      </c>
      <c r="Y70" s="78">
        <v>6.5629890453834119E-2</v>
      </c>
      <c r="Z70" s="109">
        <v>1469</v>
      </c>
      <c r="AA70" s="78">
        <v>0.14368153364632238</v>
      </c>
      <c r="AB70" s="109">
        <v>2352</v>
      </c>
      <c r="AC70" s="78">
        <v>0.2300469483568075</v>
      </c>
      <c r="AD70" s="109">
        <v>2506</v>
      </c>
      <c r="AE70" s="78">
        <v>0.24510954616588421</v>
      </c>
      <c r="AF70" s="109">
        <v>5973</v>
      </c>
      <c r="AG70" s="78">
        <v>0.58421361502347413</v>
      </c>
      <c r="AH70" s="109">
        <v>2930</v>
      </c>
      <c r="AI70" s="78">
        <v>0.28658059467918623</v>
      </c>
      <c r="AJ70" s="109">
        <v>527</v>
      </c>
      <c r="AK70" s="78">
        <v>5.1545383411580596E-2</v>
      </c>
      <c r="AL70" s="109">
        <v>153</v>
      </c>
      <c r="AM70" s="78">
        <v>1.4964788732394365E-2</v>
      </c>
      <c r="AN70" s="109">
        <v>0</v>
      </c>
      <c r="AO70" s="78">
        <v>0</v>
      </c>
      <c r="AP70" s="15">
        <v>10224</v>
      </c>
    </row>
    <row r="71" spans="1:42" ht="14">
      <c r="A71" s="113" t="s">
        <v>147</v>
      </c>
      <c r="B71" s="112">
        <v>76</v>
      </c>
      <c r="C71" s="106">
        <v>1.4364014364014363E-2</v>
      </c>
      <c r="D71" s="112">
        <v>203</v>
      </c>
      <c r="E71" s="106">
        <v>3.8367038367038364E-2</v>
      </c>
      <c r="F71" s="112">
        <v>62</v>
      </c>
      <c r="G71" s="106">
        <v>1.1718011718011718E-2</v>
      </c>
      <c r="H71" s="112">
        <v>406</v>
      </c>
      <c r="I71" s="106">
        <v>7.6734076734076728E-2</v>
      </c>
      <c r="J71" s="112">
        <v>139</v>
      </c>
      <c r="K71" s="106">
        <v>2.627102627102627E-2</v>
      </c>
      <c r="L71" s="112">
        <v>232</v>
      </c>
      <c r="M71" s="106">
        <v>4.3848043848043847E-2</v>
      </c>
      <c r="N71" s="112">
        <v>638</v>
      </c>
      <c r="O71" s="106">
        <v>0.12058212058212059</v>
      </c>
      <c r="P71" s="112">
        <v>866</v>
      </c>
      <c r="Q71" s="106">
        <v>0.16367416367416368</v>
      </c>
      <c r="R71" s="112">
        <v>955</v>
      </c>
      <c r="S71" s="106">
        <v>0.18049518049518049</v>
      </c>
      <c r="T71" s="112">
        <v>787</v>
      </c>
      <c r="U71" s="106">
        <v>0.14874314874314876</v>
      </c>
      <c r="V71" s="112">
        <v>2412</v>
      </c>
      <c r="W71" s="106">
        <v>0.45586845586845587</v>
      </c>
      <c r="X71" s="112">
        <v>554</v>
      </c>
      <c r="Y71" s="106">
        <v>0.10470610470610471</v>
      </c>
      <c r="Z71" s="112">
        <v>644</v>
      </c>
      <c r="AA71" s="106">
        <v>0.12171612171612171</v>
      </c>
      <c r="AB71" s="112">
        <v>1216</v>
      </c>
      <c r="AC71" s="106">
        <v>0.22982422982422981</v>
      </c>
      <c r="AD71" s="112">
        <v>2462</v>
      </c>
      <c r="AE71" s="106">
        <v>0.46531846531846532</v>
      </c>
      <c r="AF71" s="112">
        <v>3108</v>
      </c>
      <c r="AG71" s="106">
        <v>0.58741258741258739</v>
      </c>
      <c r="AH71" s="112">
        <v>1504</v>
      </c>
      <c r="AI71" s="106">
        <v>0.28425628425628424</v>
      </c>
      <c r="AJ71" s="112">
        <v>387</v>
      </c>
      <c r="AK71" s="106">
        <v>7.314307314307314E-2</v>
      </c>
      <c r="AL71" s="112">
        <v>342</v>
      </c>
      <c r="AM71" s="106">
        <v>6.4638064638064638E-2</v>
      </c>
      <c r="AN71" s="112">
        <v>0</v>
      </c>
      <c r="AO71" s="106">
        <v>0</v>
      </c>
      <c r="AP71" s="111">
        <v>5291</v>
      </c>
    </row>
    <row r="72" spans="1:42">
      <c r="A72" s="110" t="s">
        <v>148</v>
      </c>
      <c r="B72" s="109">
        <v>1305</v>
      </c>
      <c r="C72" s="78">
        <v>9.7540922340982134E-2</v>
      </c>
      <c r="D72" s="109">
        <v>848</v>
      </c>
      <c r="E72" s="78">
        <v>6.3382913521189924E-2</v>
      </c>
      <c r="F72" s="109">
        <v>1713</v>
      </c>
      <c r="G72" s="78">
        <v>0.12803647507287541</v>
      </c>
      <c r="H72" s="109">
        <v>2339</v>
      </c>
      <c r="I72" s="78">
        <v>0.17482622019582927</v>
      </c>
      <c r="J72" s="109">
        <v>2020</v>
      </c>
      <c r="K72" s="78">
        <v>0.15098288362358922</v>
      </c>
      <c r="L72" s="109">
        <v>3680</v>
      </c>
      <c r="M72" s="78">
        <v>0.27505792660139022</v>
      </c>
      <c r="N72" s="109">
        <v>3216</v>
      </c>
      <c r="O72" s="78">
        <v>0.24037670976904105</v>
      </c>
      <c r="P72" s="109">
        <v>2144</v>
      </c>
      <c r="Q72" s="78">
        <v>0.16025113984602735</v>
      </c>
      <c r="R72" s="109">
        <v>911</v>
      </c>
      <c r="S72" s="78">
        <v>6.8091785634202859E-2</v>
      </c>
      <c r="T72" s="109">
        <v>1125</v>
      </c>
      <c r="U72" s="78">
        <v>8.4087002018088053E-2</v>
      </c>
      <c r="V72" s="109">
        <v>2528</v>
      </c>
      <c r="W72" s="78">
        <v>0.18895283653486808</v>
      </c>
      <c r="X72" s="109">
        <v>2560</v>
      </c>
      <c r="Y72" s="78">
        <v>0.19134464459227146</v>
      </c>
      <c r="Z72" s="109">
        <v>3020</v>
      </c>
      <c r="AA72" s="78">
        <v>0.22572688541744526</v>
      </c>
      <c r="AB72" s="109">
        <v>5859</v>
      </c>
      <c r="AC72" s="78">
        <v>0.43792510651020256</v>
      </c>
      <c r="AD72" s="109">
        <v>6868</v>
      </c>
      <c r="AE72" s="78">
        <v>0.51334180432020327</v>
      </c>
      <c r="AF72" s="109">
        <v>2655</v>
      </c>
      <c r="AG72" s="78">
        <v>0.19844532476268781</v>
      </c>
      <c r="AH72" s="109">
        <v>3109</v>
      </c>
      <c r="AI72" s="78">
        <v>0.23237910157709843</v>
      </c>
      <c r="AJ72" s="109">
        <v>1573</v>
      </c>
      <c r="AK72" s="78">
        <v>0.11757231482173555</v>
      </c>
      <c r="AL72" s="109">
        <v>0</v>
      </c>
      <c r="AM72" s="78">
        <v>0</v>
      </c>
      <c r="AN72" s="109">
        <v>87</v>
      </c>
      <c r="AO72" s="78">
        <v>6.5027281560654758E-3</v>
      </c>
      <c r="AP72" s="15">
        <v>13379</v>
      </c>
    </row>
    <row r="73" spans="1:42">
      <c r="A73" s="108" t="s">
        <v>149</v>
      </c>
      <c r="B73" s="107">
        <v>1444</v>
      </c>
      <c r="C73" s="106">
        <v>5.7966360242463169E-2</v>
      </c>
      <c r="D73" s="107">
        <v>2475</v>
      </c>
      <c r="E73" s="106">
        <v>9.9353699169041784E-2</v>
      </c>
      <c r="F73" s="107">
        <v>2565</v>
      </c>
      <c r="G73" s="106">
        <v>0.10296656095700694</v>
      </c>
      <c r="H73" s="107">
        <v>4073</v>
      </c>
      <c r="I73" s="106">
        <v>0.16350206735980088</v>
      </c>
      <c r="J73" s="107">
        <v>2386</v>
      </c>
      <c r="K73" s="106">
        <v>9.5780980289831799E-2</v>
      </c>
      <c r="L73" s="107">
        <v>4223</v>
      </c>
      <c r="M73" s="106">
        <v>0.16952350367307614</v>
      </c>
      <c r="N73" s="107">
        <v>3684</v>
      </c>
      <c r="O73" s="106">
        <v>0.14788647585404038</v>
      </c>
      <c r="P73" s="107">
        <v>5351</v>
      </c>
      <c r="Q73" s="106">
        <v>0.21480470474890612</v>
      </c>
      <c r="R73" s="107">
        <v>1995</v>
      </c>
      <c r="S73" s="106">
        <v>8.0085102966560962E-2</v>
      </c>
      <c r="T73" s="107">
        <v>6947</v>
      </c>
      <c r="U73" s="106">
        <v>0.27887278712215485</v>
      </c>
      <c r="V73" s="107">
        <v>3017</v>
      </c>
      <c r="W73" s="106">
        <v>0.12111115571434306</v>
      </c>
      <c r="X73" s="107">
        <v>3064</v>
      </c>
      <c r="Y73" s="106">
        <v>0.12299787242583597</v>
      </c>
      <c r="Z73" s="107">
        <v>2051</v>
      </c>
      <c r="AA73" s="106">
        <v>8.2333105856850386E-2</v>
      </c>
      <c r="AB73" s="107">
        <v>1706</v>
      </c>
      <c r="AC73" s="106">
        <v>6.848380233631729E-2</v>
      </c>
      <c r="AD73" s="107">
        <v>6457</v>
      </c>
      <c r="AE73" s="106">
        <v>0.25920276183212237</v>
      </c>
      <c r="AF73" s="107">
        <v>10308</v>
      </c>
      <c r="AG73" s="106">
        <v>0.41379310344827586</v>
      </c>
      <c r="AH73" s="107">
        <v>7941</v>
      </c>
      <c r="AI73" s="106">
        <v>0.31877483842479226</v>
      </c>
      <c r="AJ73" s="107">
        <v>2469</v>
      </c>
      <c r="AK73" s="106">
        <v>9.9112841716510774E-2</v>
      </c>
      <c r="AL73" s="107">
        <v>101</v>
      </c>
      <c r="AM73" s="106">
        <v>4.0544337842720081E-3</v>
      </c>
      <c r="AN73" s="107">
        <v>0</v>
      </c>
      <c r="AO73" s="106">
        <v>0</v>
      </c>
      <c r="AP73" s="105">
        <v>24911</v>
      </c>
    </row>
    <row r="74" spans="1:42">
      <c r="A74" s="140" t="s">
        <v>178</v>
      </c>
      <c r="B74" s="101">
        <v>34884</v>
      </c>
      <c r="C74" s="100">
        <v>4.0432747697521691E-2</v>
      </c>
      <c r="D74" s="101">
        <v>73649</v>
      </c>
      <c r="E74" s="100">
        <v>8.5363818231131039E-2</v>
      </c>
      <c r="F74" s="101">
        <v>95294</v>
      </c>
      <c r="G74" s="100">
        <v>0.11045173314664694</v>
      </c>
      <c r="H74" s="101">
        <v>102510</v>
      </c>
      <c r="I74" s="100">
        <v>0.11881553051464708</v>
      </c>
      <c r="J74" s="101">
        <v>150626</v>
      </c>
      <c r="K74" s="100">
        <v>0.17458499755437742</v>
      </c>
      <c r="L74" s="101">
        <v>132843</v>
      </c>
      <c r="M74" s="100">
        <v>0.15397338328121415</v>
      </c>
      <c r="N74" s="101">
        <v>109544</v>
      </c>
      <c r="O74" s="100">
        <v>0.12696837844792214</v>
      </c>
      <c r="P74" s="101">
        <v>128726</v>
      </c>
      <c r="Q74" s="100">
        <v>0.1492015216176808</v>
      </c>
      <c r="R74" s="101">
        <v>135340</v>
      </c>
      <c r="S74" s="100">
        <v>0.15686756316312883</v>
      </c>
      <c r="T74" s="101">
        <v>221701</v>
      </c>
      <c r="U74" s="100">
        <v>0.25696538806582547</v>
      </c>
      <c r="V74" s="101">
        <v>208984</v>
      </c>
      <c r="W74" s="100">
        <v>0.24222558608011907</v>
      </c>
      <c r="X74" s="101">
        <v>91369</v>
      </c>
      <c r="Y74" s="100">
        <v>0.10590241154612028</v>
      </c>
      <c r="Z74" s="101">
        <v>105553</v>
      </c>
      <c r="AA74" s="100">
        <v>0.12234255870073693</v>
      </c>
      <c r="AB74" s="101">
        <v>198129</v>
      </c>
      <c r="AC74" s="100">
        <v>0.22964395908044591</v>
      </c>
      <c r="AD74" s="101">
        <v>293105</v>
      </c>
      <c r="AE74" s="100">
        <v>0.33972711024773811</v>
      </c>
      <c r="AF74" s="101">
        <v>344050</v>
      </c>
      <c r="AG74" s="100">
        <v>0.39877556602833214</v>
      </c>
      <c r="AH74" s="101">
        <v>206567</v>
      </c>
      <c r="AI74" s="100">
        <v>0.23942413122445716</v>
      </c>
      <c r="AJ74" s="101">
        <v>60059</v>
      </c>
      <c r="AK74" s="100">
        <v>6.9612154396441209E-2</v>
      </c>
      <c r="AL74" s="101">
        <v>13007</v>
      </c>
      <c r="AM74" s="100">
        <v>1.507593020587274E-2</v>
      </c>
      <c r="AN74" s="101">
        <v>3649</v>
      </c>
      <c r="AO74" s="100">
        <v>4.229420259954611E-3</v>
      </c>
      <c r="AP74" s="99">
        <v>862766</v>
      </c>
    </row>
    <row r="75" spans="1:42">
      <c r="A75" s="3" t="s">
        <v>30</v>
      </c>
    </row>
    <row r="76" spans="1:42">
      <c r="A76" s="3" t="s">
        <v>414</v>
      </c>
    </row>
  </sheetData>
  <mergeCells count="135">
    <mergeCell ref="AN49:AO49"/>
    <mergeCell ref="AP49:AP50"/>
    <mergeCell ref="A6:AP6"/>
    <mergeCell ref="B11:AP11"/>
    <mergeCell ref="AJ7:AP10"/>
    <mergeCell ref="AN12:AO12"/>
    <mergeCell ref="AP12:AP13"/>
    <mergeCell ref="AN19:AO19"/>
    <mergeCell ref="AP19:AP20"/>
    <mergeCell ref="AN26:AO26"/>
    <mergeCell ref="AP26:AP27"/>
    <mergeCell ref="AN35:AO35"/>
    <mergeCell ref="AP35:AP36"/>
    <mergeCell ref="AN43:AO43"/>
    <mergeCell ref="AP43:AP44"/>
    <mergeCell ref="AD12:AE12"/>
    <mergeCell ref="V12:W12"/>
    <mergeCell ref="X12:Y12"/>
    <mergeCell ref="Z12:AA12"/>
    <mergeCell ref="AH12:AI12"/>
    <mergeCell ref="AL12:AM12"/>
    <mergeCell ref="AL19:AM19"/>
    <mergeCell ref="AL26:AM26"/>
    <mergeCell ref="AL35:AM35"/>
    <mergeCell ref="AL43:AM43"/>
    <mergeCell ref="AL49:AM49"/>
    <mergeCell ref="AJ12:AK12"/>
    <mergeCell ref="AJ19:AK19"/>
    <mergeCell ref="AJ26:AK26"/>
    <mergeCell ref="AJ35:AK35"/>
    <mergeCell ref="AJ43:AK43"/>
    <mergeCell ref="AJ49:AK49"/>
    <mergeCell ref="R12:S12"/>
    <mergeCell ref="AD49:AE49"/>
    <mergeCell ref="AH49:AI49"/>
    <mergeCell ref="T49:U49"/>
    <mergeCell ref="V49:W49"/>
    <mergeCell ref="X49:Y49"/>
    <mergeCell ref="Z49:AA49"/>
    <mergeCell ref="AB49:AC49"/>
    <mergeCell ref="AF49:AG49"/>
    <mergeCell ref="AH43:AI43"/>
    <mergeCell ref="V19:W19"/>
    <mergeCell ref="X19:Y19"/>
    <mergeCell ref="AH19:AI19"/>
    <mergeCell ref="X26:Y26"/>
    <mergeCell ref="Z26:AA26"/>
    <mergeCell ref="AB26:AC26"/>
    <mergeCell ref="AH26:AI26"/>
    <mergeCell ref="Z19:AA19"/>
    <mergeCell ref="AB19:AC19"/>
    <mergeCell ref="AD19:AE19"/>
    <mergeCell ref="AH35:AI35"/>
    <mergeCell ref="T12:U12"/>
    <mergeCell ref="L19:M19"/>
    <mergeCell ref="N19:O19"/>
    <mergeCell ref="P19:Q19"/>
    <mergeCell ref="R19:S19"/>
    <mergeCell ref="AF12:AG12"/>
    <mergeCell ref="AF19:AG19"/>
    <mergeCell ref="AF26:AG26"/>
    <mergeCell ref="AF35:AG35"/>
    <mergeCell ref="L26:M26"/>
    <mergeCell ref="N26:O26"/>
    <mergeCell ref="R26:S26"/>
    <mergeCell ref="T26:U26"/>
    <mergeCell ref="J12:K12"/>
    <mergeCell ref="L12:M12"/>
    <mergeCell ref="N12:O12"/>
    <mergeCell ref="A11:A13"/>
    <mergeCell ref="B12:C12"/>
    <mergeCell ref="D12:E12"/>
    <mergeCell ref="F12:G12"/>
    <mergeCell ref="H12:I12"/>
    <mergeCell ref="A19:A20"/>
    <mergeCell ref="B19:C19"/>
    <mergeCell ref="D19:E19"/>
    <mergeCell ref="F19:G19"/>
    <mergeCell ref="H19:I19"/>
    <mergeCell ref="J19:K19"/>
    <mergeCell ref="A43:A44"/>
    <mergeCell ref="B43:C43"/>
    <mergeCell ref="D43:E43"/>
    <mergeCell ref="A26:A27"/>
    <mergeCell ref="B26:C26"/>
    <mergeCell ref="D26:E26"/>
    <mergeCell ref="F26:G26"/>
    <mergeCell ref="H26:I26"/>
    <mergeCell ref="F35:G35"/>
    <mergeCell ref="H35:I35"/>
    <mergeCell ref="F43:G43"/>
    <mergeCell ref="H43:I43"/>
    <mergeCell ref="A35:A36"/>
    <mergeCell ref="B35:C35"/>
    <mergeCell ref="D35:E35"/>
    <mergeCell ref="A49:A50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J43:K43"/>
    <mergeCell ref="L43:M43"/>
    <mergeCell ref="T35:U35"/>
    <mergeCell ref="J26:K26"/>
    <mergeCell ref="T19:U19"/>
    <mergeCell ref="P26:Q26"/>
    <mergeCell ref="AD26:AE26"/>
    <mergeCell ref="V26:W26"/>
    <mergeCell ref="J35:K35"/>
    <mergeCell ref="L35:M35"/>
    <mergeCell ref="N35:O35"/>
    <mergeCell ref="P35:Q35"/>
    <mergeCell ref="R35:S35"/>
    <mergeCell ref="N43:O43"/>
    <mergeCell ref="AF43:AG43"/>
    <mergeCell ref="V35:W35"/>
    <mergeCell ref="X35:Y35"/>
    <mergeCell ref="Z35:AA35"/>
    <mergeCell ref="AB35:AC35"/>
    <mergeCell ref="AD35:AE35"/>
    <mergeCell ref="AB12:AC12"/>
    <mergeCell ref="P43:Q43"/>
    <mergeCell ref="R43:S43"/>
    <mergeCell ref="T43:U43"/>
    <mergeCell ref="X43:Y43"/>
    <mergeCell ref="Z43:AA43"/>
    <mergeCell ref="V43:W43"/>
    <mergeCell ref="P12:Q12"/>
    <mergeCell ref="AB43:AC43"/>
    <mergeCell ref="AD43:AE43"/>
  </mergeCells>
  <phoneticPr fontId="0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A6:IV76"/>
  <sheetViews>
    <sheetView showGridLines="0" zoomScale="70" zoomScaleNormal="70" workbookViewId="0">
      <selection activeCell="F50" sqref="F50"/>
    </sheetView>
  </sheetViews>
  <sheetFormatPr baseColWidth="10" defaultColWidth="11.5" defaultRowHeight="13"/>
  <cols>
    <col min="1" max="1" width="24" style="31" customWidth="1"/>
    <col min="2" max="14" width="21.1640625" style="31" customWidth="1"/>
    <col min="15" max="16384" width="11.5" style="31"/>
  </cols>
  <sheetData>
    <row r="6" spans="1:256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>
      <c r="A7" s="347" t="s">
        <v>416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</row>
    <row r="8" spans="1:256">
      <c r="A8" s="347" t="s">
        <v>243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</row>
    <row r="9" spans="1:256">
      <c r="A9" s="347" t="s">
        <v>3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</row>
    <row r="10" spans="1:256" ht="14">
      <c r="A10" s="348" t="s">
        <v>375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7"/>
    </row>
    <row r="11" spans="1:256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</row>
    <row r="12" spans="1:256">
      <c r="A12" s="578"/>
      <c r="B12" s="586" t="s">
        <v>265</v>
      </c>
      <c r="C12" s="586"/>
      <c r="D12" s="586" t="s">
        <v>266</v>
      </c>
      <c r="E12" s="586"/>
      <c r="F12" s="586" t="s">
        <v>267</v>
      </c>
      <c r="G12" s="586"/>
      <c r="H12" s="586" t="s">
        <v>268</v>
      </c>
      <c r="I12" s="586"/>
      <c r="J12" s="586" t="s">
        <v>269</v>
      </c>
      <c r="K12" s="586"/>
      <c r="L12" s="586" t="s">
        <v>107</v>
      </c>
      <c r="M12" s="586"/>
      <c r="N12" s="583" t="s">
        <v>11</v>
      </c>
    </row>
    <row r="13" spans="1:256">
      <c r="A13" s="579"/>
      <c r="B13" s="409" t="s">
        <v>255</v>
      </c>
      <c r="C13" s="410" t="s">
        <v>12</v>
      </c>
      <c r="D13" s="409" t="s">
        <v>255</v>
      </c>
      <c r="E13" s="410" t="s">
        <v>12</v>
      </c>
      <c r="F13" s="409" t="s">
        <v>255</v>
      </c>
      <c r="G13" s="410" t="s">
        <v>12</v>
      </c>
      <c r="H13" s="409" t="s">
        <v>255</v>
      </c>
      <c r="I13" s="410" t="s">
        <v>12</v>
      </c>
      <c r="J13" s="409" t="s">
        <v>255</v>
      </c>
      <c r="K13" s="410" t="s">
        <v>12</v>
      </c>
      <c r="L13" s="409" t="s">
        <v>255</v>
      </c>
      <c r="M13" s="410" t="s">
        <v>12</v>
      </c>
      <c r="N13" s="583"/>
    </row>
    <row r="14" spans="1:256" ht="28">
      <c r="A14" s="84" t="s">
        <v>3</v>
      </c>
      <c r="B14" s="35">
        <v>354738</v>
      </c>
      <c r="C14" s="168">
        <v>0.13705449022697919</v>
      </c>
      <c r="D14" s="35">
        <v>140279</v>
      </c>
      <c r="E14" s="168">
        <v>5.4197370551083937E-2</v>
      </c>
      <c r="F14" s="35">
        <v>238106</v>
      </c>
      <c r="G14" s="168">
        <v>9.1993235711948271E-2</v>
      </c>
      <c r="H14" s="35">
        <v>566003</v>
      </c>
      <c r="I14" s="168">
        <v>0.21867759482192745</v>
      </c>
      <c r="J14" s="35">
        <v>177965</v>
      </c>
      <c r="K14" s="168">
        <v>6.8757512173052648E-2</v>
      </c>
      <c r="L14" s="35">
        <v>1643061</v>
      </c>
      <c r="M14" s="168">
        <v>0.63480339790727425</v>
      </c>
      <c r="N14" s="36">
        <v>2588299</v>
      </c>
      <c r="P14" s="86"/>
      <c r="Q14" s="86"/>
      <c r="R14" s="86"/>
      <c r="S14" s="86"/>
      <c r="T14" s="86"/>
      <c r="U14" s="86"/>
    </row>
    <row r="15" spans="1:256">
      <c r="A15" s="37" t="s">
        <v>4</v>
      </c>
      <c r="B15" s="38">
        <v>121214</v>
      </c>
      <c r="C15" s="167">
        <v>0.12753005342597484</v>
      </c>
      <c r="D15" s="38">
        <v>37217</v>
      </c>
      <c r="E15" s="167">
        <v>3.915625256450992E-2</v>
      </c>
      <c r="F15" s="38">
        <v>44087</v>
      </c>
      <c r="G15" s="167">
        <v>4.6384225133985782E-2</v>
      </c>
      <c r="H15" s="38">
        <v>148554</v>
      </c>
      <c r="I15" s="167">
        <v>0.15629464877524266</v>
      </c>
      <c r="J15" s="38">
        <v>69791</v>
      </c>
      <c r="K15" s="167">
        <v>7.3427574031483242E-2</v>
      </c>
      <c r="L15" s="38">
        <v>666046</v>
      </c>
      <c r="M15" s="167">
        <v>0.70075141455736822</v>
      </c>
      <c r="N15" s="40">
        <v>950474</v>
      </c>
      <c r="P15" s="86"/>
      <c r="Q15" s="86"/>
      <c r="R15" s="86"/>
      <c r="S15" s="86"/>
      <c r="T15" s="86"/>
    </row>
    <row r="16" spans="1:256">
      <c r="A16" s="41" t="s">
        <v>5</v>
      </c>
      <c r="B16" s="42">
        <v>233524</v>
      </c>
      <c r="C16" s="166">
        <v>0.1425816906069387</v>
      </c>
      <c r="D16" s="42">
        <v>103063</v>
      </c>
      <c r="E16" s="166">
        <v>6.2926708942219745E-2</v>
      </c>
      <c r="F16" s="42">
        <v>194019</v>
      </c>
      <c r="G16" s="166">
        <v>0.11846130175000275</v>
      </c>
      <c r="H16" s="42">
        <v>417449</v>
      </c>
      <c r="I16" s="166">
        <v>0.25487994451181017</v>
      </c>
      <c r="J16" s="42">
        <v>108174</v>
      </c>
      <c r="K16" s="166">
        <v>6.6047309054808018E-2</v>
      </c>
      <c r="L16" s="42">
        <v>977015</v>
      </c>
      <c r="M16" s="166">
        <v>0.59653162179621033</v>
      </c>
      <c r="N16" s="44">
        <v>1637826</v>
      </c>
      <c r="P16" s="86"/>
      <c r="Q16" s="86"/>
      <c r="R16" s="86"/>
      <c r="S16" s="86"/>
      <c r="T16" s="86"/>
      <c r="U16" s="86"/>
    </row>
    <row r="17" spans="1:21">
      <c r="A17" s="31" t="s">
        <v>30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Q17" s="86"/>
      <c r="R17" s="86"/>
      <c r="S17" s="86"/>
      <c r="T17" s="86"/>
    </row>
    <row r="18" spans="1:21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21" ht="14" customHeight="1">
      <c r="A19" s="570" t="s">
        <v>14</v>
      </c>
      <c r="B19" s="586" t="s">
        <v>265</v>
      </c>
      <c r="C19" s="586"/>
      <c r="D19" s="586" t="s">
        <v>266</v>
      </c>
      <c r="E19" s="586"/>
      <c r="F19" s="586" t="s">
        <v>267</v>
      </c>
      <c r="G19" s="586"/>
      <c r="H19" s="586" t="s">
        <v>268</v>
      </c>
      <c r="I19" s="586"/>
      <c r="J19" s="586" t="s">
        <v>269</v>
      </c>
      <c r="K19" s="586"/>
      <c r="L19" s="586" t="s">
        <v>107</v>
      </c>
      <c r="M19" s="586"/>
      <c r="N19" s="583" t="s">
        <v>11</v>
      </c>
    </row>
    <row r="20" spans="1:21">
      <c r="A20" s="570"/>
      <c r="B20" s="409" t="s">
        <v>255</v>
      </c>
      <c r="C20" s="410" t="s">
        <v>12</v>
      </c>
      <c r="D20" s="409" t="s">
        <v>255</v>
      </c>
      <c r="E20" s="410" t="s">
        <v>12</v>
      </c>
      <c r="F20" s="409" t="s">
        <v>255</v>
      </c>
      <c r="G20" s="410" t="s">
        <v>12</v>
      </c>
      <c r="H20" s="409" t="s">
        <v>255</v>
      </c>
      <c r="I20" s="410" t="s">
        <v>12</v>
      </c>
      <c r="J20" s="409" t="s">
        <v>255</v>
      </c>
      <c r="K20" s="410" t="s">
        <v>12</v>
      </c>
      <c r="L20" s="409" t="s">
        <v>255</v>
      </c>
      <c r="M20" s="410" t="s">
        <v>12</v>
      </c>
      <c r="N20" s="583"/>
    </row>
    <row r="21" spans="1:21" ht="14">
      <c r="A21" s="85" t="s">
        <v>15</v>
      </c>
      <c r="B21" s="47">
        <v>7768</v>
      </c>
      <c r="C21" s="49">
        <v>0.12035760214437334</v>
      </c>
      <c r="D21" s="47">
        <v>8417</v>
      </c>
      <c r="E21" s="49">
        <v>0.13041322570149208</v>
      </c>
      <c r="F21" s="47">
        <v>0</v>
      </c>
      <c r="G21" s="49">
        <v>0</v>
      </c>
      <c r="H21" s="47">
        <v>8818</v>
      </c>
      <c r="I21" s="49">
        <v>0.13662633054957313</v>
      </c>
      <c r="J21" s="47">
        <v>6379</v>
      </c>
      <c r="K21" s="49">
        <v>9.8836398568351899E-2</v>
      </c>
      <c r="L21" s="47">
        <v>48391</v>
      </c>
      <c r="M21" s="49">
        <v>0.74977146310097453</v>
      </c>
      <c r="N21" s="50">
        <v>64541</v>
      </c>
    </row>
    <row r="22" spans="1:21">
      <c r="A22" s="37" t="s">
        <v>16</v>
      </c>
      <c r="B22" s="38">
        <v>245773</v>
      </c>
      <c r="C22" s="39">
        <v>0.13535671072392955</v>
      </c>
      <c r="D22" s="38">
        <v>80993</v>
      </c>
      <c r="E22" s="39">
        <v>4.4605982234269939E-2</v>
      </c>
      <c r="F22" s="38">
        <v>147331</v>
      </c>
      <c r="G22" s="39">
        <v>8.1140888330562197E-2</v>
      </c>
      <c r="H22" s="38">
        <v>364296</v>
      </c>
      <c r="I22" s="39">
        <v>0.20063191762270322</v>
      </c>
      <c r="J22" s="38">
        <v>113685</v>
      </c>
      <c r="K22" s="39">
        <v>6.2610732906584241E-2</v>
      </c>
      <c r="L22" s="38">
        <v>1181967</v>
      </c>
      <c r="M22" s="39">
        <v>0.65095500850065235</v>
      </c>
      <c r="N22" s="40">
        <v>1815743</v>
      </c>
    </row>
    <row r="23" spans="1:21">
      <c r="A23" s="41" t="s">
        <v>17</v>
      </c>
      <c r="B23" s="73">
        <v>101198</v>
      </c>
      <c r="C23" s="74">
        <v>0.14293200002824799</v>
      </c>
      <c r="D23" s="73">
        <v>50869</v>
      </c>
      <c r="E23" s="74">
        <v>7.1847347866923719E-2</v>
      </c>
      <c r="F23" s="73">
        <v>90774</v>
      </c>
      <c r="G23" s="74">
        <v>0.12820914811126882</v>
      </c>
      <c r="H23" s="73">
        <v>192889</v>
      </c>
      <c r="I23" s="74">
        <v>0.2724363184395811</v>
      </c>
      <c r="J23" s="73">
        <v>57902</v>
      </c>
      <c r="K23" s="74">
        <v>8.1780753232629247E-2</v>
      </c>
      <c r="L23" s="73">
        <v>412703</v>
      </c>
      <c r="M23" s="74">
        <v>0.58290149220002396</v>
      </c>
      <c r="N23" s="44">
        <v>708015</v>
      </c>
    </row>
    <row r="24" spans="1:21">
      <c r="A24" s="31" t="s">
        <v>30</v>
      </c>
    </row>
    <row r="26" spans="1:21" ht="14" customHeight="1">
      <c r="A26" s="570" t="s">
        <v>18</v>
      </c>
      <c r="B26" s="586" t="s">
        <v>265</v>
      </c>
      <c r="C26" s="586"/>
      <c r="D26" s="586" t="s">
        <v>266</v>
      </c>
      <c r="E26" s="586"/>
      <c r="F26" s="586" t="s">
        <v>267</v>
      </c>
      <c r="G26" s="586"/>
      <c r="H26" s="586" t="s">
        <v>268</v>
      </c>
      <c r="I26" s="586"/>
      <c r="J26" s="586" t="s">
        <v>269</v>
      </c>
      <c r="K26" s="586"/>
      <c r="L26" s="586" t="s">
        <v>107</v>
      </c>
      <c r="M26" s="586"/>
      <c r="N26" s="583" t="s">
        <v>11</v>
      </c>
    </row>
    <row r="27" spans="1:21">
      <c r="A27" s="570"/>
      <c r="B27" s="409" t="s">
        <v>255</v>
      </c>
      <c r="C27" s="410" t="s">
        <v>12</v>
      </c>
      <c r="D27" s="409" t="s">
        <v>255</v>
      </c>
      <c r="E27" s="410" t="s">
        <v>12</v>
      </c>
      <c r="F27" s="409" t="s">
        <v>255</v>
      </c>
      <c r="G27" s="410" t="s">
        <v>12</v>
      </c>
      <c r="H27" s="409" t="s">
        <v>255</v>
      </c>
      <c r="I27" s="410" t="s">
        <v>12</v>
      </c>
      <c r="J27" s="409" t="s">
        <v>255</v>
      </c>
      <c r="K27" s="410" t="s">
        <v>12</v>
      </c>
      <c r="L27" s="409" t="s">
        <v>255</v>
      </c>
      <c r="M27" s="410" t="s">
        <v>12</v>
      </c>
      <c r="N27" s="583"/>
    </row>
    <row r="28" spans="1:21" ht="14">
      <c r="A28" s="85" t="s">
        <v>19</v>
      </c>
      <c r="B28" s="47">
        <v>31898</v>
      </c>
      <c r="C28" s="49">
        <v>0.20034418651391819</v>
      </c>
      <c r="D28" s="47">
        <v>9369</v>
      </c>
      <c r="E28" s="49">
        <v>5.8844588483569493E-2</v>
      </c>
      <c r="F28" s="47">
        <v>14441</v>
      </c>
      <c r="G28" s="49">
        <v>9.0700683348407196E-2</v>
      </c>
      <c r="H28" s="47">
        <v>43887</v>
      </c>
      <c r="I28" s="49">
        <v>0.27564440759722642</v>
      </c>
      <c r="J28" s="47">
        <v>4507</v>
      </c>
      <c r="K28" s="49">
        <v>2.8307456537031456E-2</v>
      </c>
      <c r="L28" s="47">
        <v>93417</v>
      </c>
      <c r="M28" s="49">
        <v>0.58673123304190533</v>
      </c>
      <c r="N28" s="50">
        <v>159216</v>
      </c>
      <c r="P28" s="86"/>
      <c r="Q28" s="86"/>
      <c r="R28" s="86"/>
      <c r="S28" s="86"/>
      <c r="U28" s="86"/>
    </row>
    <row r="29" spans="1:21">
      <c r="A29" s="37" t="s">
        <v>20</v>
      </c>
      <c r="B29" s="38">
        <v>73294</v>
      </c>
      <c r="C29" s="39">
        <v>0.13564698544775497</v>
      </c>
      <c r="D29" s="38">
        <v>31047</v>
      </c>
      <c r="E29" s="39">
        <v>5.7459436750572336E-2</v>
      </c>
      <c r="F29" s="38">
        <v>54770</v>
      </c>
      <c r="G29" s="39">
        <v>0.1013641688674863</v>
      </c>
      <c r="H29" s="38">
        <v>139735</v>
      </c>
      <c r="I29" s="39">
        <v>0.2586109573981778</v>
      </c>
      <c r="J29" s="38">
        <v>52124</v>
      </c>
      <c r="K29" s="39">
        <v>9.6467152420099608E-2</v>
      </c>
      <c r="L29" s="38">
        <v>313706</v>
      </c>
      <c r="M29" s="39">
        <v>0.58058331127886897</v>
      </c>
      <c r="N29" s="40">
        <v>540329</v>
      </c>
      <c r="P29" s="86"/>
      <c r="Q29" s="86"/>
      <c r="R29" s="86"/>
      <c r="S29" s="86"/>
      <c r="T29" s="86"/>
      <c r="U29" s="86"/>
    </row>
    <row r="30" spans="1:21">
      <c r="A30" s="51" t="s">
        <v>21</v>
      </c>
      <c r="B30" s="52">
        <v>151435</v>
      </c>
      <c r="C30" s="53">
        <v>0.15798159950175314</v>
      </c>
      <c r="D30" s="52">
        <v>44350</v>
      </c>
      <c r="E30" s="53">
        <v>4.6267269375657886E-2</v>
      </c>
      <c r="F30" s="52">
        <v>120785</v>
      </c>
      <c r="G30" s="53">
        <v>0.12600658695690728</v>
      </c>
      <c r="H30" s="52">
        <v>216537</v>
      </c>
      <c r="I30" s="53">
        <v>0.22589798666960162</v>
      </c>
      <c r="J30" s="52">
        <v>72274</v>
      </c>
      <c r="K30" s="53">
        <v>7.5398435780299838E-2</v>
      </c>
      <c r="L30" s="52">
        <v>578896</v>
      </c>
      <c r="M30" s="53">
        <v>0.60392192046202586</v>
      </c>
      <c r="N30" s="54">
        <v>958561</v>
      </c>
      <c r="P30" s="86"/>
      <c r="Q30" s="86"/>
      <c r="R30" s="86"/>
      <c r="S30" s="86"/>
      <c r="T30" s="86"/>
      <c r="U30" s="71"/>
    </row>
    <row r="31" spans="1:21">
      <c r="A31" s="37" t="s">
        <v>22</v>
      </c>
      <c r="B31" s="38">
        <v>30670</v>
      </c>
      <c r="C31" s="39">
        <v>7.4495630334562371E-2</v>
      </c>
      <c r="D31" s="38">
        <v>24991</v>
      </c>
      <c r="E31" s="39">
        <v>6.0701672568994079E-2</v>
      </c>
      <c r="F31" s="38">
        <v>29702</v>
      </c>
      <c r="G31" s="39">
        <v>7.2144415135219159E-2</v>
      </c>
      <c r="H31" s="38">
        <v>87435</v>
      </c>
      <c r="I31" s="39">
        <v>0.21237448445720447</v>
      </c>
      <c r="J31" s="38">
        <v>33651</v>
      </c>
      <c r="K31" s="39">
        <v>8.173630441435796E-2</v>
      </c>
      <c r="L31" s="38">
        <v>287041</v>
      </c>
      <c r="M31" s="39">
        <v>0.69720574590359041</v>
      </c>
      <c r="N31" s="40">
        <v>411702</v>
      </c>
      <c r="P31" s="86"/>
      <c r="Q31" s="86"/>
      <c r="R31" s="86"/>
      <c r="S31" s="86"/>
      <c r="T31" s="86"/>
      <c r="U31" s="86"/>
    </row>
    <row r="32" spans="1:21">
      <c r="A32" s="41" t="s">
        <v>23</v>
      </c>
      <c r="B32" s="42">
        <v>67441</v>
      </c>
      <c r="C32" s="43">
        <v>0.13007168880462727</v>
      </c>
      <c r="D32" s="42">
        <v>30523</v>
      </c>
      <c r="E32" s="43">
        <v>5.8868909971436338E-2</v>
      </c>
      <c r="F32" s="42">
        <v>18407</v>
      </c>
      <c r="G32" s="43">
        <v>3.5501098379721152E-2</v>
      </c>
      <c r="H32" s="42">
        <v>78410</v>
      </c>
      <c r="I32" s="43">
        <v>0.15122731156374941</v>
      </c>
      <c r="J32" s="42">
        <v>15410</v>
      </c>
      <c r="K32" s="43">
        <v>2.9720863042945779E-2</v>
      </c>
      <c r="L32" s="42">
        <v>370001</v>
      </c>
      <c r="M32" s="43">
        <v>0.71361122951025191</v>
      </c>
      <c r="N32" s="44">
        <v>518491</v>
      </c>
      <c r="P32" s="86"/>
      <c r="Q32" s="86"/>
      <c r="R32" s="86"/>
      <c r="S32" s="86"/>
      <c r="T32" s="86"/>
      <c r="U32" s="86"/>
    </row>
    <row r="33" spans="1:21">
      <c r="A33" s="31" t="s">
        <v>30</v>
      </c>
      <c r="B33" s="71"/>
      <c r="C33" s="165"/>
      <c r="D33" s="71"/>
      <c r="E33" s="165"/>
      <c r="F33" s="71"/>
      <c r="G33" s="165"/>
      <c r="H33" s="71"/>
      <c r="I33" s="165"/>
      <c r="J33" s="71"/>
      <c r="K33" s="165"/>
      <c r="L33" s="71"/>
      <c r="M33" s="165"/>
      <c r="N33" s="71"/>
    </row>
    <row r="35" spans="1:21" ht="14" customHeight="1">
      <c r="A35" s="570" t="s">
        <v>24</v>
      </c>
      <c r="B35" s="586" t="s">
        <v>265</v>
      </c>
      <c r="C35" s="586"/>
      <c r="D35" s="586" t="s">
        <v>266</v>
      </c>
      <c r="E35" s="586"/>
      <c r="F35" s="586" t="s">
        <v>267</v>
      </c>
      <c r="G35" s="586"/>
      <c r="H35" s="586" t="s">
        <v>268</v>
      </c>
      <c r="I35" s="586"/>
      <c r="J35" s="586" t="s">
        <v>269</v>
      </c>
      <c r="K35" s="586"/>
      <c r="L35" s="586" t="s">
        <v>107</v>
      </c>
      <c r="M35" s="586"/>
      <c r="N35" s="583" t="s">
        <v>11</v>
      </c>
    </row>
    <row r="36" spans="1:21">
      <c r="A36" s="570"/>
      <c r="B36" s="409" t="s">
        <v>255</v>
      </c>
      <c r="C36" s="410" t="s">
        <v>12</v>
      </c>
      <c r="D36" s="409" t="s">
        <v>255</v>
      </c>
      <c r="E36" s="410" t="s">
        <v>12</v>
      </c>
      <c r="F36" s="409" t="s">
        <v>255</v>
      </c>
      <c r="G36" s="410" t="s">
        <v>12</v>
      </c>
      <c r="H36" s="409" t="s">
        <v>255</v>
      </c>
      <c r="I36" s="410" t="s">
        <v>12</v>
      </c>
      <c r="J36" s="409" t="s">
        <v>255</v>
      </c>
      <c r="K36" s="410" t="s">
        <v>12</v>
      </c>
      <c r="L36" s="409" t="s">
        <v>255</v>
      </c>
      <c r="M36" s="410" t="s">
        <v>12</v>
      </c>
      <c r="N36" s="583"/>
    </row>
    <row r="37" spans="1:21">
      <c r="A37" s="37" t="s">
        <v>25</v>
      </c>
      <c r="B37" s="38">
        <v>23608</v>
      </c>
      <c r="C37" s="39">
        <v>0.13956182976861869</v>
      </c>
      <c r="D37" s="38">
        <v>23571</v>
      </c>
      <c r="E37" s="39">
        <v>0.13934309935090269</v>
      </c>
      <c r="F37" s="38">
        <v>17486</v>
      </c>
      <c r="G37" s="39">
        <v>0.10337081308599061</v>
      </c>
      <c r="H37" s="38">
        <v>28782</v>
      </c>
      <c r="I37" s="39">
        <v>0.17014861845138865</v>
      </c>
      <c r="J37" s="38">
        <v>3490</v>
      </c>
      <c r="K37" s="39">
        <v>2.0631598860237174E-2</v>
      </c>
      <c r="L37" s="38">
        <v>115267</v>
      </c>
      <c r="M37" s="39">
        <v>0.68141619078021731</v>
      </c>
      <c r="N37" s="40">
        <v>169158</v>
      </c>
      <c r="P37" s="86"/>
      <c r="Q37" s="86"/>
      <c r="R37" s="86"/>
      <c r="S37" s="86"/>
      <c r="U37" s="86"/>
    </row>
    <row r="38" spans="1:21" ht="14">
      <c r="A38" s="294" t="s">
        <v>26</v>
      </c>
      <c r="B38" s="350">
        <v>83326</v>
      </c>
      <c r="C38" s="295">
        <v>0.15387342735211615</v>
      </c>
      <c r="D38" s="350">
        <v>29681</v>
      </c>
      <c r="E38" s="295">
        <v>5.4810229667068618E-2</v>
      </c>
      <c r="F38" s="350">
        <v>68248</v>
      </c>
      <c r="G38" s="295">
        <v>0.12602973465577638</v>
      </c>
      <c r="H38" s="350">
        <v>121192</v>
      </c>
      <c r="I38" s="295">
        <v>0.22379843515418552</v>
      </c>
      <c r="J38" s="350">
        <v>53397</v>
      </c>
      <c r="K38" s="295">
        <v>9.8605230064096994E-2</v>
      </c>
      <c r="L38" s="350">
        <v>340246</v>
      </c>
      <c r="M38" s="295">
        <v>0.62831310950781405</v>
      </c>
      <c r="N38" s="296">
        <v>541523</v>
      </c>
      <c r="P38" s="86"/>
      <c r="Q38" s="86"/>
      <c r="R38" s="86"/>
      <c r="S38" s="86"/>
      <c r="T38" s="86"/>
      <c r="U38" s="86"/>
    </row>
    <row r="39" spans="1:21">
      <c r="A39" s="37" t="s">
        <v>27</v>
      </c>
      <c r="B39" s="38">
        <v>95233</v>
      </c>
      <c r="C39" s="39">
        <v>0.15450597124134652</v>
      </c>
      <c r="D39" s="38">
        <v>26719</v>
      </c>
      <c r="E39" s="39">
        <v>4.3348892144503881E-2</v>
      </c>
      <c r="F39" s="38">
        <v>41161</v>
      </c>
      <c r="G39" s="39">
        <v>6.6779585671616612E-2</v>
      </c>
      <c r="H39" s="38">
        <v>127446</v>
      </c>
      <c r="I39" s="39">
        <v>0.20676832621911154</v>
      </c>
      <c r="J39" s="38">
        <v>33563</v>
      </c>
      <c r="K39" s="39">
        <v>5.4452594297914728E-2</v>
      </c>
      <c r="L39" s="38">
        <v>392214</v>
      </c>
      <c r="M39" s="39">
        <v>0.63632779608385215</v>
      </c>
      <c r="N39" s="40">
        <v>616371</v>
      </c>
      <c r="P39" s="86"/>
      <c r="Q39" s="86"/>
      <c r="R39" s="86"/>
      <c r="S39" s="86"/>
      <c r="T39" s="86"/>
      <c r="U39" s="86"/>
    </row>
    <row r="40" spans="1:21">
      <c r="A40" s="72" t="s">
        <v>28</v>
      </c>
      <c r="B40" s="73">
        <v>152571</v>
      </c>
      <c r="C40" s="74">
        <v>0.12096827903790532</v>
      </c>
      <c r="D40" s="73">
        <v>60309</v>
      </c>
      <c r="E40" s="74">
        <v>4.7816924189374332E-2</v>
      </c>
      <c r="F40" s="73">
        <v>111211</v>
      </c>
      <c r="G40" s="74">
        <v>8.8175362815243311E-2</v>
      </c>
      <c r="H40" s="73">
        <v>288583</v>
      </c>
      <c r="I40" s="74">
        <v>0.22880749860455676</v>
      </c>
      <c r="J40" s="73">
        <v>87516</v>
      </c>
      <c r="K40" s="74">
        <v>6.9388415283909266E-2</v>
      </c>
      <c r="L40" s="73">
        <v>795333</v>
      </c>
      <c r="M40" s="74">
        <v>0.63059208022530067</v>
      </c>
      <c r="N40" s="75">
        <v>1261248</v>
      </c>
      <c r="P40" s="86"/>
      <c r="Q40" s="86"/>
      <c r="R40" s="86"/>
      <c r="S40" s="86"/>
      <c r="T40" s="86"/>
      <c r="U40" s="86"/>
    </row>
    <row r="41" spans="1:21">
      <c r="A41" s="31" t="s">
        <v>30</v>
      </c>
    </row>
    <row r="43" spans="1:21" ht="14" customHeight="1">
      <c r="A43" s="574" t="s">
        <v>185</v>
      </c>
      <c r="B43" s="586" t="s">
        <v>265</v>
      </c>
      <c r="C43" s="586"/>
      <c r="D43" s="586" t="s">
        <v>266</v>
      </c>
      <c r="E43" s="586"/>
      <c r="F43" s="586" t="s">
        <v>267</v>
      </c>
      <c r="G43" s="586"/>
      <c r="H43" s="586" t="s">
        <v>268</v>
      </c>
      <c r="I43" s="586"/>
      <c r="J43" s="586" t="s">
        <v>269</v>
      </c>
      <c r="K43" s="586"/>
      <c r="L43" s="586" t="s">
        <v>107</v>
      </c>
      <c r="M43" s="586"/>
      <c r="N43" s="583" t="s">
        <v>11</v>
      </c>
    </row>
    <row r="44" spans="1:21">
      <c r="A44" s="575"/>
      <c r="B44" s="409" t="s">
        <v>255</v>
      </c>
      <c r="C44" s="410" t="s">
        <v>12</v>
      </c>
      <c r="D44" s="409" t="s">
        <v>255</v>
      </c>
      <c r="E44" s="410" t="s">
        <v>12</v>
      </c>
      <c r="F44" s="409" t="s">
        <v>255</v>
      </c>
      <c r="G44" s="410" t="s">
        <v>12</v>
      </c>
      <c r="H44" s="409" t="s">
        <v>255</v>
      </c>
      <c r="I44" s="410" t="s">
        <v>12</v>
      </c>
      <c r="J44" s="409" t="s">
        <v>255</v>
      </c>
      <c r="K44" s="410" t="s">
        <v>12</v>
      </c>
      <c r="L44" s="409" t="s">
        <v>255</v>
      </c>
      <c r="M44" s="410" t="s">
        <v>12</v>
      </c>
      <c r="N44" s="583"/>
    </row>
    <row r="45" spans="1:21">
      <c r="A45" s="352" t="s">
        <v>160</v>
      </c>
      <c r="B45" s="47">
        <v>228977</v>
      </c>
      <c r="C45" s="49">
        <v>0.12307626980168218</v>
      </c>
      <c r="D45" s="47">
        <v>96801</v>
      </c>
      <c r="E45" s="49">
        <v>5.2031016185348902E-2</v>
      </c>
      <c r="F45" s="47">
        <v>173640</v>
      </c>
      <c r="G45" s="49">
        <v>9.3332358657699649E-2</v>
      </c>
      <c r="H45" s="47">
        <v>380567</v>
      </c>
      <c r="I45" s="49">
        <v>0.20455664442112867</v>
      </c>
      <c r="J45" s="47">
        <v>118524</v>
      </c>
      <c r="K45" s="49">
        <v>6.3707236106572182E-2</v>
      </c>
      <c r="L45" s="47">
        <v>1221448</v>
      </c>
      <c r="M45" s="49">
        <v>0.65653434011592904</v>
      </c>
      <c r="N45" s="159">
        <v>1860448</v>
      </c>
    </row>
    <row r="46" spans="1:21">
      <c r="A46" s="55" t="s">
        <v>161</v>
      </c>
      <c r="B46" s="56">
        <v>125761</v>
      </c>
      <c r="C46" s="57">
        <v>0.17278399012984799</v>
      </c>
      <c r="D46" s="56">
        <v>43479</v>
      </c>
      <c r="E46" s="57">
        <v>5.9736127311771227E-2</v>
      </c>
      <c r="F46" s="56">
        <v>64466</v>
      </c>
      <c r="G46" s="57">
        <v>8.8570325519920973E-2</v>
      </c>
      <c r="H46" s="56">
        <v>185437</v>
      </c>
      <c r="I46" s="57">
        <v>0.25477329838112472</v>
      </c>
      <c r="J46" s="56">
        <v>59442</v>
      </c>
      <c r="K46" s="57">
        <v>8.1667813879489071E-2</v>
      </c>
      <c r="L46" s="56">
        <v>421613</v>
      </c>
      <c r="M46" s="57">
        <v>0.57925729304486773</v>
      </c>
      <c r="N46" s="157">
        <v>727851</v>
      </c>
    </row>
    <row r="47" spans="1:21">
      <c r="A47" s="31" t="s">
        <v>30</v>
      </c>
      <c r="F47" s="86"/>
      <c r="G47" s="86"/>
      <c r="H47" s="86"/>
    </row>
    <row r="48" spans="1:21">
      <c r="D48" s="86"/>
      <c r="E48" s="86"/>
      <c r="F48" s="86"/>
      <c r="G48" s="86"/>
      <c r="I48" s="86"/>
      <c r="J48" s="86"/>
      <c r="K48" s="86"/>
      <c r="L48" s="86"/>
    </row>
    <row r="49" spans="1:14">
      <c r="A49" s="577" t="s">
        <v>158</v>
      </c>
      <c r="B49" s="586" t="s">
        <v>265</v>
      </c>
      <c r="C49" s="586"/>
      <c r="D49" s="586" t="s">
        <v>266</v>
      </c>
      <c r="E49" s="586"/>
      <c r="F49" s="586" t="s">
        <v>267</v>
      </c>
      <c r="G49" s="586"/>
      <c r="H49" s="586" t="s">
        <v>268</v>
      </c>
      <c r="I49" s="586"/>
      <c r="J49" s="586" t="s">
        <v>269</v>
      </c>
      <c r="K49" s="586"/>
      <c r="L49" s="586" t="s">
        <v>107</v>
      </c>
      <c r="M49" s="586"/>
      <c r="N49" s="583" t="s">
        <v>11</v>
      </c>
    </row>
    <row r="50" spans="1:14">
      <c r="A50" s="582"/>
      <c r="B50" s="409" t="s">
        <v>255</v>
      </c>
      <c r="C50" s="410" t="s">
        <v>12</v>
      </c>
      <c r="D50" s="409" t="s">
        <v>255</v>
      </c>
      <c r="E50" s="410" t="s">
        <v>12</v>
      </c>
      <c r="F50" s="409" t="s">
        <v>255</v>
      </c>
      <c r="G50" s="410" t="s">
        <v>12</v>
      </c>
      <c r="H50" s="409" t="s">
        <v>255</v>
      </c>
      <c r="I50" s="410" t="s">
        <v>12</v>
      </c>
      <c r="J50" s="409" t="s">
        <v>255</v>
      </c>
      <c r="K50" s="410" t="s">
        <v>12</v>
      </c>
      <c r="L50" s="409" t="s">
        <v>255</v>
      </c>
      <c r="M50" s="410" t="s">
        <v>12</v>
      </c>
      <c r="N50" s="583"/>
    </row>
    <row r="51" spans="1:14" ht="14">
      <c r="A51" s="223" t="s">
        <v>139</v>
      </c>
      <c r="B51" s="94">
        <v>1926</v>
      </c>
      <c r="C51" s="93">
        <v>5.7661217891144242E-2</v>
      </c>
      <c r="D51" s="94">
        <v>747</v>
      </c>
      <c r="E51" s="93">
        <v>2.2363930303574635E-2</v>
      </c>
      <c r="F51" s="94">
        <v>2103</v>
      </c>
      <c r="G51" s="93">
        <v>6.2960301778336628E-2</v>
      </c>
      <c r="H51" s="94">
        <v>7407</v>
      </c>
      <c r="I51" s="93">
        <v>0.22175318843183042</v>
      </c>
      <c r="J51" s="94">
        <v>1371</v>
      </c>
      <c r="K51" s="93">
        <v>4.1045446380456263E-2</v>
      </c>
      <c r="L51" s="94">
        <v>24136</v>
      </c>
      <c r="M51" s="93">
        <v>0.72259146158912635</v>
      </c>
      <c r="N51" s="92">
        <v>33402</v>
      </c>
    </row>
    <row r="52" spans="1:14">
      <c r="A52" s="110" t="s">
        <v>151</v>
      </c>
      <c r="B52" s="109">
        <v>6101</v>
      </c>
      <c r="C52" s="78">
        <v>5.4084482070830192E-2</v>
      </c>
      <c r="D52" s="109">
        <v>1690</v>
      </c>
      <c r="E52" s="78">
        <v>1.4981605425291433E-2</v>
      </c>
      <c r="F52" s="109">
        <v>9102</v>
      </c>
      <c r="G52" s="78">
        <v>8.0687912769824038E-2</v>
      </c>
      <c r="H52" s="109">
        <v>20596</v>
      </c>
      <c r="I52" s="78">
        <v>0.18258055937236825</v>
      </c>
      <c r="J52" s="109">
        <v>5833</v>
      </c>
      <c r="K52" s="78">
        <v>5.1708700855458534E-2</v>
      </c>
      <c r="L52" s="109">
        <v>89689</v>
      </c>
      <c r="M52" s="78">
        <v>0.79508000531891321</v>
      </c>
      <c r="N52" s="15">
        <v>112805</v>
      </c>
    </row>
    <row r="53" spans="1:14">
      <c r="A53" s="108" t="s">
        <v>182</v>
      </c>
      <c r="B53" s="107">
        <v>175460</v>
      </c>
      <c r="C53" s="106">
        <v>0.15235491940714782</v>
      </c>
      <c r="D53" s="107">
        <v>79382</v>
      </c>
      <c r="E53" s="106">
        <v>6.8928748503238393E-2</v>
      </c>
      <c r="F53" s="107">
        <v>68700</v>
      </c>
      <c r="G53" s="106">
        <v>5.965338517765334E-2</v>
      </c>
      <c r="H53" s="107">
        <v>233317</v>
      </c>
      <c r="I53" s="106">
        <v>0.20259314220516075</v>
      </c>
      <c r="J53" s="107">
        <v>63246</v>
      </c>
      <c r="K53" s="106">
        <v>5.4917583681890293E-2</v>
      </c>
      <c r="L53" s="107">
        <v>738163</v>
      </c>
      <c r="M53" s="106">
        <v>0.64095955986742537</v>
      </c>
      <c r="N53" s="105">
        <v>1151653</v>
      </c>
    </row>
    <row r="54" spans="1:14">
      <c r="A54" s="110" t="s">
        <v>150</v>
      </c>
      <c r="B54" s="109">
        <v>20885</v>
      </c>
      <c r="C54" s="78">
        <v>0.17159500784645595</v>
      </c>
      <c r="D54" s="109">
        <v>5303</v>
      </c>
      <c r="E54" s="78">
        <v>4.3570425023210721E-2</v>
      </c>
      <c r="F54" s="109">
        <v>19957</v>
      </c>
      <c r="G54" s="78">
        <v>0.16397038887200008</v>
      </c>
      <c r="H54" s="109">
        <v>31477</v>
      </c>
      <c r="I54" s="78">
        <v>0.25862083131352137</v>
      </c>
      <c r="J54" s="109">
        <v>8096</v>
      </c>
      <c r="K54" s="78">
        <v>6.6518227604735802E-2</v>
      </c>
      <c r="L54" s="109">
        <v>65182</v>
      </c>
      <c r="M54" s="78">
        <v>0.53554732111312864</v>
      </c>
      <c r="N54" s="15">
        <v>121711</v>
      </c>
    </row>
    <row r="55" spans="1:14" ht="14">
      <c r="A55" s="113" t="s">
        <v>179</v>
      </c>
      <c r="B55" s="112">
        <v>23234</v>
      </c>
      <c r="C55" s="106">
        <v>0.10818940829697374</v>
      </c>
      <c r="D55" s="112">
        <v>17020</v>
      </c>
      <c r="E55" s="106">
        <v>7.9253840458573338E-2</v>
      </c>
      <c r="F55" s="112">
        <v>11723</v>
      </c>
      <c r="G55" s="106">
        <v>5.4588294459215939E-2</v>
      </c>
      <c r="H55" s="112">
        <v>46881</v>
      </c>
      <c r="I55" s="106">
        <v>0.21830195620084469</v>
      </c>
      <c r="J55" s="112">
        <v>18030</v>
      </c>
      <c r="K55" s="106">
        <v>8.3956917947595605E-2</v>
      </c>
      <c r="L55" s="112">
        <v>127071</v>
      </c>
      <c r="M55" s="106">
        <v>0.59170768277975161</v>
      </c>
      <c r="N55" s="111">
        <v>214753</v>
      </c>
    </row>
    <row r="56" spans="1:14">
      <c r="A56" s="110" t="s">
        <v>141</v>
      </c>
      <c r="B56" s="109">
        <v>2718</v>
      </c>
      <c r="C56" s="78">
        <v>8.1204624899166439E-2</v>
      </c>
      <c r="D56" s="109">
        <v>1649</v>
      </c>
      <c r="E56" s="78">
        <v>4.9266529234262495E-2</v>
      </c>
      <c r="F56" s="109">
        <v>2245</v>
      </c>
      <c r="G56" s="78">
        <v>6.7072988557258517E-2</v>
      </c>
      <c r="H56" s="109">
        <v>5520</v>
      </c>
      <c r="I56" s="78">
        <v>0.16491888500492963</v>
      </c>
      <c r="J56" s="109">
        <v>229</v>
      </c>
      <c r="K56" s="78">
        <v>6.8417435989363926E-3</v>
      </c>
      <c r="L56" s="109">
        <v>24855</v>
      </c>
      <c r="M56" s="78">
        <v>0.74258313166621848</v>
      </c>
      <c r="N56" s="15">
        <v>33471</v>
      </c>
    </row>
    <row r="57" spans="1:14">
      <c r="A57" s="108" t="s">
        <v>181</v>
      </c>
      <c r="B57" s="107">
        <v>9472</v>
      </c>
      <c r="C57" s="106">
        <v>9.85322112533938E-2</v>
      </c>
      <c r="D57" s="107">
        <v>844</v>
      </c>
      <c r="E57" s="106">
        <v>8.7796860534062899E-3</v>
      </c>
      <c r="F57" s="107">
        <v>6940</v>
      </c>
      <c r="G57" s="106">
        <v>7.2193153093174936E-2</v>
      </c>
      <c r="H57" s="107">
        <v>44211</v>
      </c>
      <c r="I57" s="106">
        <v>0.45990367311273156</v>
      </c>
      <c r="J57" s="107">
        <v>912</v>
      </c>
      <c r="K57" s="106">
        <v>9.4870541240598769E-3</v>
      </c>
      <c r="L57" s="107">
        <v>51004</v>
      </c>
      <c r="M57" s="106">
        <v>0.53056766287669954</v>
      </c>
      <c r="N57" s="105">
        <v>96131</v>
      </c>
    </row>
    <row r="58" spans="1:14">
      <c r="A58" s="110" t="s">
        <v>142</v>
      </c>
      <c r="B58" s="109">
        <v>2712</v>
      </c>
      <c r="C58" s="78">
        <v>0.11583803177857509</v>
      </c>
      <c r="D58" s="109">
        <v>1238</v>
      </c>
      <c r="E58" s="78">
        <v>5.287886553903981E-2</v>
      </c>
      <c r="F58" s="109">
        <v>2032</v>
      </c>
      <c r="G58" s="78">
        <v>8.6793097556808474E-2</v>
      </c>
      <c r="H58" s="109">
        <v>8087</v>
      </c>
      <c r="I58" s="78">
        <v>0.34542115154621561</v>
      </c>
      <c r="J58" s="109">
        <v>582</v>
      </c>
      <c r="K58" s="78">
        <v>2.4859046642747309E-2</v>
      </c>
      <c r="L58" s="109">
        <v>12642</v>
      </c>
      <c r="M58" s="78">
        <v>0.53997949769349052</v>
      </c>
      <c r="N58" s="15">
        <v>23412</v>
      </c>
    </row>
    <row r="59" spans="1:14" ht="14">
      <c r="A59" s="113" t="s">
        <v>155</v>
      </c>
      <c r="B59" s="112">
        <v>9052</v>
      </c>
      <c r="C59" s="106">
        <v>0.1523264619267985</v>
      </c>
      <c r="D59" s="112">
        <v>6350</v>
      </c>
      <c r="E59" s="106">
        <v>0.10685738325620531</v>
      </c>
      <c r="F59" s="112">
        <v>6802</v>
      </c>
      <c r="G59" s="106">
        <v>0.11446360959192259</v>
      </c>
      <c r="H59" s="112">
        <v>18711</v>
      </c>
      <c r="I59" s="106">
        <v>0.31486748001682796</v>
      </c>
      <c r="J59" s="112">
        <v>4012</v>
      </c>
      <c r="K59" s="106">
        <v>6.7513672696676477E-2</v>
      </c>
      <c r="L59" s="112">
        <v>34580</v>
      </c>
      <c r="M59" s="106">
        <v>0.58190997055111482</v>
      </c>
      <c r="N59" s="111">
        <v>59425</v>
      </c>
    </row>
    <row r="60" spans="1:14">
      <c r="A60" s="110" t="s">
        <v>152</v>
      </c>
      <c r="B60" s="109">
        <v>6731</v>
      </c>
      <c r="C60" s="78">
        <v>0.17126354892880769</v>
      </c>
      <c r="D60" s="109">
        <v>4162</v>
      </c>
      <c r="E60" s="78">
        <v>0.10589791868098315</v>
      </c>
      <c r="F60" s="109">
        <v>4931</v>
      </c>
      <c r="G60" s="78">
        <v>0.12546435295913694</v>
      </c>
      <c r="H60" s="109">
        <v>10811</v>
      </c>
      <c r="I60" s="78">
        <v>0.27507505979339475</v>
      </c>
      <c r="J60" s="109">
        <v>2202</v>
      </c>
      <c r="K60" s="78">
        <v>5.6027683069563891E-2</v>
      </c>
      <c r="L60" s="109">
        <v>22447</v>
      </c>
      <c r="M60" s="78">
        <v>0.57114141773955529</v>
      </c>
      <c r="N60" s="15">
        <v>39302</v>
      </c>
    </row>
    <row r="61" spans="1:14">
      <c r="A61" s="108" t="s">
        <v>183</v>
      </c>
      <c r="B61" s="107">
        <v>63808</v>
      </c>
      <c r="C61" s="106">
        <v>0.19974330881202065</v>
      </c>
      <c r="D61" s="107">
        <v>9352</v>
      </c>
      <c r="E61" s="106">
        <v>2.9275316951009548E-2</v>
      </c>
      <c r="F61" s="107">
        <v>61080</v>
      </c>
      <c r="G61" s="106">
        <v>0.1912036312411958</v>
      </c>
      <c r="H61" s="107">
        <v>101032</v>
      </c>
      <c r="I61" s="106">
        <v>0.31626858663327595</v>
      </c>
      <c r="J61" s="107">
        <v>27093</v>
      </c>
      <c r="K61" s="106">
        <v>8.4811394584442007E-2</v>
      </c>
      <c r="L61" s="107">
        <v>179056</v>
      </c>
      <c r="M61" s="106">
        <v>0.56051338237595871</v>
      </c>
      <c r="N61" s="105">
        <v>319450</v>
      </c>
    </row>
    <row r="62" spans="1:14">
      <c r="A62" s="110" t="s">
        <v>154</v>
      </c>
      <c r="B62" s="109">
        <v>3058</v>
      </c>
      <c r="C62" s="78">
        <v>6.9411657889958234E-2</v>
      </c>
      <c r="D62" s="109">
        <v>2196</v>
      </c>
      <c r="E62" s="78">
        <v>4.9845650989649534E-2</v>
      </c>
      <c r="F62" s="109">
        <v>4920</v>
      </c>
      <c r="G62" s="78">
        <v>0.11167604866533502</v>
      </c>
      <c r="H62" s="109">
        <v>5774</v>
      </c>
      <c r="I62" s="78">
        <v>0.13106046849464317</v>
      </c>
      <c r="J62" s="109">
        <v>9095</v>
      </c>
      <c r="K62" s="78">
        <v>0.20644180134374432</v>
      </c>
      <c r="L62" s="109">
        <v>28168</v>
      </c>
      <c r="M62" s="78">
        <v>0.63936807699291809</v>
      </c>
      <c r="N62" s="15">
        <v>44056</v>
      </c>
    </row>
    <row r="63" spans="1:14" ht="14">
      <c r="A63" s="113" t="s">
        <v>143</v>
      </c>
      <c r="B63" s="112">
        <v>4644</v>
      </c>
      <c r="C63" s="106">
        <v>0.16057536046471421</v>
      </c>
      <c r="D63" s="112">
        <v>4283</v>
      </c>
      <c r="E63" s="106">
        <v>0.14809308115210401</v>
      </c>
      <c r="F63" s="112">
        <v>4121</v>
      </c>
      <c r="G63" s="106">
        <v>0.14249161508938141</v>
      </c>
      <c r="H63" s="112">
        <v>10851</v>
      </c>
      <c r="I63" s="106">
        <v>0.37519449534940008</v>
      </c>
      <c r="J63" s="112">
        <v>870</v>
      </c>
      <c r="K63" s="106">
        <v>3.008194737388057E-2</v>
      </c>
      <c r="L63" s="112">
        <v>13637</v>
      </c>
      <c r="M63" s="106">
        <v>0.47152588084782682</v>
      </c>
      <c r="N63" s="111">
        <v>28921</v>
      </c>
    </row>
    <row r="64" spans="1:14">
      <c r="A64" s="110" t="s">
        <v>144</v>
      </c>
      <c r="B64" s="109">
        <v>9679</v>
      </c>
      <c r="C64" s="78">
        <v>0.24387109778528054</v>
      </c>
      <c r="D64" s="109">
        <v>6346</v>
      </c>
      <c r="E64" s="78">
        <v>0.15989316939202297</v>
      </c>
      <c r="F64" s="109">
        <v>11548</v>
      </c>
      <c r="G64" s="78">
        <v>0.29096223134873644</v>
      </c>
      <c r="H64" s="109">
        <v>17931</v>
      </c>
      <c r="I64" s="78">
        <v>0.45178764897074758</v>
      </c>
      <c r="J64" s="109">
        <v>4147</v>
      </c>
      <c r="K64" s="78">
        <v>0.10448738945299706</v>
      </c>
      <c r="L64" s="109">
        <v>14624</v>
      </c>
      <c r="M64" s="78">
        <v>0.3684648139282925</v>
      </c>
      <c r="N64" s="15">
        <v>39689</v>
      </c>
    </row>
    <row r="65" spans="1:14">
      <c r="A65" s="108" t="s">
        <v>180</v>
      </c>
      <c r="B65" s="107">
        <v>1534</v>
      </c>
      <c r="C65" s="106">
        <v>3.452311293153891E-2</v>
      </c>
      <c r="D65" s="107">
        <v>1032</v>
      </c>
      <c r="E65" s="106">
        <v>2.3225457982625916E-2</v>
      </c>
      <c r="F65" s="107">
        <v>1170</v>
      </c>
      <c r="G65" s="106">
        <v>2.6331187829139849E-2</v>
      </c>
      <c r="H65" s="107">
        <v>7279</v>
      </c>
      <c r="I65" s="106">
        <v>0.16381599675923841</v>
      </c>
      <c r="J65" s="107">
        <v>3159</v>
      </c>
      <c r="K65" s="106">
        <v>7.109420713867759E-2</v>
      </c>
      <c r="L65" s="107">
        <v>33074</v>
      </c>
      <c r="M65" s="106">
        <v>0.7443399198811721</v>
      </c>
      <c r="N65" s="105">
        <v>44434</v>
      </c>
    </row>
    <row r="66" spans="1:14">
      <c r="A66" s="110" t="s">
        <v>137</v>
      </c>
      <c r="B66" s="109">
        <v>2094</v>
      </c>
      <c r="C66" s="78">
        <v>8.184803001876173E-2</v>
      </c>
      <c r="D66" s="109">
        <v>2503</v>
      </c>
      <c r="E66" s="78">
        <v>9.7834584115071926E-2</v>
      </c>
      <c r="F66" s="109">
        <v>1813</v>
      </c>
      <c r="G66" s="78">
        <v>7.0864602876797994E-2</v>
      </c>
      <c r="H66" s="109">
        <v>5121</v>
      </c>
      <c r="I66" s="78">
        <v>0.20016416510318949</v>
      </c>
      <c r="J66" s="109">
        <v>1139</v>
      </c>
      <c r="K66" s="78">
        <v>4.4520012507817383E-2</v>
      </c>
      <c r="L66" s="109">
        <v>18219</v>
      </c>
      <c r="M66" s="78">
        <v>0.71212476547842396</v>
      </c>
      <c r="N66" s="15">
        <v>25584</v>
      </c>
    </row>
    <row r="67" spans="1:14" ht="14">
      <c r="A67" s="113" t="s">
        <v>138</v>
      </c>
      <c r="B67" s="112">
        <v>201</v>
      </c>
      <c r="C67" s="106">
        <v>4.4756179024716097E-2</v>
      </c>
      <c r="D67" s="112">
        <v>47</v>
      </c>
      <c r="E67" s="106">
        <v>1.0465375194834113E-2</v>
      </c>
      <c r="F67" s="112">
        <v>292</v>
      </c>
      <c r="G67" s="106">
        <v>6.5018926742373639E-2</v>
      </c>
      <c r="H67" s="112">
        <v>218</v>
      </c>
      <c r="I67" s="106">
        <v>4.8541527499443328E-2</v>
      </c>
      <c r="J67" s="112">
        <v>213</v>
      </c>
      <c r="K67" s="106">
        <v>4.7428189712758854E-2</v>
      </c>
      <c r="L67" s="112">
        <v>3832</v>
      </c>
      <c r="M67" s="106">
        <v>0.85326207971498558</v>
      </c>
      <c r="N67" s="111">
        <v>4491</v>
      </c>
    </row>
    <row r="68" spans="1:14">
      <c r="A68" s="110" t="s">
        <v>145</v>
      </c>
      <c r="B68" s="109">
        <v>286</v>
      </c>
      <c r="C68" s="78">
        <v>3.4379132107224424E-2</v>
      </c>
      <c r="D68" s="109">
        <v>72</v>
      </c>
      <c r="E68" s="78">
        <v>8.6548864046159402E-3</v>
      </c>
      <c r="F68" s="109">
        <v>420</v>
      </c>
      <c r="G68" s="78">
        <v>5.0486837360259648E-2</v>
      </c>
      <c r="H68" s="109">
        <v>1356</v>
      </c>
      <c r="I68" s="78">
        <v>0.16300036062026685</v>
      </c>
      <c r="J68" s="109">
        <v>30</v>
      </c>
      <c r="K68" s="78">
        <v>3.6062026685899748E-3</v>
      </c>
      <c r="L68" s="109">
        <v>6669</v>
      </c>
      <c r="M68" s="78">
        <v>0.80165885322755137</v>
      </c>
      <c r="N68" s="15">
        <v>8319</v>
      </c>
    </row>
    <row r="69" spans="1:14">
      <c r="A69" s="108" t="s">
        <v>153</v>
      </c>
      <c r="B69" s="107">
        <v>2140</v>
      </c>
      <c r="C69" s="106">
        <v>8.7165492240641934E-2</v>
      </c>
      <c r="D69" s="107">
        <v>304</v>
      </c>
      <c r="E69" s="106">
        <v>1.2382387682782778E-2</v>
      </c>
      <c r="F69" s="107">
        <v>3975</v>
      </c>
      <c r="G69" s="106">
        <v>0.16190786526007087</v>
      </c>
      <c r="H69" s="107">
        <v>6014</v>
      </c>
      <c r="I69" s="106">
        <v>0.24495947211926195</v>
      </c>
      <c r="J69" s="107">
        <v>154</v>
      </c>
      <c r="K69" s="106">
        <v>6.2726569182518024E-3</v>
      </c>
      <c r="L69" s="107">
        <v>16160</v>
      </c>
      <c r="M69" s="106">
        <v>0.6582216610321372</v>
      </c>
      <c r="N69" s="105">
        <v>24551</v>
      </c>
    </row>
    <row r="70" spans="1:14">
      <c r="A70" s="110" t="s">
        <v>146</v>
      </c>
      <c r="B70" s="109">
        <v>3834</v>
      </c>
      <c r="C70" s="78">
        <v>0.13218410618858817</v>
      </c>
      <c r="D70" s="109">
        <v>2433</v>
      </c>
      <c r="E70" s="78">
        <v>8.3882089294949141E-2</v>
      </c>
      <c r="F70" s="109">
        <v>3655</v>
      </c>
      <c r="G70" s="78">
        <v>0.12601275642130666</v>
      </c>
      <c r="H70" s="109">
        <v>10324</v>
      </c>
      <c r="I70" s="78">
        <v>0.3559386312704706</v>
      </c>
      <c r="J70" s="109">
        <v>1171</v>
      </c>
      <c r="K70" s="78">
        <v>4.0372349594897432E-2</v>
      </c>
      <c r="L70" s="109">
        <v>17145</v>
      </c>
      <c r="M70" s="78">
        <v>0.59110498189967242</v>
      </c>
      <c r="N70" s="15">
        <v>29005</v>
      </c>
    </row>
    <row r="71" spans="1:14" ht="14">
      <c r="A71" s="113" t="s">
        <v>147</v>
      </c>
      <c r="B71" s="112">
        <v>2264</v>
      </c>
      <c r="C71" s="106">
        <v>0.13722875500060613</v>
      </c>
      <c r="D71" s="112">
        <v>889</v>
      </c>
      <c r="E71" s="106">
        <v>5.3885319432658507E-2</v>
      </c>
      <c r="F71" s="112">
        <v>986</v>
      </c>
      <c r="G71" s="106">
        <v>5.9764819978179173E-2</v>
      </c>
      <c r="H71" s="112">
        <v>3718</v>
      </c>
      <c r="I71" s="106">
        <v>0.22536064977573039</v>
      </c>
      <c r="J71" s="112">
        <v>1036</v>
      </c>
      <c r="K71" s="106">
        <v>6.2795490362468176E-2</v>
      </c>
      <c r="L71" s="112">
        <v>10011</v>
      </c>
      <c r="M71" s="106">
        <v>0.6068008243423445</v>
      </c>
      <c r="N71" s="111">
        <v>16498</v>
      </c>
    </row>
    <row r="72" spans="1:14">
      <c r="A72" s="110" t="s">
        <v>148</v>
      </c>
      <c r="B72" s="109">
        <v>4163</v>
      </c>
      <c r="C72" s="78">
        <v>9.4324232468562363E-2</v>
      </c>
      <c r="D72" s="109">
        <v>721</v>
      </c>
      <c r="E72" s="78">
        <v>1.6336241078509121E-2</v>
      </c>
      <c r="F72" s="109">
        <v>1062</v>
      </c>
      <c r="G72" s="78">
        <v>2.406253540274159E-2</v>
      </c>
      <c r="H72" s="109">
        <v>8285</v>
      </c>
      <c r="I72" s="78">
        <v>0.18771949699784751</v>
      </c>
      <c r="J72" s="109">
        <v>940</v>
      </c>
      <c r="K72" s="78">
        <v>2.1298289339526454E-2</v>
      </c>
      <c r="L72" s="109">
        <v>32277</v>
      </c>
      <c r="M72" s="78">
        <v>0.7313243457573354</v>
      </c>
      <c r="N72" s="15">
        <v>44135</v>
      </c>
    </row>
    <row r="73" spans="1:14">
      <c r="A73" s="108" t="s">
        <v>149</v>
      </c>
      <c r="B73" s="107">
        <v>12172</v>
      </c>
      <c r="C73" s="106">
        <v>0.17940365823101981</v>
      </c>
      <c r="D73" s="107">
        <v>15254</v>
      </c>
      <c r="E73" s="106">
        <v>0.22482939555175616</v>
      </c>
      <c r="F73" s="107">
        <v>20455</v>
      </c>
      <c r="G73" s="106">
        <v>0.30148716966114936</v>
      </c>
      <c r="H73" s="107">
        <v>25532</v>
      </c>
      <c r="I73" s="106">
        <v>0.37631730216516573</v>
      </c>
      <c r="J73" s="107">
        <v>6858</v>
      </c>
      <c r="K73" s="106">
        <v>0.10108037201350097</v>
      </c>
      <c r="L73" s="107">
        <v>33405</v>
      </c>
      <c r="M73" s="106">
        <v>0.4923578050613881</v>
      </c>
      <c r="N73" s="105">
        <v>67847</v>
      </c>
    </row>
    <row r="74" spans="1:14">
      <c r="A74" s="140" t="s">
        <v>178</v>
      </c>
      <c r="B74" s="101">
        <v>368172</v>
      </c>
      <c r="C74" s="100">
        <v>0.14253404701271291</v>
      </c>
      <c r="D74" s="101">
        <v>163817</v>
      </c>
      <c r="E74" s="100">
        <v>6.3420086208298268E-2</v>
      </c>
      <c r="F74" s="101">
        <v>250032</v>
      </c>
      <c r="G74" s="100">
        <v>9.6797347008144644E-2</v>
      </c>
      <c r="H74" s="101">
        <v>630455</v>
      </c>
      <c r="I74" s="100">
        <v>0.24407424412883086</v>
      </c>
      <c r="J74" s="101">
        <v>160420</v>
      </c>
      <c r="K74" s="100">
        <v>6.2104972191745711E-2</v>
      </c>
      <c r="L74" s="101">
        <v>1596046</v>
      </c>
      <c r="M74" s="100">
        <v>0.61789298370993007</v>
      </c>
      <c r="N74" s="99">
        <v>2583046</v>
      </c>
    </row>
    <row r="75" spans="1:14">
      <c r="A75" s="3" t="s">
        <v>30</v>
      </c>
    </row>
    <row r="76" spans="1:14">
      <c r="A76" s="3" t="s">
        <v>414</v>
      </c>
    </row>
  </sheetData>
  <mergeCells count="50">
    <mergeCell ref="J49:K49"/>
    <mergeCell ref="L49:M49"/>
    <mergeCell ref="N49:N50"/>
    <mergeCell ref="A49:A50"/>
    <mergeCell ref="B49:C49"/>
    <mergeCell ref="D49:E49"/>
    <mergeCell ref="F49:G49"/>
    <mergeCell ref="H49:I49"/>
    <mergeCell ref="L12:M12"/>
    <mergeCell ref="A19:A20"/>
    <mergeCell ref="B19:C19"/>
    <mergeCell ref="D19:E19"/>
    <mergeCell ref="F19:G19"/>
    <mergeCell ref="H19:I19"/>
    <mergeCell ref="J19:K19"/>
    <mergeCell ref="L19:M19"/>
    <mergeCell ref="H12:I12"/>
    <mergeCell ref="J12:K12"/>
    <mergeCell ref="J35:K35"/>
    <mergeCell ref="L35:M35"/>
    <mergeCell ref="N35:N36"/>
    <mergeCell ref="A35:A36"/>
    <mergeCell ref="B35:C35"/>
    <mergeCell ref="D35:E35"/>
    <mergeCell ref="F35:G35"/>
    <mergeCell ref="H35:I35"/>
    <mergeCell ref="L43:M43"/>
    <mergeCell ref="N43:N44"/>
    <mergeCell ref="A43:A44"/>
    <mergeCell ref="B43:C43"/>
    <mergeCell ref="D43:E43"/>
    <mergeCell ref="F43:G43"/>
    <mergeCell ref="H43:I43"/>
    <mergeCell ref="J43:K43"/>
    <mergeCell ref="A6:N6"/>
    <mergeCell ref="B11:N11"/>
    <mergeCell ref="N12:N13"/>
    <mergeCell ref="N19:N20"/>
    <mergeCell ref="N26:N27"/>
    <mergeCell ref="L26:M26"/>
    <mergeCell ref="A26:A27"/>
    <mergeCell ref="B26:C26"/>
    <mergeCell ref="D26:E26"/>
    <mergeCell ref="F26:G26"/>
    <mergeCell ref="H26:I26"/>
    <mergeCell ref="J26:K26"/>
    <mergeCell ref="A11:A13"/>
    <mergeCell ref="B12:C12"/>
    <mergeCell ref="D12:E12"/>
    <mergeCell ref="F12:G12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9EE5-F8EB-4FFE-9C3B-B552355C812B}">
  <dimension ref="A6:Y99"/>
  <sheetViews>
    <sheetView topLeftCell="H59" zoomScale="81" zoomScaleNormal="80" workbookViewId="0">
      <selection activeCell="M98" sqref="M98"/>
    </sheetView>
  </sheetViews>
  <sheetFormatPr baseColWidth="10" defaultColWidth="10.83203125" defaultRowHeight="13"/>
  <cols>
    <col min="1" max="1" width="24" style="356" customWidth="1"/>
    <col min="2" max="2" width="18" style="356" customWidth="1"/>
    <col min="3" max="3" width="15.5" style="356" customWidth="1"/>
    <col min="4" max="4" width="12.6640625" style="356" customWidth="1"/>
    <col min="5" max="5" width="15" style="356" customWidth="1"/>
    <col min="6" max="7" width="13.83203125" style="356" customWidth="1"/>
    <col min="8" max="8" width="12.5" style="356" customWidth="1"/>
    <col min="9" max="9" width="16.5" style="356" customWidth="1"/>
    <col min="10" max="10" width="13.83203125" style="356" customWidth="1"/>
    <col min="11" max="11" width="17.5" style="356" customWidth="1"/>
    <col min="12" max="12" width="19.33203125" style="356" customWidth="1"/>
    <col min="13" max="13" width="17" style="356" customWidth="1"/>
    <col min="14" max="15" width="10.83203125" style="356"/>
    <col min="16" max="16" width="12.33203125" style="356" customWidth="1"/>
    <col min="17" max="19" width="10.83203125" style="356"/>
    <col min="20" max="20" width="13.5" style="356" customWidth="1"/>
    <col min="21" max="21" width="10.83203125" style="356"/>
    <col min="22" max="22" width="14.1640625" style="356" customWidth="1"/>
    <col min="23" max="23" width="13.5" style="356" customWidth="1"/>
    <col min="24" max="24" width="14.83203125" style="356" customWidth="1"/>
    <col min="25" max="25" width="14.1640625" style="356" customWidth="1"/>
    <col min="26" max="16384" width="10.83203125" style="356"/>
  </cols>
  <sheetData>
    <row r="6" spans="1:13" s="354" customFormat="1" ht="16">
      <c r="A6" s="549" t="s">
        <v>176</v>
      </c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</row>
    <row r="7" spans="1:13" ht="15" customHeight="1">
      <c r="A7" s="355" t="s">
        <v>175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</row>
    <row r="8" spans="1:13" ht="15" customHeight="1">
      <c r="A8" s="355" t="s">
        <v>173</v>
      </c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</row>
    <row r="9" spans="1:13" ht="15" customHeight="1">
      <c r="A9" s="355" t="s">
        <v>174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</row>
    <row r="10" spans="1:13" ht="15" customHeight="1">
      <c r="A10" s="355" t="s">
        <v>375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</row>
    <row r="11" spans="1:13" ht="15" customHeight="1">
      <c r="A11" s="549" t="s">
        <v>173</v>
      </c>
      <c r="B11" s="549"/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</row>
    <row r="12" spans="1:13" ht="92.25" customHeight="1">
      <c r="A12" s="550" t="s">
        <v>172</v>
      </c>
      <c r="B12" s="554" t="s">
        <v>171</v>
      </c>
      <c r="C12" s="555"/>
      <c r="D12" s="553" t="s">
        <v>170</v>
      </c>
      <c r="E12" s="554"/>
      <c r="F12" s="552" t="s">
        <v>169</v>
      </c>
      <c r="G12" s="554"/>
      <c r="H12" s="552" t="s">
        <v>168</v>
      </c>
      <c r="I12" s="553"/>
      <c r="J12" s="552" t="s">
        <v>167</v>
      </c>
      <c r="K12" s="554"/>
      <c r="L12" s="552" t="s">
        <v>166</v>
      </c>
      <c r="M12" s="554"/>
    </row>
    <row r="13" spans="1:13" ht="45" customHeight="1">
      <c r="A13" s="551"/>
      <c r="B13" s="358" t="s">
        <v>165</v>
      </c>
      <c r="C13" s="479" t="s">
        <v>164</v>
      </c>
      <c r="D13" s="359" t="s">
        <v>165</v>
      </c>
      <c r="E13" s="360" t="s">
        <v>164</v>
      </c>
      <c r="F13" s="359" t="s">
        <v>165</v>
      </c>
      <c r="G13" s="360" t="s">
        <v>164</v>
      </c>
      <c r="H13" s="359" t="s">
        <v>165</v>
      </c>
      <c r="I13" s="360" t="s">
        <v>164</v>
      </c>
      <c r="J13" s="359" t="s">
        <v>165</v>
      </c>
      <c r="K13" s="360" t="s">
        <v>164</v>
      </c>
      <c r="L13" s="359" t="s">
        <v>165</v>
      </c>
      <c r="M13" s="360" t="s">
        <v>164</v>
      </c>
    </row>
    <row r="14" spans="1:13" ht="15" customHeight="1">
      <c r="A14" s="480">
        <v>2020</v>
      </c>
      <c r="B14" s="481"/>
      <c r="C14" s="361"/>
      <c r="D14" s="482"/>
      <c r="E14" s="362"/>
      <c r="F14" s="482"/>
      <c r="G14" s="362"/>
      <c r="H14" s="483"/>
      <c r="I14" s="363"/>
      <c r="J14" s="483"/>
      <c r="K14" s="363"/>
      <c r="L14" s="483"/>
      <c r="M14" s="363"/>
    </row>
    <row r="15" spans="1:13" ht="15" customHeight="1">
      <c r="A15" s="364" t="s">
        <v>163</v>
      </c>
      <c r="B15" s="484">
        <v>28.888189705482819</v>
      </c>
      <c r="C15" s="366"/>
      <c r="D15" s="484">
        <v>29.432807030950251</v>
      </c>
      <c r="E15" s="367"/>
      <c r="F15" s="484">
        <v>48.854310105093184</v>
      </c>
      <c r="G15" s="367"/>
      <c r="H15" s="484">
        <v>20.628978656194001</v>
      </c>
      <c r="I15" s="368"/>
      <c r="J15" s="484">
        <v>40.953201201007317</v>
      </c>
      <c r="K15" s="368"/>
      <c r="L15" s="484">
        <v>4.5716515341693356</v>
      </c>
      <c r="M15" s="368"/>
    </row>
    <row r="16" spans="1:13" ht="15" customHeight="1">
      <c r="A16" s="485" t="s">
        <v>162</v>
      </c>
      <c r="B16" s="369">
        <v>32.469888413488178</v>
      </c>
      <c r="C16" s="370">
        <v>3.5816987080053586</v>
      </c>
      <c r="D16" s="369">
        <v>31.014604562415052</v>
      </c>
      <c r="E16" s="370">
        <v>1.581797531464801</v>
      </c>
      <c r="F16" s="369">
        <v>55.889148456016137</v>
      </c>
      <c r="G16" s="370">
        <v>7.0348383509229535</v>
      </c>
      <c r="H16" s="369">
        <v>20.564036652610426</v>
      </c>
      <c r="I16" s="370">
        <v>-6.4942003583574603E-2</v>
      </c>
      <c r="J16" s="369">
        <v>48.544310664276203</v>
      </c>
      <c r="K16" s="370">
        <v>7.5911094632688858</v>
      </c>
      <c r="L16" s="369">
        <v>6.3373417321230709</v>
      </c>
      <c r="M16" s="370">
        <v>1.7656901979537354</v>
      </c>
    </row>
    <row r="17" spans="1:13" ht="15" customHeight="1">
      <c r="A17" s="486" t="s">
        <v>186</v>
      </c>
      <c r="B17" s="371">
        <v>33.535545615978876</v>
      </c>
      <c r="C17" s="372">
        <v>1.0656572024906978</v>
      </c>
      <c r="D17" s="371">
        <v>31.232125482138002</v>
      </c>
      <c r="E17" s="372">
        <v>0.21752091972295062</v>
      </c>
      <c r="F17" s="371">
        <v>57.79375980590715</v>
      </c>
      <c r="G17" s="372">
        <v>1.9046113498910131</v>
      </c>
      <c r="H17" s="371">
        <v>20.921779145392783</v>
      </c>
      <c r="I17" s="372">
        <v>0.35774249278235715</v>
      </c>
      <c r="J17" s="371">
        <v>50.776219831154009</v>
      </c>
      <c r="K17" s="372">
        <v>2.2319091668778057</v>
      </c>
      <c r="L17" s="371">
        <v>6.9538438153024407</v>
      </c>
      <c r="M17" s="372">
        <v>0.61650208317936972</v>
      </c>
    </row>
    <row r="18" spans="1:13" ht="15" customHeight="1">
      <c r="A18" s="485" t="s">
        <v>321</v>
      </c>
      <c r="B18" s="369">
        <v>34.033336988402212</v>
      </c>
      <c r="C18" s="370">
        <v>0.49779137242333604</v>
      </c>
      <c r="D18" s="369">
        <v>31.573545432028329</v>
      </c>
      <c r="E18" s="370">
        <v>0.34141994989032654</v>
      </c>
      <c r="F18" s="369">
        <v>56.867789902001</v>
      </c>
      <c r="G18" s="370">
        <v>-0.92596990390615019</v>
      </c>
      <c r="H18" s="369">
        <v>22.274259314318208</v>
      </c>
      <c r="I18" s="370">
        <v>1.3524801689254247</v>
      </c>
      <c r="J18" s="369">
        <v>51.298433773513104</v>
      </c>
      <c r="K18" s="370">
        <v>0.52221394235909457</v>
      </c>
      <c r="L18" s="369">
        <v>8.1526565201504262</v>
      </c>
      <c r="M18" s="370">
        <v>1.1988127048479855</v>
      </c>
    </row>
    <row r="19" spans="1:13" ht="15" customHeight="1">
      <c r="A19" s="486" t="s">
        <v>322</v>
      </c>
      <c r="B19" s="371">
        <v>34.407988991588354</v>
      </c>
      <c r="C19" s="372">
        <v>0.37465200318614222</v>
      </c>
      <c r="D19" s="371">
        <v>32.201372599229217</v>
      </c>
      <c r="E19" s="372">
        <v>0.62782716720088771</v>
      </c>
      <c r="F19" s="371">
        <v>57.877438887953758</v>
      </c>
      <c r="G19" s="372">
        <v>1.009648985952758</v>
      </c>
      <c r="H19" s="371">
        <v>23.210905259475112</v>
      </c>
      <c r="I19" s="372">
        <v>0.93664594515690425</v>
      </c>
      <c r="J19" s="371">
        <v>50.548358261585236</v>
      </c>
      <c r="K19" s="372">
        <v>-0.75007551192786792</v>
      </c>
      <c r="L19" s="371">
        <v>8.2018699496984482</v>
      </c>
      <c r="M19" s="372">
        <v>4.9213429548021992E-2</v>
      </c>
    </row>
    <row r="20" spans="1:13" ht="15" customHeight="1">
      <c r="A20" s="485" t="s">
        <v>323</v>
      </c>
      <c r="B20" s="369">
        <v>33.745546427089721</v>
      </c>
      <c r="C20" s="370">
        <v>-0.66244256449863315</v>
      </c>
      <c r="D20" s="369">
        <v>32.987219793722034</v>
      </c>
      <c r="E20" s="370">
        <v>0.78584719449281693</v>
      </c>
      <c r="F20" s="369">
        <v>56.383786723017693</v>
      </c>
      <c r="G20" s="370">
        <v>-1.4936521649360657</v>
      </c>
      <c r="H20" s="369">
        <v>22.220069321338087</v>
      </c>
      <c r="I20" s="370">
        <v>-0.99083593813702464</v>
      </c>
      <c r="J20" s="369">
        <v>49.183302745223045</v>
      </c>
      <c r="K20" s="370">
        <v>-1.3650555163621902</v>
      </c>
      <c r="L20" s="369">
        <v>7.9533535521477461</v>
      </c>
      <c r="M20" s="370">
        <v>-0.2485163975507021</v>
      </c>
    </row>
    <row r="21" spans="1:13" ht="15" customHeight="1">
      <c r="A21" s="373">
        <v>2021</v>
      </c>
      <c r="B21" s="371"/>
      <c r="C21" s="372"/>
      <c r="D21" s="371"/>
      <c r="E21" s="372"/>
      <c r="F21" s="371"/>
      <c r="G21" s="372"/>
      <c r="H21" s="371"/>
      <c r="I21" s="372"/>
      <c r="J21" s="371"/>
      <c r="K21" s="372"/>
      <c r="L21" s="371"/>
      <c r="M21" s="372"/>
    </row>
    <row r="22" spans="1:13" ht="15" customHeight="1">
      <c r="A22" s="485" t="s">
        <v>324</v>
      </c>
      <c r="B22" s="369">
        <v>31.93177092820406</v>
      </c>
      <c r="C22" s="370">
        <v>-1.8137754988856614</v>
      </c>
      <c r="D22" s="369">
        <v>31.898227869533002</v>
      </c>
      <c r="E22" s="370">
        <v>-1.0889919241890311</v>
      </c>
      <c r="F22" s="369">
        <v>53.395671583712101</v>
      </c>
      <c r="G22" s="370">
        <v>-2.9881151393055916</v>
      </c>
      <c r="H22" s="369">
        <v>21.382005163468421</v>
      </c>
      <c r="I22" s="370">
        <v>-0.83806415786966681</v>
      </c>
      <c r="J22" s="369">
        <v>45.78167824074626</v>
      </c>
      <c r="K22" s="370">
        <v>-3.4016245044767857</v>
      </c>
      <c r="L22" s="369">
        <v>7.2012717835605145</v>
      </c>
      <c r="M22" s="370">
        <v>-0.75208176858723164</v>
      </c>
    </row>
    <row r="23" spans="1:13" ht="15" customHeight="1">
      <c r="A23" s="486" t="s">
        <v>325</v>
      </c>
      <c r="B23" s="371">
        <v>33.588697998784482</v>
      </c>
      <c r="C23" s="372">
        <v>1.6569270705804229</v>
      </c>
      <c r="D23" s="371">
        <v>32.844317983835936</v>
      </c>
      <c r="E23" s="372">
        <v>0.94609011430293322</v>
      </c>
      <c r="F23" s="371">
        <v>56.167156249284744</v>
      </c>
      <c r="G23" s="372">
        <v>2.7714846655726433</v>
      </c>
      <c r="H23" s="371">
        <v>22.380461171269417</v>
      </c>
      <c r="I23" s="372">
        <v>0.9984560078009963</v>
      </c>
      <c r="J23" s="371">
        <v>49.931229837238789</v>
      </c>
      <c r="K23" s="372">
        <v>4.1495515964925289</v>
      </c>
      <c r="L23" s="371">
        <v>6.6203247522935271</v>
      </c>
      <c r="M23" s="372">
        <v>-0.58094703126698732</v>
      </c>
    </row>
    <row r="24" spans="1:13" ht="15" customHeight="1">
      <c r="A24" s="485" t="s">
        <v>326</v>
      </c>
      <c r="B24" s="369">
        <v>34.376193545758724</v>
      </c>
      <c r="C24" s="370">
        <v>0.78749554697424173</v>
      </c>
      <c r="D24" s="369">
        <v>35.330619988963008</v>
      </c>
      <c r="E24" s="370">
        <v>2.4863020051270723</v>
      </c>
      <c r="F24" s="369">
        <v>54.211526177823544</v>
      </c>
      <c r="G24" s="370">
        <v>-1.9556300714612007</v>
      </c>
      <c r="H24" s="369">
        <v>27.949759131297469</v>
      </c>
      <c r="I24" s="370">
        <v>5.5692979600280523</v>
      </c>
      <c r="J24" s="369">
        <v>46.994707174599171</v>
      </c>
      <c r="K24" s="370">
        <v>-2.9365226626396179</v>
      </c>
      <c r="L24" s="369">
        <v>7.3943552561104298</v>
      </c>
      <c r="M24" s="370">
        <v>0.77403050381690264</v>
      </c>
    </row>
    <row r="25" spans="1:13" ht="15" customHeight="1">
      <c r="A25" s="486" t="s">
        <v>327</v>
      </c>
      <c r="B25" s="371">
        <v>30.577425345564933</v>
      </c>
      <c r="C25" s="372">
        <v>-3.7987682001937912</v>
      </c>
      <c r="D25" s="371">
        <v>33.326635303689592</v>
      </c>
      <c r="E25" s="372">
        <v>-2.0039846852734158</v>
      </c>
      <c r="F25" s="371">
        <v>48.519035222129396</v>
      </c>
      <c r="G25" s="372">
        <v>-5.6924909556941472</v>
      </c>
      <c r="H25" s="371">
        <v>25.446751471489989</v>
      </c>
      <c r="I25" s="372">
        <v>-2.50300765980748</v>
      </c>
      <c r="J25" s="371">
        <v>39.712987532599861</v>
      </c>
      <c r="K25" s="372">
        <v>-7.2817196419993095</v>
      </c>
      <c r="L25" s="371">
        <v>5.8817171979158278</v>
      </c>
      <c r="M25" s="372">
        <v>-1.512638058194602</v>
      </c>
    </row>
    <row r="26" spans="1:13" ht="15" customHeight="1">
      <c r="A26" s="485" t="s">
        <v>328</v>
      </c>
      <c r="B26" s="369">
        <v>27.579700297210366</v>
      </c>
      <c r="C26" s="370">
        <v>-2.9977250483545674</v>
      </c>
      <c r="D26" s="369">
        <v>31.574486545287073</v>
      </c>
      <c r="E26" s="370">
        <v>-1.7521487584025195</v>
      </c>
      <c r="F26" s="369">
        <v>45.728079602122307</v>
      </c>
      <c r="G26" s="370">
        <v>-2.7909556200070895</v>
      </c>
      <c r="H26" s="369">
        <v>19.377022224944085</v>
      </c>
      <c r="I26" s="370">
        <v>-6.0697292465459043</v>
      </c>
      <c r="J26" s="369">
        <v>35.256707482039928</v>
      </c>
      <c r="K26" s="370">
        <v>-4.4562800505599327</v>
      </c>
      <c r="L26" s="369">
        <v>5.9622056316584349</v>
      </c>
      <c r="M26" s="370">
        <v>8.0488433742607057E-2</v>
      </c>
    </row>
    <row r="27" spans="1:13" ht="15" customHeight="1">
      <c r="A27" s="486" t="s">
        <v>399</v>
      </c>
      <c r="B27" s="371">
        <v>31.656641287263483</v>
      </c>
      <c r="C27" s="372">
        <v>4.0769409900531173</v>
      </c>
      <c r="D27" s="371">
        <v>34.784645214676857</v>
      </c>
      <c r="E27" s="372">
        <v>3.2101586693897843</v>
      </c>
      <c r="F27" s="371">
        <v>51.309346780180931</v>
      </c>
      <c r="G27" s="372">
        <v>5.5812671780586243</v>
      </c>
      <c r="H27" s="371">
        <v>22.278289718087763</v>
      </c>
      <c r="I27" s="372">
        <v>2.9012674931436777</v>
      </c>
      <c r="J27" s="371">
        <v>43.760557938367128</v>
      </c>
      <c r="K27" s="372">
        <v>8.5038504563271999</v>
      </c>
      <c r="L27" s="371">
        <v>6.150366785004735</v>
      </c>
      <c r="M27" s="372">
        <v>0.18816115334630013</v>
      </c>
    </row>
    <row r="28" spans="1:13" ht="15" customHeight="1">
      <c r="A28" s="485" t="s">
        <v>163</v>
      </c>
      <c r="B28" s="369">
        <v>35.025498458960804</v>
      </c>
      <c r="C28" s="370">
        <v>3.3688571716973215</v>
      </c>
      <c r="D28" s="369">
        <v>38.392197442910337</v>
      </c>
      <c r="E28" s="370">
        <v>3.6075522282334802</v>
      </c>
      <c r="F28" s="369">
        <v>54.266556605105578</v>
      </c>
      <c r="G28" s="370">
        <v>2.9572098249246466</v>
      </c>
      <c r="H28" s="369">
        <v>27.346064896759991</v>
      </c>
      <c r="I28" s="370">
        <v>5.0677751786722283</v>
      </c>
      <c r="J28" s="369">
        <v>47.483227821292658</v>
      </c>
      <c r="K28" s="370">
        <v>3.7226698829255298</v>
      </c>
      <c r="L28" s="369">
        <v>7.6394455287354388</v>
      </c>
      <c r="M28" s="370">
        <v>1.4890787437307038</v>
      </c>
    </row>
    <row r="29" spans="1:13" ht="15" customHeight="1">
      <c r="A29" s="486" t="s">
        <v>162</v>
      </c>
      <c r="B29" s="371">
        <v>35.858460867241575</v>
      </c>
      <c r="C29" s="372">
        <v>0.83296240828077117</v>
      </c>
      <c r="D29" s="371">
        <v>38.718486286049838</v>
      </c>
      <c r="E29" s="372">
        <v>0.32628884313950124</v>
      </c>
      <c r="F29" s="371">
        <v>53.90737475339963</v>
      </c>
      <c r="G29" s="372">
        <v>-0.35918185170594796</v>
      </c>
      <c r="H29" s="371">
        <v>30.663010685466581</v>
      </c>
      <c r="I29" s="372">
        <v>3.3169457887065903</v>
      </c>
      <c r="J29" s="371">
        <v>46.753831790500186</v>
      </c>
      <c r="K29" s="372">
        <v>-0.72939603079247206</v>
      </c>
      <c r="L29" s="371">
        <v>9.2496008207916294</v>
      </c>
      <c r="M29" s="372">
        <v>1.6101552920561906</v>
      </c>
    </row>
    <row r="30" spans="1:13" ht="15" customHeight="1">
      <c r="A30" s="485" t="s">
        <v>186</v>
      </c>
      <c r="B30" s="369">
        <v>37.738078668103682</v>
      </c>
      <c r="C30" s="370">
        <v>1.8796178008621069</v>
      </c>
      <c r="D30" s="369">
        <v>41.382080655570249</v>
      </c>
      <c r="E30" s="370">
        <v>2.6635943695204105</v>
      </c>
      <c r="F30" s="369">
        <v>54.150663998218128</v>
      </c>
      <c r="G30" s="370">
        <v>0.24328924481849867</v>
      </c>
      <c r="H30" s="369">
        <v>33.772984161457998</v>
      </c>
      <c r="I30" s="370">
        <v>3.109973475991417</v>
      </c>
      <c r="J30" s="369">
        <v>48.28195917208474</v>
      </c>
      <c r="K30" s="370">
        <v>1.5281273815845537</v>
      </c>
      <c r="L30" s="369">
        <v>11.10270535318733</v>
      </c>
      <c r="M30" s="370">
        <v>1.8531045323957009</v>
      </c>
    </row>
    <row r="31" spans="1:13" ht="15" customHeight="1">
      <c r="A31" s="508" t="s">
        <v>321</v>
      </c>
      <c r="B31" s="509">
        <v>38.489461777181482</v>
      </c>
      <c r="C31" s="510">
        <v>0.75138310907779982</v>
      </c>
      <c r="D31" s="509">
        <v>41.883826936565939</v>
      </c>
      <c r="E31" s="510">
        <v>0.50174628099568963</v>
      </c>
      <c r="F31" s="509">
        <v>55.160695732887511</v>
      </c>
      <c r="G31" s="510">
        <v>1.0100317346693828</v>
      </c>
      <c r="H31" s="509">
        <v>35.604161756192468</v>
      </c>
      <c r="I31" s="510">
        <v>1.8311775947344699</v>
      </c>
      <c r="J31" s="509">
        <v>48.292471426618349</v>
      </c>
      <c r="K31" s="510">
        <v>1.0512254533608711E-2</v>
      </c>
      <c r="L31" s="509">
        <v>11.506153033643118</v>
      </c>
      <c r="M31" s="510">
        <v>0.40344768045578761</v>
      </c>
    </row>
    <row r="32" spans="1:13" ht="15" customHeight="1">
      <c r="A32" s="374" t="s">
        <v>30</v>
      </c>
      <c r="D32" s="375"/>
      <c r="E32" s="375"/>
      <c r="F32" s="375"/>
      <c r="G32" s="375"/>
      <c r="H32" s="375"/>
      <c r="I32" s="375"/>
      <c r="J32" s="375"/>
      <c r="K32" s="375"/>
    </row>
    <row r="33" spans="1:13" ht="15" customHeight="1">
      <c r="A33" s="376"/>
      <c r="D33" s="375"/>
      <c r="E33" s="375"/>
      <c r="F33" s="375"/>
      <c r="G33" s="375"/>
      <c r="H33" s="375"/>
      <c r="I33" s="375"/>
      <c r="J33" s="375"/>
      <c r="K33" s="375"/>
    </row>
    <row r="34" spans="1:13" ht="15" customHeight="1">
      <c r="A34" s="549" t="s">
        <v>4</v>
      </c>
      <c r="B34" s="549"/>
      <c r="C34" s="549"/>
      <c r="D34" s="549"/>
      <c r="E34" s="549"/>
      <c r="F34" s="549"/>
      <c r="G34" s="549"/>
      <c r="H34" s="549"/>
      <c r="I34" s="549"/>
      <c r="J34" s="549"/>
      <c r="K34" s="549"/>
      <c r="L34" s="549"/>
      <c r="M34" s="549"/>
    </row>
    <row r="35" spans="1:13" ht="92.25" customHeight="1">
      <c r="A35" s="550" t="s">
        <v>172</v>
      </c>
      <c r="B35" s="554" t="s">
        <v>171</v>
      </c>
      <c r="C35" s="555"/>
      <c r="D35" s="553" t="s">
        <v>170</v>
      </c>
      <c r="E35" s="554"/>
      <c r="F35" s="552" t="s">
        <v>169</v>
      </c>
      <c r="G35" s="554"/>
      <c r="H35" s="552" t="s">
        <v>168</v>
      </c>
      <c r="I35" s="553"/>
      <c r="J35" s="552" t="s">
        <v>167</v>
      </c>
      <c r="K35" s="554"/>
      <c r="L35" s="552" t="s">
        <v>166</v>
      </c>
      <c r="M35" s="554"/>
    </row>
    <row r="36" spans="1:13" ht="28">
      <c r="A36" s="551"/>
      <c r="B36" s="358" t="s">
        <v>165</v>
      </c>
      <c r="C36" s="479" t="s">
        <v>164</v>
      </c>
      <c r="D36" s="359" t="s">
        <v>165</v>
      </c>
      <c r="E36" s="360" t="s">
        <v>164</v>
      </c>
      <c r="F36" s="359" t="s">
        <v>165</v>
      </c>
      <c r="G36" s="360" t="s">
        <v>164</v>
      </c>
      <c r="H36" s="359" t="s">
        <v>165</v>
      </c>
      <c r="I36" s="360" t="s">
        <v>164</v>
      </c>
      <c r="J36" s="359" t="s">
        <v>165</v>
      </c>
      <c r="K36" s="360" t="s">
        <v>164</v>
      </c>
      <c r="L36" s="359" t="s">
        <v>165</v>
      </c>
      <c r="M36" s="360" t="s">
        <v>164</v>
      </c>
    </row>
    <row r="37" spans="1:13">
      <c r="A37" s="480">
        <v>2020</v>
      </c>
      <c r="B37" s="481"/>
      <c r="C37" s="361"/>
      <c r="D37" s="482"/>
      <c r="E37" s="362"/>
      <c r="F37" s="482"/>
      <c r="G37" s="362"/>
      <c r="H37" s="483"/>
      <c r="I37" s="363"/>
      <c r="J37" s="483"/>
      <c r="K37" s="363"/>
      <c r="L37" s="483"/>
      <c r="M37" s="363"/>
    </row>
    <row r="38" spans="1:13">
      <c r="A38" s="364" t="s">
        <v>163</v>
      </c>
      <c r="B38" s="484">
        <v>28.832508239744527</v>
      </c>
      <c r="C38" s="366"/>
      <c r="D38" s="484">
        <v>29.236038088885252</v>
      </c>
      <c r="E38" s="367"/>
      <c r="F38" s="484">
        <v>49.001855066533366</v>
      </c>
      <c r="G38" s="367"/>
      <c r="H38" s="484">
        <v>20.357516648314078</v>
      </c>
      <c r="I38" s="368"/>
      <c r="J38" s="484">
        <v>40.339967901537833</v>
      </c>
      <c r="K38" s="368"/>
      <c r="L38" s="484">
        <v>5.2271634934521094</v>
      </c>
      <c r="M38" s="368"/>
    </row>
    <row r="39" spans="1:13" ht="15" customHeight="1">
      <c r="A39" s="485" t="s">
        <v>162</v>
      </c>
      <c r="B39" s="369">
        <v>32.866300370334031</v>
      </c>
      <c r="C39" s="370">
        <v>4.0337921305895037</v>
      </c>
      <c r="D39" s="369">
        <v>31.476708028169615</v>
      </c>
      <c r="E39" s="370">
        <v>2.2406699392843628</v>
      </c>
      <c r="F39" s="369">
        <v>55.339959669335471</v>
      </c>
      <c r="G39" s="370">
        <v>6.3381046028021046</v>
      </c>
      <c r="H39" s="369">
        <v>21.095945604149517</v>
      </c>
      <c r="I39" s="370">
        <v>0.73842895583543822</v>
      </c>
      <c r="J39" s="369">
        <v>48.033492473457684</v>
      </c>
      <c r="K39" s="370">
        <v>7.693524571919852</v>
      </c>
      <c r="L39" s="369">
        <v>8.3853960765578819</v>
      </c>
      <c r="M39" s="370">
        <v>3.1582325831057725</v>
      </c>
    </row>
    <row r="40" spans="1:13" ht="15" customHeight="1">
      <c r="A40" s="364" t="s">
        <v>186</v>
      </c>
      <c r="B40" s="484">
        <v>33.733979906240201</v>
      </c>
      <c r="C40" s="377">
        <v>0.86767953590616997</v>
      </c>
      <c r="D40" s="484">
        <v>30.989693460781357</v>
      </c>
      <c r="E40" s="377">
        <v>-0.48701456738825755</v>
      </c>
      <c r="F40" s="484">
        <v>58.320184434727899</v>
      </c>
      <c r="G40" s="377">
        <v>2.9802247653924283</v>
      </c>
      <c r="H40" s="484">
        <v>20.826016708109172</v>
      </c>
      <c r="I40" s="377">
        <v>-0.26992889604034431</v>
      </c>
      <c r="J40" s="484">
        <v>51.481446935513461</v>
      </c>
      <c r="K40" s="377">
        <v>3.447954462055776</v>
      </c>
      <c r="L40" s="484">
        <v>7.0525579920691142</v>
      </c>
      <c r="M40" s="377">
        <v>-1.3328380844887677</v>
      </c>
    </row>
    <row r="41" spans="1:13" ht="15" customHeight="1">
      <c r="A41" s="485" t="s">
        <v>321</v>
      </c>
      <c r="B41" s="369">
        <v>34.32116323343152</v>
      </c>
      <c r="C41" s="370">
        <v>0.58718332719131894</v>
      </c>
      <c r="D41" s="369">
        <v>31.830562328972558</v>
      </c>
      <c r="E41" s="370">
        <v>0.8408688681912011</v>
      </c>
      <c r="F41" s="369">
        <v>57.21172827323295</v>
      </c>
      <c r="G41" s="370">
        <v>-1.1084561614949493</v>
      </c>
      <c r="H41" s="369">
        <v>22.904649963046179</v>
      </c>
      <c r="I41" s="370">
        <v>2.0786332549370066</v>
      </c>
      <c r="J41" s="369">
        <v>50.398058465283384</v>
      </c>
      <c r="K41" s="370">
        <v>-1.0833884702300765</v>
      </c>
      <c r="L41" s="369">
        <v>9.2608171366225385</v>
      </c>
      <c r="M41" s="370">
        <v>2.2082591445534243</v>
      </c>
    </row>
    <row r="42" spans="1:13" ht="15" customHeight="1">
      <c r="A42" s="486" t="s">
        <v>322</v>
      </c>
      <c r="B42" s="371">
        <v>34.435235280543566</v>
      </c>
      <c r="C42" s="372">
        <v>0.11407204711204599</v>
      </c>
      <c r="D42" s="371">
        <v>32.730639819055796</v>
      </c>
      <c r="E42" s="372">
        <v>0.90007749008323756</v>
      </c>
      <c r="F42" s="371">
        <v>57.177571952342987</v>
      </c>
      <c r="G42" s="372">
        <v>-3.4156320889962899E-2</v>
      </c>
      <c r="H42" s="371">
        <v>22.669821605086327</v>
      </c>
      <c r="I42" s="372">
        <v>-0.23482835795985224</v>
      </c>
      <c r="J42" s="371">
        <v>50.95661636441946</v>
      </c>
      <c r="K42" s="372">
        <v>0.55855789913607623</v>
      </c>
      <c r="L42" s="371">
        <v>8.6415266618132591</v>
      </c>
      <c r="M42" s="372">
        <v>-0.61929047480927935</v>
      </c>
    </row>
    <row r="43" spans="1:13" ht="15" customHeight="1">
      <c r="A43" s="485" t="s">
        <v>323</v>
      </c>
      <c r="B43" s="369">
        <v>33.739639753475785</v>
      </c>
      <c r="C43" s="370">
        <v>-0.69559552706778049</v>
      </c>
      <c r="D43" s="369">
        <v>32.847417984157801</v>
      </c>
      <c r="E43" s="370">
        <v>0.116778165102005</v>
      </c>
      <c r="F43" s="369">
        <v>56.617440283298492</v>
      </c>
      <c r="G43" s="370">
        <v>-0.56013166904449463</v>
      </c>
      <c r="H43" s="369">
        <v>21.85153248719871</v>
      </c>
      <c r="I43" s="370">
        <v>-0.81828911788761616</v>
      </c>
      <c r="J43" s="369">
        <v>48.328341543674469</v>
      </c>
      <c r="K43" s="370">
        <v>-2.6282748207449913</v>
      </c>
      <c r="L43" s="369">
        <v>9.0534664690494537</v>
      </c>
      <c r="M43" s="370">
        <v>0.41193980723619461</v>
      </c>
    </row>
    <row r="44" spans="1:13" ht="15" customHeight="1">
      <c r="A44" s="373">
        <v>2021</v>
      </c>
      <c r="B44" s="371"/>
      <c r="C44" s="372"/>
      <c r="D44" s="371"/>
      <c r="E44" s="372"/>
      <c r="F44" s="371"/>
      <c r="G44" s="372"/>
      <c r="H44" s="371"/>
      <c r="I44" s="372"/>
      <c r="J44" s="371"/>
      <c r="K44" s="372"/>
      <c r="L44" s="371"/>
      <c r="M44" s="372"/>
    </row>
    <row r="45" spans="1:13" ht="15" customHeight="1">
      <c r="A45" s="485" t="s">
        <v>324</v>
      </c>
      <c r="B45" s="369">
        <v>32.176309546921402</v>
      </c>
      <c r="C45" s="370">
        <v>-1.563330206554383</v>
      </c>
      <c r="D45" s="369">
        <v>32.137085497379303</v>
      </c>
      <c r="E45" s="370">
        <v>-0.7103324867784977</v>
      </c>
      <c r="F45" s="369">
        <v>53.533830679953098</v>
      </c>
      <c r="G45" s="370">
        <v>-3.0836096033453941</v>
      </c>
      <c r="H45" s="369">
        <v>21.458550600800663</v>
      </c>
      <c r="I45" s="370">
        <v>-0.39298188639804721</v>
      </c>
      <c r="J45" s="369">
        <v>45.89132540859282</v>
      </c>
      <c r="K45" s="370">
        <v>-2.4370161350816488</v>
      </c>
      <c r="L45" s="369">
        <v>7.8607555478811264</v>
      </c>
      <c r="M45" s="370">
        <v>-1.1927109211683273</v>
      </c>
    </row>
    <row r="46" spans="1:13" ht="15" customHeight="1">
      <c r="A46" s="486" t="s">
        <v>325</v>
      </c>
      <c r="B46" s="371">
        <v>33.806510702706873</v>
      </c>
      <c r="C46" s="372">
        <v>1.6302011557854712</v>
      </c>
      <c r="D46" s="371">
        <v>33.045876096002758</v>
      </c>
      <c r="E46" s="372">
        <v>0.90879059862345457</v>
      </c>
      <c r="F46" s="371">
        <v>55.777469091117382</v>
      </c>
      <c r="G46" s="372">
        <v>2.2436384111642838</v>
      </c>
      <c r="H46" s="371">
        <v>22.790123522281647</v>
      </c>
      <c r="I46" s="372">
        <v>1.3315729214809835</v>
      </c>
      <c r="J46" s="371">
        <v>49.842134490609169</v>
      </c>
      <c r="K46" s="372">
        <v>3.9508090820163488</v>
      </c>
      <c r="L46" s="371">
        <v>7.5769503135234118</v>
      </c>
      <c r="M46" s="372">
        <v>-0.28380523435771465</v>
      </c>
    </row>
    <row r="47" spans="1:13" ht="15" customHeight="1">
      <c r="A47" s="485" t="s">
        <v>326</v>
      </c>
      <c r="B47" s="369">
        <v>34.844544474035501</v>
      </c>
      <c r="C47" s="370">
        <v>1.0380337713286281</v>
      </c>
      <c r="D47" s="369">
        <v>36.221182905137539</v>
      </c>
      <c r="E47" s="370">
        <v>3.1753068091347814</v>
      </c>
      <c r="F47" s="369">
        <v>52.887122519314289</v>
      </c>
      <c r="G47" s="370">
        <v>-2.890346571803093</v>
      </c>
      <c r="H47" s="369">
        <v>29.296318721026182</v>
      </c>
      <c r="I47" s="370">
        <v>6.5061951987445354</v>
      </c>
      <c r="J47" s="369">
        <v>47.690631076693535</v>
      </c>
      <c r="K47" s="370">
        <v>-2.1515034139156342</v>
      </c>
      <c r="L47" s="369">
        <v>8.1274671480059624</v>
      </c>
      <c r="M47" s="370">
        <v>0.55051683448255062</v>
      </c>
    </row>
    <row r="48" spans="1:13" ht="15" customHeight="1">
      <c r="A48" s="486" t="s">
        <v>327</v>
      </c>
      <c r="B48" s="371">
        <v>30.737658651407372</v>
      </c>
      <c r="C48" s="372">
        <v>-4.1068858226281293</v>
      </c>
      <c r="D48" s="371">
        <v>33.183949414898592</v>
      </c>
      <c r="E48" s="372">
        <v>-3.0372334902389468</v>
      </c>
      <c r="F48" s="371">
        <v>48.288126540458556</v>
      </c>
      <c r="G48" s="372">
        <v>-4.5989959788557329</v>
      </c>
      <c r="H48" s="371">
        <v>25.756527222516645</v>
      </c>
      <c r="I48" s="372">
        <v>-3.5397914985095369</v>
      </c>
      <c r="J48" s="371">
        <v>40.604321403719538</v>
      </c>
      <c r="K48" s="372">
        <v>-7.0863096729739965</v>
      </c>
      <c r="L48" s="371">
        <v>5.8553686754435521</v>
      </c>
      <c r="M48" s="372">
        <v>-2.2720984725624103</v>
      </c>
    </row>
    <row r="49" spans="1:13">
      <c r="A49" s="485" t="s">
        <v>328</v>
      </c>
      <c r="B49" s="369">
        <v>27.776951984269544</v>
      </c>
      <c r="C49" s="370">
        <v>-2.9607066671378277</v>
      </c>
      <c r="D49" s="369">
        <v>31.577028974425048</v>
      </c>
      <c r="E49" s="370">
        <v>-1.6069204404735444</v>
      </c>
      <c r="F49" s="369">
        <v>45.979547034949064</v>
      </c>
      <c r="G49" s="370">
        <v>-2.308579505509492</v>
      </c>
      <c r="H49" s="369">
        <v>19.051350286463276</v>
      </c>
      <c r="I49" s="370">
        <v>-6.7051769360533697</v>
      </c>
      <c r="J49" s="369">
        <v>35.137141821905971</v>
      </c>
      <c r="K49" s="370">
        <v>-5.4671795818135678</v>
      </c>
      <c r="L49" s="369">
        <v>7.1396918036043644</v>
      </c>
      <c r="M49" s="370">
        <v>1.2843231281608123</v>
      </c>
    </row>
    <row r="50" spans="1:13">
      <c r="A50" s="486" t="s">
        <v>399</v>
      </c>
      <c r="B50" s="371">
        <v>32.201637523248792</v>
      </c>
      <c r="C50" s="372">
        <v>4.4246855389792472</v>
      </c>
      <c r="D50" s="371">
        <v>35.673024342395365</v>
      </c>
      <c r="E50" s="372">
        <v>4.0959953679703176</v>
      </c>
      <c r="F50" s="371">
        <v>51.479848101735115</v>
      </c>
      <c r="G50" s="372">
        <v>5.5003010667860508</v>
      </c>
      <c r="H50" s="371">
        <v>22.859274200163782</v>
      </c>
      <c r="I50" s="372">
        <v>3.8079239137005061</v>
      </c>
      <c r="J50" s="371">
        <v>43.267368152737617</v>
      </c>
      <c r="K50" s="372">
        <v>8.1302263308316469</v>
      </c>
      <c r="L50" s="371">
        <v>7.728672819212079</v>
      </c>
      <c r="M50" s="372">
        <v>0.58898101560771465</v>
      </c>
    </row>
    <row r="51" spans="1:13">
      <c r="A51" s="485" t="s">
        <v>163</v>
      </c>
      <c r="B51" s="369">
        <v>35.162570977113582</v>
      </c>
      <c r="C51" s="370">
        <v>2.96093345386479</v>
      </c>
      <c r="D51" s="369">
        <v>38.107956956902441</v>
      </c>
      <c r="E51" s="370">
        <v>2.4349326145070762</v>
      </c>
      <c r="F51" s="369">
        <v>54.401072663103669</v>
      </c>
      <c r="G51" s="370">
        <v>2.9212245613685539</v>
      </c>
      <c r="H51" s="369">
        <v>27.345988631560385</v>
      </c>
      <c r="I51" s="370">
        <v>4.486714431396603</v>
      </c>
      <c r="J51" s="369">
        <v>47.159084033272045</v>
      </c>
      <c r="K51" s="370">
        <v>3.8917158805344272</v>
      </c>
      <c r="L51" s="369">
        <v>8.7987526007293706</v>
      </c>
      <c r="M51" s="370">
        <v>1.0700797815172916</v>
      </c>
    </row>
    <row r="52" spans="1:13">
      <c r="A52" s="486" t="s">
        <v>162</v>
      </c>
      <c r="B52" s="371">
        <v>35.392789098621847</v>
      </c>
      <c r="C52" s="372">
        <v>0.23021812150826548</v>
      </c>
      <c r="D52" s="371">
        <v>38.908125628134037</v>
      </c>
      <c r="E52" s="372">
        <v>0.80016867123159585</v>
      </c>
      <c r="F52" s="371">
        <v>51.934481502295441</v>
      </c>
      <c r="G52" s="372">
        <v>-2.4665911608082283</v>
      </c>
      <c r="H52" s="371">
        <v>30.462356394133682</v>
      </c>
      <c r="I52" s="372">
        <v>3.1163677625732973</v>
      </c>
      <c r="J52" s="371">
        <v>45.834943508283075</v>
      </c>
      <c r="K52" s="372">
        <v>-1.3241405249889695</v>
      </c>
      <c r="L52" s="371">
        <v>9.8240384602630204</v>
      </c>
      <c r="M52" s="372">
        <v>1.0252858595336498</v>
      </c>
    </row>
    <row r="53" spans="1:13">
      <c r="A53" s="485" t="s">
        <v>186</v>
      </c>
      <c r="B53" s="369">
        <v>38.250099771317799</v>
      </c>
      <c r="C53" s="370">
        <v>2.8573106726959523</v>
      </c>
      <c r="D53" s="369">
        <v>41.596108813027492</v>
      </c>
      <c r="E53" s="370">
        <v>2.6879831848934543</v>
      </c>
      <c r="F53" s="369">
        <v>54.362133987073015</v>
      </c>
      <c r="G53" s="370">
        <v>2.4276524847775747</v>
      </c>
      <c r="H53" s="369">
        <v>34.554038046129186</v>
      </c>
      <c r="I53" s="370">
        <v>4.0916816519955042</v>
      </c>
      <c r="J53" s="369">
        <v>48.363291123203325</v>
      </c>
      <c r="K53" s="370">
        <v>2.52834761492025</v>
      </c>
      <c r="L53" s="369">
        <v>12.374926887156001</v>
      </c>
      <c r="M53" s="370">
        <v>2.5508884268929801</v>
      </c>
    </row>
    <row r="54" spans="1:13">
      <c r="A54" s="508" t="s">
        <v>321</v>
      </c>
      <c r="B54" s="509">
        <v>38.772798153949026</v>
      </c>
      <c r="C54" s="510">
        <v>0.52269838263122637</v>
      </c>
      <c r="D54" s="509">
        <v>42.453622628375363</v>
      </c>
      <c r="E54" s="510">
        <v>0.85751381534787186</v>
      </c>
      <c r="F54" s="509">
        <v>54.236464355350478</v>
      </c>
      <c r="G54" s="510">
        <v>-0.12566963172253764</v>
      </c>
      <c r="H54" s="509">
        <v>36.892570112854749</v>
      </c>
      <c r="I54" s="510">
        <v>2.3385320667255627</v>
      </c>
      <c r="J54" s="509">
        <v>48.184986036773026</v>
      </c>
      <c r="K54" s="510">
        <v>-0.1783050864302993</v>
      </c>
      <c r="L54" s="509">
        <v>12.09634763639154</v>
      </c>
      <c r="M54" s="510">
        <v>-0.27857925076446044</v>
      </c>
    </row>
    <row r="55" spans="1:13">
      <c r="A55" s="374" t="s">
        <v>30</v>
      </c>
      <c r="B55" s="375"/>
      <c r="C55" s="375"/>
      <c r="D55" s="375"/>
      <c r="E55" s="375"/>
      <c r="F55" s="375"/>
      <c r="G55" s="375"/>
      <c r="H55" s="375"/>
      <c r="I55" s="375"/>
      <c r="J55" s="365"/>
      <c r="K55" s="375"/>
    </row>
    <row r="58" spans="1:13" ht="16">
      <c r="A58" s="549" t="s">
        <v>5</v>
      </c>
      <c r="B58" s="549"/>
      <c r="C58" s="549"/>
      <c r="D58" s="549"/>
      <c r="E58" s="549"/>
      <c r="F58" s="549"/>
      <c r="G58" s="549"/>
      <c r="H58" s="549"/>
      <c r="I58" s="549"/>
      <c r="J58" s="549"/>
      <c r="K58" s="549"/>
      <c r="L58" s="549"/>
      <c r="M58" s="549"/>
    </row>
    <row r="59" spans="1:13" ht="100.5" customHeight="1">
      <c r="A59" s="550" t="s">
        <v>172</v>
      </c>
      <c r="B59" s="554" t="s">
        <v>171</v>
      </c>
      <c r="C59" s="555"/>
      <c r="D59" s="553" t="s">
        <v>170</v>
      </c>
      <c r="E59" s="554"/>
      <c r="F59" s="552" t="s">
        <v>169</v>
      </c>
      <c r="G59" s="554"/>
      <c r="H59" s="552" t="s">
        <v>168</v>
      </c>
      <c r="I59" s="553"/>
      <c r="J59" s="552" t="s">
        <v>167</v>
      </c>
      <c r="K59" s="554"/>
      <c r="L59" s="552" t="s">
        <v>166</v>
      </c>
      <c r="M59" s="554"/>
    </row>
    <row r="60" spans="1:13" ht="28">
      <c r="A60" s="551"/>
      <c r="B60" s="358" t="s">
        <v>165</v>
      </c>
      <c r="C60" s="479" t="s">
        <v>164</v>
      </c>
      <c r="D60" s="359" t="s">
        <v>165</v>
      </c>
      <c r="E60" s="360" t="s">
        <v>164</v>
      </c>
      <c r="F60" s="359" t="s">
        <v>165</v>
      </c>
      <c r="G60" s="360" t="s">
        <v>164</v>
      </c>
      <c r="H60" s="359" t="s">
        <v>165</v>
      </c>
      <c r="I60" s="360" t="s">
        <v>164</v>
      </c>
      <c r="J60" s="359" t="s">
        <v>165</v>
      </c>
      <c r="K60" s="360" t="s">
        <v>164</v>
      </c>
      <c r="L60" s="359" t="s">
        <v>165</v>
      </c>
      <c r="M60" s="360" t="s">
        <v>164</v>
      </c>
    </row>
    <row r="61" spans="1:13">
      <c r="A61" s="480">
        <v>2020</v>
      </c>
      <c r="B61" s="481"/>
      <c r="C61" s="361"/>
      <c r="D61" s="482"/>
      <c r="E61" s="362"/>
      <c r="F61" s="482"/>
      <c r="G61" s="362"/>
      <c r="H61" s="483"/>
      <c r="I61" s="363"/>
      <c r="J61" s="483"/>
      <c r="K61" s="363"/>
      <c r="L61" s="483"/>
      <c r="M61" s="363"/>
    </row>
    <row r="62" spans="1:13">
      <c r="A62" s="364" t="s">
        <v>163</v>
      </c>
      <c r="B62" s="484">
        <v>28.921160597660872</v>
      </c>
      <c r="C62" s="366"/>
      <c r="D62" s="484">
        <v>29.549331376313049</v>
      </c>
      <c r="E62" s="367"/>
      <c r="F62" s="484">
        <v>48.766940291772045</v>
      </c>
      <c r="G62" s="367"/>
      <c r="H62" s="484">
        <v>20.789735799985912</v>
      </c>
      <c r="I62" s="368"/>
      <c r="J62" s="484">
        <v>41.316350411658362</v>
      </c>
      <c r="K62" s="368"/>
      <c r="L62" s="484">
        <v>4.1834451085749897</v>
      </c>
      <c r="M62" s="368"/>
    </row>
    <row r="63" spans="1:13" ht="15" customHeight="1">
      <c r="A63" s="485" t="s">
        <v>162</v>
      </c>
      <c r="B63" s="369">
        <v>32.221601419482013</v>
      </c>
      <c r="C63" s="370">
        <v>3.300440821821141</v>
      </c>
      <c r="D63" s="369">
        <v>30.725206695436043</v>
      </c>
      <c r="E63" s="370">
        <v>1.1758753191229943</v>
      </c>
      <c r="F63" s="369">
        <v>56.233082139458197</v>
      </c>
      <c r="G63" s="370">
        <v>7.4661418476861527</v>
      </c>
      <c r="H63" s="369">
        <v>20.230922172301813</v>
      </c>
      <c r="I63" s="370">
        <v>-0.55881362768409915</v>
      </c>
      <c r="J63" s="369">
        <v>48.864216758261868</v>
      </c>
      <c r="K63" s="370">
        <v>7.5478663466035059</v>
      </c>
      <c r="L63" s="369">
        <v>5.0545793319521559</v>
      </c>
      <c r="M63" s="370">
        <v>0.87113422337716617</v>
      </c>
    </row>
    <row r="64" spans="1:13" ht="15" customHeight="1">
      <c r="A64" s="364" t="s">
        <v>186</v>
      </c>
      <c r="B64" s="484">
        <v>33.41552673368119</v>
      </c>
      <c r="C64" s="377">
        <v>1.193925314199177</v>
      </c>
      <c r="D64" s="484">
        <v>31.378755168504163</v>
      </c>
      <c r="E64" s="377">
        <v>0.65354847306812047</v>
      </c>
      <c r="F64" s="484">
        <v>57.475363424985801</v>
      </c>
      <c r="G64" s="377">
        <v>1.2422812855276035</v>
      </c>
      <c r="H64" s="484">
        <v>20.979698953452711</v>
      </c>
      <c r="I64" s="377">
        <v>0.74877678115089807</v>
      </c>
      <c r="J64" s="484">
        <v>50.349678697889189</v>
      </c>
      <c r="K64" s="377">
        <v>1.4854619396273208</v>
      </c>
      <c r="L64" s="484">
        <v>6.8941374235740884</v>
      </c>
      <c r="M64" s="377">
        <v>1.8395580916219325</v>
      </c>
    </row>
    <row r="65" spans="1:13" ht="15" customHeight="1">
      <c r="A65" s="485" t="s">
        <v>321</v>
      </c>
      <c r="B65" s="369">
        <v>33.855812394037606</v>
      </c>
      <c r="C65" s="370">
        <v>0.44028566035641603</v>
      </c>
      <c r="D65" s="369">
        <v>31.41502333349548</v>
      </c>
      <c r="E65" s="370">
        <v>3.6268164991316354E-2</v>
      </c>
      <c r="F65" s="369">
        <v>56.655656641418197</v>
      </c>
      <c r="G65" s="370">
        <v>-0.81970678356760374</v>
      </c>
      <c r="H65" s="369">
        <v>21.885448890879303</v>
      </c>
      <c r="I65" s="370">
        <v>0.9057499374265916</v>
      </c>
      <c r="J65" s="369">
        <v>51.853764512560588</v>
      </c>
      <c r="K65" s="370">
        <v>1.5040858146713987</v>
      </c>
      <c r="L65" s="369">
        <v>7.4691685918344621</v>
      </c>
      <c r="M65" s="370">
        <v>0.5750311682603737</v>
      </c>
    </row>
    <row r="66" spans="1:13" ht="15" customHeight="1">
      <c r="A66" s="486" t="s">
        <v>322</v>
      </c>
      <c r="B66" s="371">
        <v>34.390948836226016</v>
      </c>
      <c r="C66" s="372">
        <v>0.53513644218840994</v>
      </c>
      <c r="D66" s="371">
        <v>31.87035652808845</v>
      </c>
      <c r="E66" s="372">
        <v>0.45533319459297061</v>
      </c>
      <c r="F66" s="371">
        <v>58.315152674913406</v>
      </c>
      <c r="G66" s="372">
        <v>1.6594960334952091</v>
      </c>
      <c r="H66" s="371">
        <v>23.549310874659568</v>
      </c>
      <c r="I66" s="372">
        <v>1.6638619837802651</v>
      </c>
      <c r="J66" s="371">
        <v>50.293025933206081</v>
      </c>
      <c r="K66" s="372">
        <v>-1.5607385793545063</v>
      </c>
      <c r="L66" s="371">
        <v>7.9268981702625751</v>
      </c>
      <c r="M66" s="372">
        <v>0.45772957842811302</v>
      </c>
    </row>
    <row r="67" spans="1:13" ht="15" customHeight="1">
      <c r="A67" s="485" t="s">
        <v>323</v>
      </c>
      <c r="B67" s="369">
        <v>33.749200578313321</v>
      </c>
      <c r="C67" s="370">
        <v>-0.64174825791269541</v>
      </c>
      <c r="D67" s="369">
        <v>33.073780173435807</v>
      </c>
      <c r="E67" s="370">
        <v>1.2034236453473568</v>
      </c>
      <c r="F67" s="369">
        <v>56.239116564393044</v>
      </c>
      <c r="G67" s="370">
        <v>-2.0760361105203629</v>
      </c>
      <c r="H67" s="369">
        <v>22.448255482595414</v>
      </c>
      <c r="I67" s="370">
        <v>-1.1010553920641541</v>
      </c>
      <c r="J67" s="369">
        <v>49.712662026286125</v>
      </c>
      <c r="K67" s="370">
        <v>-0.58036390691995621</v>
      </c>
      <c r="L67" s="369">
        <v>7.2721886448562145</v>
      </c>
      <c r="M67" s="370">
        <v>-0.65470952540636063</v>
      </c>
    </row>
    <row r="68" spans="1:13" ht="15" customHeight="1">
      <c r="A68" s="373">
        <v>2021</v>
      </c>
      <c r="B68" s="371"/>
      <c r="C68" s="372"/>
      <c r="D68" s="371"/>
      <c r="E68" s="372"/>
      <c r="F68" s="371"/>
      <c r="G68" s="372"/>
      <c r="H68" s="371"/>
      <c r="I68" s="372"/>
      <c r="J68" s="371"/>
      <c r="K68" s="372"/>
      <c r="L68" s="371"/>
      <c r="M68" s="372"/>
    </row>
    <row r="69" spans="1:13" ht="15" customHeight="1">
      <c r="A69" s="485" t="s">
        <v>324</v>
      </c>
      <c r="B69" s="369">
        <v>31.786462580785155</v>
      </c>
      <c r="C69" s="370">
        <v>-1.9627379975281656</v>
      </c>
      <c r="D69" s="369">
        <v>31.756295170634985</v>
      </c>
      <c r="E69" s="370">
        <v>-1.3174850028008223</v>
      </c>
      <c r="F69" s="369">
        <v>53.313574939966202</v>
      </c>
      <c r="G69" s="370">
        <v>-2.9255416244268417</v>
      </c>
      <c r="H69" s="369">
        <v>21.336520137265325</v>
      </c>
      <c r="I69" s="370">
        <v>-1.1117353453300893</v>
      </c>
      <c r="J69" s="369">
        <v>45.716527290642262</v>
      </c>
      <c r="K69" s="370">
        <v>-3.9961347356438637</v>
      </c>
      <c r="L69" s="369">
        <v>6.8093953654170036</v>
      </c>
      <c r="M69" s="370">
        <v>-0.46279327943921089</v>
      </c>
    </row>
    <row r="70" spans="1:13" ht="15" customHeight="1">
      <c r="A70" s="486" t="s">
        <v>325</v>
      </c>
      <c r="B70" s="371">
        <v>33.455906270537525</v>
      </c>
      <c r="C70" s="372">
        <v>1.6694436897523701</v>
      </c>
      <c r="D70" s="371">
        <v>32.721436093561351</v>
      </c>
      <c r="E70" s="372">
        <v>0.96514092292636633</v>
      </c>
      <c r="F70" s="371">
        <v>56.404734961688519</v>
      </c>
      <c r="G70" s="372">
        <v>3.0911600217223167</v>
      </c>
      <c r="H70" s="371">
        <v>22.130703867878765</v>
      </c>
      <c r="I70" s="372">
        <v>0.79418373061344028</v>
      </c>
      <c r="J70" s="371">
        <v>49.985549505800009</v>
      </c>
      <c r="K70" s="372">
        <v>4.2690222151577473</v>
      </c>
      <c r="L70" s="371">
        <v>6.0371069237589836</v>
      </c>
      <c r="M70" s="372">
        <v>-0.77228844165802002</v>
      </c>
    </row>
    <row r="71" spans="1:13" ht="15" customHeight="1">
      <c r="A71" s="485" t="s">
        <v>326</v>
      </c>
      <c r="B71" s="369">
        <v>34.090021764859557</v>
      </c>
      <c r="C71" s="370">
        <v>0.63411549432203174</v>
      </c>
      <c r="D71" s="369">
        <v>34.786469349637628</v>
      </c>
      <c r="E71" s="370">
        <v>2.0650332560762763</v>
      </c>
      <c r="F71" s="369">
        <v>55.020764656364918</v>
      </c>
      <c r="G71" s="370">
        <v>-1.3839703053236008</v>
      </c>
      <c r="H71" s="369">
        <v>27.126984111964703</v>
      </c>
      <c r="I71" s="370">
        <v>4.9962802440859377</v>
      </c>
      <c r="J71" s="369">
        <v>46.569482237100601</v>
      </c>
      <c r="K71" s="370">
        <v>-3.4160672686994076</v>
      </c>
      <c r="L71" s="369">
        <v>6.9464084692299366</v>
      </c>
      <c r="M71" s="370">
        <v>0.90930154547095299</v>
      </c>
    </row>
    <row r="72" spans="1:13" ht="15" customHeight="1">
      <c r="A72" s="486" t="s">
        <v>327</v>
      </c>
      <c r="B72" s="371">
        <v>30.479523589909519</v>
      </c>
      <c r="C72" s="372">
        <v>-3.6104981749500382</v>
      </c>
      <c r="D72" s="371">
        <v>33.413830419176122</v>
      </c>
      <c r="E72" s="372">
        <v>-1.3726389304615054</v>
      </c>
      <c r="F72" s="371">
        <v>48.660134964098397</v>
      </c>
      <c r="G72" s="372">
        <v>-6.3606296922665209</v>
      </c>
      <c r="H72" s="371">
        <v>25.257482201239426</v>
      </c>
      <c r="I72" s="372">
        <v>-1.8695019107252762</v>
      </c>
      <c r="J72" s="371">
        <v>39.168346227004186</v>
      </c>
      <c r="K72" s="372">
        <v>-7.4011360100964154</v>
      </c>
      <c r="L72" s="371">
        <v>5.8978241380294518</v>
      </c>
      <c r="M72" s="372">
        <v>-1.0485843312004848</v>
      </c>
    </row>
    <row r="73" spans="1:13" ht="15" customHeight="1">
      <c r="A73" s="485" t="s">
        <v>328</v>
      </c>
      <c r="B73" s="369">
        <v>27.46058234013617</v>
      </c>
      <c r="C73" s="370">
        <v>-3.0189412497733485</v>
      </c>
      <c r="D73" s="369">
        <v>31.572952913120389</v>
      </c>
      <c r="E73" s="370">
        <v>-1.8408775060557332</v>
      </c>
      <c r="F73" s="369">
        <v>45.576225221157074</v>
      </c>
      <c r="G73" s="370">
        <v>-3.0839097429413229</v>
      </c>
      <c r="H73" s="369">
        <v>19.573684595525265</v>
      </c>
      <c r="I73" s="370">
        <v>-5.6837976057141617</v>
      </c>
      <c r="J73" s="369">
        <v>35.328909661620855</v>
      </c>
      <c r="K73" s="370">
        <v>-3.8394365653833304</v>
      </c>
      <c r="L73" s="369">
        <v>5.2511393092572689</v>
      </c>
      <c r="M73" s="370">
        <v>-0.64668482877218292</v>
      </c>
    </row>
    <row r="74" spans="1:13" ht="15" customHeight="1">
      <c r="A74" s="486" t="s">
        <v>399</v>
      </c>
      <c r="B74" s="371">
        <v>31.332248596008867</v>
      </c>
      <c r="C74" s="372">
        <v>3.8716662558726966</v>
      </c>
      <c r="D74" s="371">
        <v>34.25586330704391</v>
      </c>
      <c r="E74" s="372">
        <v>2.682910393923521</v>
      </c>
      <c r="F74" s="371">
        <v>51.207861676812172</v>
      </c>
      <c r="G74" s="372">
        <v>5.631636455655098</v>
      </c>
      <c r="H74" s="371">
        <v>21.932476258371025</v>
      </c>
      <c r="I74" s="372">
        <v>2.3587916628457606</v>
      </c>
      <c r="J74" s="371">
        <v>44.054113794118166</v>
      </c>
      <c r="K74" s="372">
        <v>8.7252041324973106</v>
      </c>
      <c r="L74" s="371">
        <v>5.2109279436990619</v>
      </c>
      <c r="M74" s="372">
        <v>-4.0211365558207035E-2</v>
      </c>
    </row>
    <row r="75" spans="1:13" ht="15" customHeight="1">
      <c r="A75" s="485" t="s">
        <v>163</v>
      </c>
      <c r="B75" s="369">
        <v>34.941928418414207</v>
      </c>
      <c r="C75" s="370">
        <v>3.6096798224053401</v>
      </c>
      <c r="D75" s="369">
        <v>38.565496029767097</v>
      </c>
      <c r="E75" s="370">
        <v>4.3096327227231868</v>
      </c>
      <c r="F75" s="369">
        <v>54.184541948550546</v>
      </c>
      <c r="G75" s="370">
        <v>2.976680271738374</v>
      </c>
      <c r="H75" s="369">
        <v>27.346111395774653</v>
      </c>
      <c r="I75" s="370">
        <v>5.4136351374036273</v>
      </c>
      <c r="J75" s="369">
        <v>47.680878572547556</v>
      </c>
      <c r="K75" s="370">
        <v>3.6267647784293899</v>
      </c>
      <c r="L75" s="369">
        <v>6.9326141454311987</v>
      </c>
      <c r="M75" s="370">
        <v>1.7216862017321368</v>
      </c>
    </row>
    <row r="76" spans="1:13" ht="15" customHeight="1">
      <c r="A76" s="486" t="s">
        <v>162</v>
      </c>
      <c r="B76" s="371">
        <v>36.135556087025279</v>
      </c>
      <c r="C76" s="372">
        <v>1.1936276686110716</v>
      </c>
      <c r="D76" s="371">
        <v>38.605641182693766</v>
      </c>
      <c r="E76" s="372">
        <v>4.0145152926669425E-2</v>
      </c>
      <c r="F76" s="371">
        <v>55.081343808022609</v>
      </c>
      <c r="G76" s="372">
        <v>0.89680185947206326</v>
      </c>
      <c r="H76" s="371">
        <v>30.782397091545132</v>
      </c>
      <c r="I76" s="372">
        <v>3.4362856957704793</v>
      </c>
      <c r="J76" s="371">
        <v>47.300617294182437</v>
      </c>
      <c r="K76" s="372">
        <v>-0.38026127836511847</v>
      </c>
      <c r="L76" s="371">
        <v>8.9077810586824118</v>
      </c>
      <c r="M76" s="372">
        <v>1.9751669132512131</v>
      </c>
    </row>
    <row r="77" spans="1:13" ht="15" customHeight="1">
      <c r="A77" s="485" t="s">
        <v>186</v>
      </c>
      <c r="B77" s="369">
        <v>37.415672558629332</v>
      </c>
      <c r="C77" s="370">
        <v>1.2801164716040532</v>
      </c>
      <c r="D77" s="369">
        <v>41.247310855766138</v>
      </c>
      <c r="E77" s="370">
        <v>2.6416696730723714</v>
      </c>
      <c r="F77" s="369">
        <v>54.017518328728443</v>
      </c>
      <c r="G77" s="370">
        <v>-1.0638254792941666</v>
      </c>
      <c r="H77" s="369">
        <v>33.281178117745291</v>
      </c>
      <c r="I77" s="370">
        <v>2.4987810262001595</v>
      </c>
      <c r="J77" s="369">
        <v>48.230745860246934</v>
      </c>
      <c r="K77" s="370">
        <v>0.93012856606449645</v>
      </c>
      <c r="L77" s="369">
        <v>10.301609630659833</v>
      </c>
      <c r="M77" s="370">
        <v>1.393828571977421</v>
      </c>
    </row>
    <row r="78" spans="1:13" ht="15" customHeight="1">
      <c r="A78" s="508" t="s">
        <v>321</v>
      </c>
      <c r="B78" s="509">
        <v>38.312182466003172</v>
      </c>
      <c r="C78" s="510">
        <v>0.89650990737384006</v>
      </c>
      <c r="D78" s="509">
        <v>41.527313075279558</v>
      </c>
      <c r="E78" s="510">
        <v>0.28000221951342041</v>
      </c>
      <c r="F78" s="509">
        <v>55.738985352671044</v>
      </c>
      <c r="G78" s="510">
        <v>1.7214670239426013</v>
      </c>
      <c r="H78" s="509">
        <v>34.798034351301105</v>
      </c>
      <c r="I78" s="510">
        <v>1.5168562335558136</v>
      </c>
      <c r="J78" s="509">
        <v>48.359717062240136</v>
      </c>
      <c r="K78" s="510">
        <v>0.12897120199320256</v>
      </c>
      <c r="L78" s="509">
        <v>11.136862488524002</v>
      </c>
      <c r="M78" s="510">
        <v>0.83525285786416958</v>
      </c>
    </row>
    <row r="79" spans="1:13">
      <c r="A79" s="374"/>
      <c r="B79" s="375"/>
      <c r="C79" s="375"/>
      <c r="D79" s="375"/>
      <c r="E79" s="375"/>
      <c r="F79" s="375"/>
      <c r="G79" s="375"/>
      <c r="H79" s="375"/>
      <c r="I79" s="375"/>
      <c r="J79" s="375"/>
      <c r="K79" s="375"/>
    </row>
    <row r="82" spans="1:25" ht="16">
      <c r="A82" s="549" t="s">
        <v>400</v>
      </c>
      <c r="B82" s="549"/>
      <c r="C82" s="549"/>
      <c r="D82" s="549"/>
      <c r="E82" s="549"/>
      <c r="F82" s="549"/>
      <c r="G82" s="549"/>
      <c r="H82" s="549"/>
      <c r="I82" s="549"/>
      <c r="J82" s="549"/>
      <c r="K82" s="549"/>
      <c r="L82" s="549"/>
      <c r="M82" s="549"/>
      <c r="N82" s="549"/>
      <c r="O82" s="549"/>
      <c r="P82" s="549"/>
      <c r="Q82" s="549"/>
      <c r="R82" s="549"/>
      <c r="S82" s="549"/>
      <c r="T82" s="549"/>
      <c r="U82" s="549"/>
      <c r="V82" s="549"/>
      <c r="W82" s="549"/>
      <c r="X82" s="549"/>
      <c r="Y82" s="549"/>
    </row>
    <row r="83" spans="1:25" ht="12" customHeight="1">
      <c r="A83" s="550" t="s">
        <v>172</v>
      </c>
      <c r="B83" s="552" t="s">
        <v>171</v>
      </c>
      <c r="C83" s="553"/>
      <c r="D83" s="553"/>
      <c r="E83" s="553"/>
      <c r="F83" s="553"/>
      <c r="G83" s="553"/>
      <c r="H83" s="553"/>
      <c r="I83" s="553"/>
      <c r="J83" s="553"/>
      <c r="K83" s="553"/>
      <c r="L83" s="553"/>
      <c r="M83" s="553"/>
      <c r="N83" s="553"/>
      <c r="O83" s="553"/>
      <c r="P83" s="553"/>
      <c r="Q83" s="553"/>
      <c r="R83" s="553"/>
      <c r="S83" s="553"/>
      <c r="T83" s="553"/>
      <c r="U83" s="553"/>
      <c r="V83" s="553"/>
      <c r="W83" s="553"/>
      <c r="X83" s="553"/>
      <c r="Y83" s="554"/>
    </row>
    <row r="84" spans="1:25" ht="18" customHeight="1">
      <c r="A84" s="551"/>
      <c r="B84" s="487" t="s">
        <v>139</v>
      </c>
      <c r="C84" s="522" t="s">
        <v>151</v>
      </c>
      <c r="D84" s="523" t="s">
        <v>182</v>
      </c>
      <c r="E84" s="524" t="s">
        <v>150</v>
      </c>
      <c r="F84" s="487" t="s">
        <v>179</v>
      </c>
      <c r="G84" s="524" t="s">
        <v>141</v>
      </c>
      <c r="H84" s="523" t="s">
        <v>181</v>
      </c>
      <c r="I84" s="524" t="s">
        <v>142</v>
      </c>
      <c r="J84" s="487" t="s">
        <v>155</v>
      </c>
      <c r="K84" s="524" t="s">
        <v>152</v>
      </c>
      <c r="L84" s="525" t="s">
        <v>183</v>
      </c>
      <c r="M84" s="524" t="s">
        <v>154</v>
      </c>
      <c r="N84" s="488" t="s">
        <v>143</v>
      </c>
      <c r="O84" s="524" t="s">
        <v>144</v>
      </c>
      <c r="P84" s="525" t="s">
        <v>180</v>
      </c>
      <c r="Q84" s="524" t="s">
        <v>137</v>
      </c>
      <c r="R84" s="488" t="s">
        <v>138</v>
      </c>
      <c r="S84" s="524" t="s">
        <v>145</v>
      </c>
      <c r="T84" s="525" t="s">
        <v>153</v>
      </c>
      <c r="U84" s="524" t="s">
        <v>146</v>
      </c>
      <c r="V84" s="488" t="s">
        <v>147</v>
      </c>
      <c r="W84" s="524" t="s">
        <v>148</v>
      </c>
      <c r="X84" s="525" t="s">
        <v>149</v>
      </c>
      <c r="Y84" s="523" t="s">
        <v>178</v>
      </c>
    </row>
    <row r="85" spans="1:25" ht="15.75" customHeight="1">
      <c r="A85" s="489" t="s">
        <v>401</v>
      </c>
      <c r="B85" s="490">
        <v>28.85107421875</v>
      </c>
      <c r="C85" s="491">
        <v>31.795072555541992</v>
      </c>
      <c r="D85" s="490">
        <v>32.020378112792969</v>
      </c>
      <c r="E85" s="490">
        <v>33.025276184082031</v>
      </c>
      <c r="F85" s="490">
        <v>30.929904937744141</v>
      </c>
      <c r="G85" s="490">
        <v>35.684402465820312</v>
      </c>
      <c r="H85" s="492">
        <v>31.364955902099609</v>
      </c>
      <c r="I85" s="492">
        <v>29.492181777954102</v>
      </c>
      <c r="J85" s="492">
        <v>27.265174865722656</v>
      </c>
      <c r="K85" s="492">
        <v>28.990139007568359</v>
      </c>
      <c r="L85" s="493">
        <v>32.684867858886719</v>
      </c>
      <c r="M85" s="492">
        <v>35.225273132324219</v>
      </c>
      <c r="N85" s="494">
        <v>28.686086654663086</v>
      </c>
      <c r="O85" s="495">
        <v>28.167364120483398</v>
      </c>
      <c r="P85" s="494">
        <v>29.874170303344727</v>
      </c>
      <c r="Q85" s="495">
        <v>26.493824005126953</v>
      </c>
      <c r="R85" s="494">
        <v>31.898818969726562</v>
      </c>
      <c r="S85" s="495">
        <v>30.567874908447266</v>
      </c>
      <c r="T85" s="494">
        <v>31.641994476318359</v>
      </c>
      <c r="U85" s="495">
        <v>28.77098274230957</v>
      </c>
      <c r="V85" s="494">
        <v>34.991985321044922</v>
      </c>
      <c r="W85" s="495">
        <v>31.42277717590332</v>
      </c>
      <c r="X85" s="494">
        <v>28.549434661865234</v>
      </c>
      <c r="Y85" s="495">
        <v>31.644327163696289</v>
      </c>
    </row>
    <row r="86" spans="1:25" ht="15.75" customHeight="1">
      <c r="A86" s="496" t="s">
        <v>402</v>
      </c>
      <c r="B86" s="497">
        <v>29.336328506469727</v>
      </c>
      <c r="C86" s="498">
        <v>33.101177215576172</v>
      </c>
      <c r="D86" s="497">
        <v>34.484409332275391</v>
      </c>
      <c r="E86" s="499">
        <v>33.557090759277344</v>
      </c>
      <c r="F86" s="497">
        <v>31.864051818847656</v>
      </c>
      <c r="G86" s="499">
        <v>35.594181060791016</v>
      </c>
      <c r="H86" s="497">
        <v>35.273941040039062</v>
      </c>
      <c r="I86" s="500">
        <v>29.965089797973633</v>
      </c>
      <c r="J86" s="497">
        <v>29.134798049926758</v>
      </c>
      <c r="K86" s="500">
        <v>29.783714294433594</v>
      </c>
      <c r="L86" s="498">
        <v>34.115524291992188</v>
      </c>
      <c r="M86" s="500">
        <v>36.492115020751953</v>
      </c>
      <c r="N86" s="498">
        <v>27.72374153137207</v>
      </c>
      <c r="O86" s="497">
        <v>29.264505386352539</v>
      </c>
      <c r="P86" s="498">
        <v>31.996711730957031</v>
      </c>
      <c r="Q86" s="497">
        <v>27.745195388793945</v>
      </c>
      <c r="R86" s="498">
        <v>33.366268157958984</v>
      </c>
      <c r="S86" s="497">
        <v>32.052749633789062</v>
      </c>
      <c r="T86" s="498">
        <v>34.307601928710938</v>
      </c>
      <c r="U86" s="497">
        <v>27.837249755859375</v>
      </c>
      <c r="V86" s="498">
        <v>38.676399230957031</v>
      </c>
      <c r="W86" s="497">
        <v>33.267646789550781</v>
      </c>
      <c r="X86" s="498">
        <v>29.834356307983398</v>
      </c>
      <c r="Y86" s="497">
        <v>33.343574523925781</v>
      </c>
    </row>
    <row r="87" spans="1:25" ht="15.75" customHeight="1">
      <c r="A87" s="501" t="s">
        <v>403</v>
      </c>
      <c r="B87" s="502">
        <v>29.906240463256836</v>
      </c>
      <c r="C87" s="503">
        <v>33.532207489013672</v>
      </c>
      <c r="D87" s="502">
        <v>35.367488861083984</v>
      </c>
      <c r="E87" s="502">
        <v>33.998294830322266</v>
      </c>
      <c r="F87" s="502">
        <v>32.274860382080078</v>
      </c>
      <c r="G87" s="502">
        <v>34.790771484375</v>
      </c>
      <c r="H87" s="502">
        <v>37.389057159423828</v>
      </c>
      <c r="I87" s="502">
        <v>30.767185211181641</v>
      </c>
      <c r="J87" s="502">
        <v>30.714248657226562</v>
      </c>
      <c r="K87" s="502">
        <v>29.901481628417969</v>
      </c>
      <c r="L87" s="503">
        <v>34.583591461181641</v>
      </c>
      <c r="M87" s="502">
        <v>36.805351257324219</v>
      </c>
      <c r="N87" s="504">
        <v>26.198183059692383</v>
      </c>
      <c r="O87" s="505">
        <v>29.806285858154297</v>
      </c>
      <c r="P87" s="504">
        <v>33.331901550292969</v>
      </c>
      <c r="Q87" s="505">
        <v>27.814697265625</v>
      </c>
      <c r="R87" s="504">
        <v>33.197856903076172</v>
      </c>
      <c r="S87" s="505">
        <v>32.834285736083984</v>
      </c>
      <c r="T87" s="504">
        <v>34.613544464111328</v>
      </c>
      <c r="U87" s="505">
        <v>28.433902740478516</v>
      </c>
      <c r="V87" s="504">
        <v>39.543853759765625</v>
      </c>
      <c r="W87" s="505">
        <v>34.786773681640625</v>
      </c>
      <c r="X87" s="504">
        <v>30.756219863891602</v>
      </c>
      <c r="Y87" s="505">
        <v>33.99249267578125</v>
      </c>
    </row>
    <row r="88" spans="1:25" ht="15.75" customHeight="1">
      <c r="A88" s="496" t="s">
        <v>404</v>
      </c>
      <c r="B88" s="497">
        <v>30.36890983581543</v>
      </c>
      <c r="C88" s="498">
        <v>33.903884887695312</v>
      </c>
      <c r="D88" s="497">
        <v>34.926338195800781</v>
      </c>
      <c r="E88" s="497">
        <v>34.034095764160156</v>
      </c>
      <c r="F88" s="497">
        <v>32.174434661865234</v>
      </c>
      <c r="G88" s="497">
        <v>34.531398773193359</v>
      </c>
      <c r="H88" s="497">
        <v>38.113094329833984</v>
      </c>
      <c r="I88" s="497">
        <v>31.438526153564453</v>
      </c>
      <c r="J88" s="497">
        <v>32.496227264404297</v>
      </c>
      <c r="K88" s="497">
        <v>30.549726486206055</v>
      </c>
      <c r="L88" s="498">
        <v>35.196117401123047</v>
      </c>
      <c r="M88" s="497">
        <v>36.458881378173828</v>
      </c>
      <c r="N88" s="498">
        <v>26.883274078369141</v>
      </c>
      <c r="O88" s="497">
        <v>30.405094146728516</v>
      </c>
      <c r="P88" s="498">
        <v>33.594528198242188</v>
      </c>
      <c r="Q88" s="497">
        <v>27.742334365844727</v>
      </c>
      <c r="R88" s="498">
        <v>32.880508422851562</v>
      </c>
      <c r="S88" s="497">
        <v>32.511608123779297</v>
      </c>
      <c r="T88" s="498">
        <v>33.641071319580078</v>
      </c>
      <c r="U88" s="497">
        <v>29.118076324462891</v>
      </c>
      <c r="V88" s="498">
        <v>40.105224609375</v>
      </c>
      <c r="W88" s="497">
        <v>35.640369415283203</v>
      </c>
      <c r="X88" s="498">
        <v>31.072238922119141</v>
      </c>
      <c r="Y88" s="497">
        <v>34.061637878417969</v>
      </c>
    </row>
    <row r="89" spans="1:25" ht="15.75" customHeight="1">
      <c r="A89" s="501" t="s">
        <v>405</v>
      </c>
      <c r="B89" s="502">
        <v>31.346200942993164</v>
      </c>
      <c r="C89" s="503">
        <v>34.279224395751953</v>
      </c>
      <c r="D89" s="502">
        <v>32.777099609375</v>
      </c>
      <c r="E89" s="502">
        <v>35.215599060058594</v>
      </c>
      <c r="F89" s="502">
        <v>31.083362579345703</v>
      </c>
      <c r="G89" s="502">
        <v>36.041732788085938</v>
      </c>
      <c r="H89" s="502">
        <v>37.319084167480469</v>
      </c>
      <c r="I89" s="502">
        <v>31.612722396850586</v>
      </c>
      <c r="J89" s="502">
        <v>32.684158325195312</v>
      </c>
      <c r="K89" s="502">
        <v>30.951183319091797</v>
      </c>
      <c r="L89" s="503">
        <v>35.742145538330078</v>
      </c>
      <c r="M89" s="502">
        <v>36.418502807617188</v>
      </c>
      <c r="N89" s="504">
        <v>27.204351425170898</v>
      </c>
      <c r="O89" s="505">
        <v>29.767745971679688</v>
      </c>
      <c r="P89" s="504">
        <v>32.717170715332031</v>
      </c>
      <c r="Q89" s="505">
        <v>27.787799835205078</v>
      </c>
      <c r="R89" s="504">
        <v>32.152820587158203</v>
      </c>
      <c r="S89" s="505">
        <v>31.464963912963867</v>
      </c>
      <c r="T89" s="504">
        <v>34.080657958984375</v>
      </c>
      <c r="U89" s="505">
        <v>30.454000473022461</v>
      </c>
      <c r="V89" s="504">
        <v>38.811428070068359</v>
      </c>
      <c r="W89" s="505">
        <v>35.244468688964844</v>
      </c>
      <c r="X89" s="504">
        <v>30.557025909423828</v>
      </c>
      <c r="Y89" s="505">
        <v>33.361686706542969</v>
      </c>
    </row>
    <row r="90" spans="1:25" ht="15.75" customHeight="1">
      <c r="A90" s="506" t="s">
        <v>406</v>
      </c>
      <c r="B90" s="500">
        <v>31.896177291870117</v>
      </c>
      <c r="C90" s="507">
        <v>34.627971649169922</v>
      </c>
      <c r="D90" s="500">
        <v>30.99797248840332</v>
      </c>
      <c r="E90" s="500">
        <v>36.467636108398438</v>
      </c>
      <c r="F90" s="500">
        <v>30.905948638916016</v>
      </c>
      <c r="G90" s="500">
        <v>38.075332641601562</v>
      </c>
      <c r="H90" s="500">
        <v>37.633293151855469</v>
      </c>
      <c r="I90" s="500">
        <v>31.537492752075195</v>
      </c>
      <c r="J90" s="500">
        <v>33.340862274169922</v>
      </c>
      <c r="K90" s="500">
        <v>31.946849822998047</v>
      </c>
      <c r="L90" s="507">
        <v>36.52032470703125</v>
      </c>
      <c r="M90" s="500">
        <v>36.046215057373047</v>
      </c>
      <c r="N90" s="498">
        <v>28.330198287963867</v>
      </c>
      <c r="O90" s="497">
        <v>29.424562454223633</v>
      </c>
      <c r="P90" s="498">
        <v>33.698738098144531</v>
      </c>
      <c r="Q90" s="497">
        <v>28.535070419311523</v>
      </c>
      <c r="R90" s="498">
        <v>30.808628082275391</v>
      </c>
      <c r="S90" s="497">
        <v>30.320390701293945</v>
      </c>
      <c r="T90" s="498">
        <v>35.093704223632812</v>
      </c>
      <c r="U90" s="497">
        <v>31.37529182434082</v>
      </c>
      <c r="V90" s="498">
        <v>40.265720367431641</v>
      </c>
      <c r="W90" s="497">
        <v>35.15216064453125</v>
      </c>
      <c r="X90" s="498">
        <v>30.695842742919922</v>
      </c>
      <c r="Y90" s="497">
        <v>33.093059539794922</v>
      </c>
    </row>
    <row r="91" spans="1:25" ht="15.75" customHeight="1">
      <c r="A91" s="501" t="s">
        <v>407</v>
      </c>
      <c r="B91" s="502">
        <v>32.476814270019531</v>
      </c>
      <c r="C91" s="503">
        <v>33.993568420410156</v>
      </c>
      <c r="D91" s="502">
        <v>31.393545150756836</v>
      </c>
      <c r="E91" s="502">
        <v>36.545753479003906</v>
      </c>
      <c r="F91" s="502">
        <v>31.952398300170898</v>
      </c>
      <c r="G91" s="502">
        <v>37.654296875</v>
      </c>
      <c r="H91" s="502">
        <v>39.999046325683594</v>
      </c>
      <c r="I91" s="502">
        <v>31.485883712768555</v>
      </c>
      <c r="J91" s="502">
        <v>34.484695434570312</v>
      </c>
      <c r="K91" s="502">
        <v>31.871631622314453</v>
      </c>
      <c r="L91" s="503">
        <v>35.499526977539062</v>
      </c>
      <c r="M91" s="502">
        <v>35.133033752441406</v>
      </c>
      <c r="N91" s="504">
        <v>30.636201858520508</v>
      </c>
      <c r="O91" s="505">
        <v>32.309249877929688</v>
      </c>
      <c r="P91" s="504">
        <v>34.42108154296875</v>
      </c>
      <c r="Q91" s="505">
        <v>29.199367523193359</v>
      </c>
      <c r="R91" s="504">
        <v>30.704708099365234</v>
      </c>
      <c r="S91" s="505">
        <v>28.795186996459961</v>
      </c>
      <c r="T91" s="504">
        <v>34.894378662109375</v>
      </c>
      <c r="U91" s="505">
        <v>31.252351760864258</v>
      </c>
      <c r="V91" s="504">
        <v>39.910137176513672</v>
      </c>
      <c r="W91" s="505">
        <v>32.895305633544922</v>
      </c>
      <c r="X91" s="504">
        <v>32.125358581542969</v>
      </c>
      <c r="Y91" s="505">
        <v>33.301784515380859</v>
      </c>
    </row>
    <row r="92" spans="1:25" ht="15.75" customHeight="1">
      <c r="A92" s="506" t="s">
        <v>408</v>
      </c>
      <c r="B92" s="500">
        <v>31.955581665039062</v>
      </c>
      <c r="C92" s="507">
        <v>33.347446441650391</v>
      </c>
      <c r="D92" s="500">
        <v>31.020135879516602</v>
      </c>
      <c r="E92" s="500">
        <v>36.834556579589844</v>
      </c>
      <c r="F92" s="500">
        <v>32.495025634765625</v>
      </c>
      <c r="G92" s="500">
        <v>35.696239471435547</v>
      </c>
      <c r="H92" s="500">
        <v>41.947166442871094</v>
      </c>
      <c r="I92" s="500">
        <v>30.572454452514648</v>
      </c>
      <c r="J92" s="500">
        <v>35.843025207519531</v>
      </c>
      <c r="K92" s="500">
        <v>31.703529357910156</v>
      </c>
      <c r="L92" s="507">
        <v>33.469032287597656</v>
      </c>
      <c r="M92" s="500">
        <v>32.959720611572266</v>
      </c>
      <c r="N92" s="498">
        <v>32.510784149169922</v>
      </c>
      <c r="O92" s="497">
        <v>33.728488922119141</v>
      </c>
      <c r="P92" s="498">
        <v>34.456924438476562</v>
      </c>
      <c r="Q92" s="497">
        <v>30.179460525512695</v>
      </c>
      <c r="R92" s="498">
        <v>30.15325927734375</v>
      </c>
      <c r="S92" s="497">
        <v>30.37047004699707</v>
      </c>
      <c r="T92" s="498">
        <v>33.162555694580078</v>
      </c>
      <c r="U92" s="497">
        <v>30.919919967651367</v>
      </c>
      <c r="V92" s="498">
        <v>39.041023254394531</v>
      </c>
      <c r="W92" s="497">
        <v>29.751581192016602</v>
      </c>
      <c r="X92" s="498">
        <v>32.329799652099609</v>
      </c>
      <c r="Y92" s="497">
        <v>32.852008819580078</v>
      </c>
    </row>
    <row r="93" spans="1:25" ht="15.75" customHeight="1">
      <c r="A93" s="501" t="s">
        <v>409</v>
      </c>
      <c r="B93" s="502">
        <v>30.848766326904297</v>
      </c>
      <c r="C93" s="503">
        <v>31.366527557373047</v>
      </c>
      <c r="D93" s="502">
        <v>28.512767791748047</v>
      </c>
      <c r="E93" s="502">
        <v>34.050220489501953</v>
      </c>
      <c r="F93" s="502">
        <v>32.602954864501953</v>
      </c>
      <c r="G93" s="502">
        <v>30.027624130249023</v>
      </c>
      <c r="H93" s="502">
        <v>41.702049255371094</v>
      </c>
      <c r="I93" s="502">
        <v>30.405830383300781</v>
      </c>
      <c r="J93" s="502">
        <v>36.29302978515625</v>
      </c>
      <c r="K93" s="502">
        <v>29.879663467407227</v>
      </c>
      <c r="L93" s="503">
        <v>30.837240219116211</v>
      </c>
      <c r="M93" s="502">
        <v>31.056802749633789</v>
      </c>
      <c r="N93" s="504">
        <v>33.474983215332031</v>
      </c>
      <c r="O93" s="505">
        <v>35.351951599121094</v>
      </c>
      <c r="P93" s="504">
        <v>30.995639801025391</v>
      </c>
      <c r="Q93" s="505">
        <v>28.605691909790039</v>
      </c>
      <c r="R93" s="504">
        <v>28.148357391357422</v>
      </c>
      <c r="S93" s="505">
        <v>31.514335632324219</v>
      </c>
      <c r="T93" s="504">
        <v>31.043731689453125</v>
      </c>
      <c r="U93" s="505">
        <v>29.504077911376953</v>
      </c>
      <c r="V93" s="504">
        <v>36.674446105957031</v>
      </c>
      <c r="W93" s="505">
        <v>25.927202224731445</v>
      </c>
      <c r="X93" s="504">
        <v>30.455814361572266</v>
      </c>
      <c r="Y93" s="505">
        <v>30.833795547485352</v>
      </c>
    </row>
    <row r="94" spans="1:25" ht="15.75" customHeight="1">
      <c r="A94" s="506" t="s">
        <v>410</v>
      </c>
      <c r="B94" s="500">
        <v>29.299570083618164</v>
      </c>
      <c r="C94" s="507">
        <v>30.927711486816406</v>
      </c>
      <c r="D94" s="500">
        <v>26.748214721679688</v>
      </c>
      <c r="E94" s="500">
        <v>33.404167175292969</v>
      </c>
      <c r="F94" s="500">
        <v>32.522472381591797</v>
      </c>
      <c r="G94" s="500">
        <v>27.669925689697266</v>
      </c>
      <c r="H94" s="500">
        <v>39.821487426757812</v>
      </c>
      <c r="I94" s="500">
        <v>30.389564514160156</v>
      </c>
      <c r="J94" s="500">
        <v>36.569400787353516</v>
      </c>
      <c r="K94" s="500">
        <v>29.514215469360352</v>
      </c>
      <c r="L94" s="507">
        <v>31.238409042358398</v>
      </c>
      <c r="M94" s="500">
        <v>29.667570114135742</v>
      </c>
      <c r="N94" s="498">
        <v>34.366485595703125</v>
      </c>
      <c r="O94" s="497">
        <v>33.994846343994141</v>
      </c>
      <c r="P94" s="498">
        <v>29.187179565429688</v>
      </c>
      <c r="Q94" s="497">
        <v>28.634664535522461</v>
      </c>
      <c r="R94" s="498">
        <v>25.923261642456055</v>
      </c>
      <c r="S94" s="497">
        <v>33.283611297607422</v>
      </c>
      <c r="T94" s="498">
        <v>31.727390289306641</v>
      </c>
      <c r="U94" s="497">
        <v>28.502752304077148</v>
      </c>
      <c r="V94" s="498">
        <v>35.146671295166016</v>
      </c>
      <c r="W94" s="497">
        <v>26.022926330566406</v>
      </c>
      <c r="X94" s="498">
        <v>28.719810485839844</v>
      </c>
      <c r="Y94" s="497">
        <v>29.940637588500977</v>
      </c>
    </row>
    <row r="95" spans="1:25" ht="15.75" customHeight="1">
      <c r="A95" s="501" t="s">
        <v>411</v>
      </c>
      <c r="B95" s="502">
        <v>29.909542083740234</v>
      </c>
      <c r="C95" s="503">
        <v>31.52507209777832</v>
      </c>
      <c r="D95" s="502">
        <v>28.1671142578125</v>
      </c>
      <c r="E95" s="502">
        <v>34.082363128662109</v>
      </c>
      <c r="F95" s="502">
        <v>35.448360443115234</v>
      </c>
      <c r="G95" s="502">
        <v>27.663564682006836</v>
      </c>
      <c r="H95" s="502">
        <v>38.762287139892578</v>
      </c>
      <c r="I95" s="502">
        <v>32.589878082275391</v>
      </c>
      <c r="J95" s="502">
        <v>38.146968841552734</v>
      </c>
      <c r="K95" s="502">
        <v>30.50164794921875</v>
      </c>
      <c r="L95" s="503">
        <v>33.3804931640625</v>
      </c>
      <c r="M95" s="502">
        <v>31.488595962524414</v>
      </c>
      <c r="N95" s="504">
        <v>37.593746185302734</v>
      </c>
      <c r="O95" s="505">
        <v>34.418045043945312</v>
      </c>
      <c r="P95" s="504">
        <v>30.231292724609375</v>
      </c>
      <c r="Q95" s="505">
        <v>28.722711563110352</v>
      </c>
      <c r="R95" s="504">
        <v>26.907161712646484</v>
      </c>
      <c r="S95" s="505">
        <v>33.996173858642578</v>
      </c>
      <c r="T95" s="504">
        <v>34.576908111572266</v>
      </c>
      <c r="U95" s="505">
        <v>28.881542205810547</v>
      </c>
      <c r="V95" s="504">
        <v>35.965057373046875</v>
      </c>
      <c r="W95" s="505">
        <v>29.697963714599609</v>
      </c>
      <c r="X95" s="504">
        <v>29.57368278503418</v>
      </c>
      <c r="Y95" s="505">
        <v>31.423179626464844</v>
      </c>
    </row>
    <row r="96" spans="1:25" ht="15.75" customHeight="1">
      <c r="A96" s="512" t="s">
        <v>412</v>
      </c>
      <c r="B96" s="513">
        <v>34.012874603271484</v>
      </c>
      <c r="C96" s="514">
        <v>32.671680450439453</v>
      </c>
      <c r="D96" s="513">
        <v>30.865657806396484</v>
      </c>
      <c r="E96" s="513">
        <v>37.428447723388672</v>
      </c>
      <c r="F96" s="513">
        <v>38.260898590087891</v>
      </c>
      <c r="G96" s="513">
        <v>31.535728454589844</v>
      </c>
      <c r="H96" s="513">
        <v>40.957366943359375</v>
      </c>
      <c r="I96" s="513">
        <v>33.193393707275391</v>
      </c>
      <c r="J96" s="513">
        <v>38.368839263916016</v>
      </c>
      <c r="K96" s="513">
        <v>33.8812255859375</v>
      </c>
      <c r="L96" s="514">
        <v>36.649360656738281</v>
      </c>
      <c r="M96" s="513">
        <v>35.458744049072266</v>
      </c>
      <c r="N96" s="515">
        <v>39.220638275146484</v>
      </c>
      <c r="O96" s="516">
        <v>35.878379821777344</v>
      </c>
      <c r="P96" s="515">
        <v>32.849544525146484</v>
      </c>
      <c r="Q96" s="516">
        <v>31.163637161254883</v>
      </c>
      <c r="R96" s="515">
        <v>30.944128036499023</v>
      </c>
      <c r="S96" s="516">
        <v>35.114086151123047</v>
      </c>
      <c r="T96" s="515">
        <v>39.067657470703125</v>
      </c>
      <c r="U96" s="516">
        <v>31.188314437866211</v>
      </c>
      <c r="V96" s="515">
        <v>35.688270568847656</v>
      </c>
      <c r="W96" s="516">
        <v>33.811920166015625</v>
      </c>
      <c r="X96" s="515">
        <v>33.650890350341797</v>
      </c>
      <c r="Y96" s="516">
        <v>34.170284271240234</v>
      </c>
    </row>
    <row r="97" spans="1:25" ht="15.75" customHeight="1">
      <c r="A97" s="501" t="s">
        <v>413</v>
      </c>
      <c r="B97" s="502">
        <v>37.971843364037056</v>
      </c>
      <c r="C97" s="503">
        <v>33.148866852186842</v>
      </c>
      <c r="D97" s="502">
        <v>32.117481938677976</v>
      </c>
      <c r="E97" s="502">
        <v>41.079700533003496</v>
      </c>
      <c r="F97" s="502">
        <v>41.672409632777665</v>
      </c>
      <c r="G97" s="502">
        <v>34.8656222211822</v>
      </c>
      <c r="H97" s="502">
        <v>43.404825319284384</v>
      </c>
      <c r="I97" s="502">
        <v>34.584633868410627</v>
      </c>
      <c r="J97" s="502">
        <v>40.14003804721348</v>
      </c>
      <c r="K97" s="502">
        <v>35.789149835603567</v>
      </c>
      <c r="L97" s="503">
        <v>39.19510063087391</v>
      </c>
      <c r="M97" s="502">
        <v>39.876220715478418</v>
      </c>
      <c r="N97" s="504">
        <v>40.293754117388715</v>
      </c>
      <c r="O97" s="505">
        <v>37.500969802269609</v>
      </c>
      <c r="P97" s="504">
        <v>34.849269188574716</v>
      </c>
      <c r="Q97" s="505">
        <v>31.987422311867629</v>
      </c>
      <c r="R97" s="504">
        <v>34.770890395581702</v>
      </c>
      <c r="S97" s="505">
        <v>35.792314417119613</v>
      </c>
      <c r="T97" s="504">
        <v>41.950780679650521</v>
      </c>
      <c r="U97" s="505">
        <v>33.265465599560336</v>
      </c>
      <c r="V97" s="504">
        <v>34.880406374258889</v>
      </c>
      <c r="W97" s="505">
        <v>37.855069543528693</v>
      </c>
      <c r="X97" s="504">
        <v>35.38845013043634</v>
      </c>
      <c r="Y97" s="505">
        <v>36.209877490410008</v>
      </c>
    </row>
    <row r="98" spans="1:25" ht="15.75" customHeight="1">
      <c r="A98" s="517" t="s">
        <v>429</v>
      </c>
      <c r="B98" s="518">
        <v>40.188211095120423</v>
      </c>
      <c r="C98" s="519">
        <v>32.97606434621013</v>
      </c>
      <c r="D98" s="518">
        <v>32.566747998928101</v>
      </c>
      <c r="E98" s="518">
        <v>42.724335777589523</v>
      </c>
      <c r="F98" s="518">
        <v>43.674695771977383</v>
      </c>
      <c r="G98" s="518">
        <v>36.530835292179397</v>
      </c>
      <c r="H98" s="518">
        <v>45.719298928413899</v>
      </c>
      <c r="I98" s="518">
        <v>35.160151677721416</v>
      </c>
      <c r="J98" s="518">
        <v>41.596837824368386</v>
      </c>
      <c r="K98" s="518">
        <v>37.108438491298635</v>
      </c>
      <c r="L98" s="519">
        <v>41.163382856327352</v>
      </c>
      <c r="M98" s="518">
        <v>41.847877328440745</v>
      </c>
      <c r="N98" s="520">
        <v>41.233047955828525</v>
      </c>
      <c r="O98" s="521">
        <v>38.534868360996413</v>
      </c>
      <c r="P98" s="520">
        <v>36.048637477178012</v>
      </c>
      <c r="Q98" s="521">
        <v>32.663403187960185</v>
      </c>
      <c r="R98" s="520">
        <v>37.233845134209659</v>
      </c>
      <c r="S98" s="521">
        <v>35.975903728800688</v>
      </c>
      <c r="T98" s="520">
        <v>44.353018262604806</v>
      </c>
      <c r="U98" s="521">
        <v>35.077039612994298</v>
      </c>
      <c r="V98" s="520">
        <v>33.897144314125441</v>
      </c>
      <c r="W98" s="521">
        <v>39.491951439815907</v>
      </c>
      <c r="X98" s="520">
        <v>36.861030913176911</v>
      </c>
      <c r="Y98" s="521">
        <v>37.369493039544878</v>
      </c>
    </row>
    <row r="99" spans="1:25">
      <c r="A99" s="374" t="s">
        <v>30</v>
      </c>
      <c r="B99" s="375"/>
      <c r="C99" s="375"/>
      <c r="D99" s="375"/>
      <c r="E99" s="375"/>
      <c r="F99" s="375"/>
      <c r="G99" s="375"/>
      <c r="H99" s="375"/>
      <c r="I99" s="375"/>
      <c r="J99" s="375"/>
      <c r="K99" s="375"/>
    </row>
  </sheetData>
  <mergeCells count="28">
    <mergeCell ref="A6:M6"/>
    <mergeCell ref="A11:M11"/>
    <mergeCell ref="A12:A13"/>
    <mergeCell ref="B12:C12"/>
    <mergeCell ref="D12:E12"/>
    <mergeCell ref="F12:G12"/>
    <mergeCell ref="H12:I12"/>
    <mergeCell ref="J12:K12"/>
    <mergeCell ref="L12:M12"/>
    <mergeCell ref="A34:M34"/>
    <mergeCell ref="A35:A36"/>
    <mergeCell ref="B35:C35"/>
    <mergeCell ref="D35:E35"/>
    <mergeCell ref="F35:G35"/>
    <mergeCell ref="H35:I35"/>
    <mergeCell ref="J35:K35"/>
    <mergeCell ref="L35:M35"/>
    <mergeCell ref="A82:Y82"/>
    <mergeCell ref="A83:A84"/>
    <mergeCell ref="B83:Y83"/>
    <mergeCell ref="A58:M58"/>
    <mergeCell ref="A59:A60"/>
    <mergeCell ref="B59:C59"/>
    <mergeCell ref="D59:E59"/>
    <mergeCell ref="F59:G59"/>
    <mergeCell ref="H59:I59"/>
    <mergeCell ref="J59:K59"/>
    <mergeCell ref="L59:M59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6:T89"/>
  <sheetViews>
    <sheetView showGridLines="0" topLeftCell="A14" zoomScale="70" zoomScaleNormal="70" workbookViewId="0">
      <selection activeCell="E53" sqref="E53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0.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272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67</v>
      </c>
      <c r="C12" s="558"/>
      <c r="D12" s="557" t="s">
        <v>68</v>
      </c>
      <c r="E12" s="558"/>
      <c r="F12" s="557" t="s">
        <v>69</v>
      </c>
      <c r="G12" s="558"/>
      <c r="H12" s="557" t="s">
        <v>70</v>
      </c>
      <c r="I12" s="558"/>
      <c r="J12" s="557" t="s">
        <v>71</v>
      </c>
      <c r="K12" s="558"/>
      <c r="L12" s="569" t="s">
        <v>11</v>
      </c>
    </row>
    <row r="13" spans="1:12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567"/>
    </row>
    <row r="14" spans="1:12" ht="28">
      <c r="A14" s="125" t="s">
        <v>3</v>
      </c>
      <c r="B14" s="124">
        <v>2345168</v>
      </c>
      <c r="C14" s="123">
        <v>0.19028732707407253</v>
      </c>
      <c r="D14" s="124">
        <v>3076289</v>
      </c>
      <c r="E14" s="123">
        <v>0.24961060833056375</v>
      </c>
      <c r="F14" s="124">
        <v>713183</v>
      </c>
      <c r="G14" s="123">
        <v>5.7867788910930168E-2</v>
      </c>
      <c r="H14" s="124">
        <v>3954963</v>
      </c>
      <c r="I14" s="123">
        <v>0.32090636489447882</v>
      </c>
      <c r="J14" s="124">
        <v>2234749</v>
      </c>
      <c r="K14" s="123">
        <v>0.18132791078995472</v>
      </c>
      <c r="L14" s="122">
        <v>12324352</v>
      </c>
    </row>
    <row r="15" spans="1:12">
      <c r="A15" s="12" t="s">
        <v>4</v>
      </c>
      <c r="B15" s="14">
        <v>940616</v>
      </c>
      <c r="C15" s="78">
        <v>0.19831508834632994</v>
      </c>
      <c r="D15" s="14">
        <v>1151199</v>
      </c>
      <c r="E15" s="78">
        <v>0.24271342544588512</v>
      </c>
      <c r="F15" s="14">
        <v>301677</v>
      </c>
      <c r="G15" s="78">
        <v>6.3604170997575815E-2</v>
      </c>
      <c r="H15" s="14">
        <v>1542607</v>
      </c>
      <c r="I15" s="78">
        <v>0.32523606178149955</v>
      </c>
      <c r="J15" s="14">
        <v>806939</v>
      </c>
      <c r="K15" s="78">
        <v>0.17013125342870961</v>
      </c>
      <c r="L15" s="15">
        <v>4743038</v>
      </c>
    </row>
    <row r="16" spans="1:12">
      <c r="A16" s="121" t="s">
        <v>5</v>
      </c>
      <c r="B16" s="120">
        <v>1404552</v>
      </c>
      <c r="C16" s="119">
        <v>0.185264981769651</v>
      </c>
      <c r="D16" s="120">
        <v>1925091</v>
      </c>
      <c r="E16" s="119">
        <v>0.25392577065136729</v>
      </c>
      <c r="F16" s="120">
        <v>411505</v>
      </c>
      <c r="G16" s="119">
        <v>5.4278849286548476E-2</v>
      </c>
      <c r="H16" s="120">
        <v>2412356</v>
      </c>
      <c r="I16" s="119">
        <v>0.31819761059890145</v>
      </c>
      <c r="J16" s="120">
        <v>1427810</v>
      </c>
      <c r="K16" s="119">
        <v>0.18833278769353176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4" t="s">
        <v>14</v>
      </c>
      <c r="B19" s="557" t="s">
        <v>67</v>
      </c>
      <c r="C19" s="558"/>
      <c r="D19" s="557" t="s">
        <v>68</v>
      </c>
      <c r="E19" s="558"/>
      <c r="F19" s="557" t="s">
        <v>69</v>
      </c>
      <c r="G19" s="558"/>
      <c r="H19" s="557" t="s">
        <v>70</v>
      </c>
      <c r="I19" s="558"/>
      <c r="J19" s="557" t="s">
        <v>71</v>
      </c>
      <c r="K19" s="558"/>
      <c r="L19" s="563" t="s">
        <v>11</v>
      </c>
    </row>
    <row r="20" spans="1:12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117" t="s">
        <v>15</v>
      </c>
      <c r="B21" s="116">
        <v>115288</v>
      </c>
      <c r="C21" s="93">
        <v>0.24984125952171982</v>
      </c>
      <c r="D21" s="116">
        <v>87137</v>
      </c>
      <c r="E21" s="93">
        <v>0.18883507243550152</v>
      </c>
      <c r="F21" s="116">
        <v>36502</v>
      </c>
      <c r="G21" s="93">
        <v>7.9103685162912163E-2</v>
      </c>
      <c r="H21" s="116">
        <v>176141</v>
      </c>
      <c r="I21" s="93">
        <v>0.38171613084983042</v>
      </c>
      <c r="J21" s="116">
        <v>46377</v>
      </c>
      <c r="K21" s="93">
        <v>0.10050385203003608</v>
      </c>
      <c r="L21" s="92">
        <v>461445</v>
      </c>
    </row>
    <row r="22" spans="1:12">
      <c r="A22" s="12" t="s">
        <v>16</v>
      </c>
      <c r="B22" s="14">
        <v>1459978</v>
      </c>
      <c r="C22" s="78">
        <v>0.19892003866191832</v>
      </c>
      <c r="D22" s="14">
        <v>1869720</v>
      </c>
      <c r="E22" s="78">
        <v>0.25474683501187134</v>
      </c>
      <c r="F22" s="14">
        <v>453015</v>
      </c>
      <c r="G22" s="78">
        <v>6.1722684392798335E-2</v>
      </c>
      <c r="H22" s="14">
        <v>2434968</v>
      </c>
      <c r="I22" s="78">
        <v>0.33176111468839525</v>
      </c>
      <c r="J22" s="14">
        <v>1121840</v>
      </c>
      <c r="K22" s="78">
        <v>0.15284919099636188</v>
      </c>
      <c r="L22" s="15">
        <v>7339522</v>
      </c>
    </row>
    <row r="23" spans="1:12">
      <c r="A23" s="121" t="s">
        <v>17</v>
      </c>
      <c r="B23" s="120">
        <v>769901</v>
      </c>
      <c r="C23" s="119">
        <v>0.17020461446461002</v>
      </c>
      <c r="D23" s="120">
        <v>1119433</v>
      </c>
      <c r="E23" s="119">
        <v>0.24747683427344788</v>
      </c>
      <c r="F23" s="120">
        <v>223666</v>
      </c>
      <c r="G23" s="119">
        <v>4.9446598067597609E-2</v>
      </c>
      <c r="H23" s="120">
        <v>1343853</v>
      </c>
      <c r="I23" s="119">
        <v>0.29709012166773335</v>
      </c>
      <c r="J23" s="120">
        <v>1066532</v>
      </c>
      <c r="K23" s="119">
        <v>0.23578183152661117</v>
      </c>
      <c r="L23" s="118">
        <v>4523385</v>
      </c>
    </row>
    <row r="24" spans="1:12">
      <c r="A24" s="3" t="s">
        <v>30</v>
      </c>
    </row>
    <row r="26" spans="1:12">
      <c r="A26" s="564" t="s">
        <v>18</v>
      </c>
      <c r="B26" s="557" t="s">
        <v>67</v>
      </c>
      <c r="C26" s="558"/>
      <c r="D26" s="557" t="s">
        <v>68</v>
      </c>
      <c r="E26" s="558"/>
      <c r="F26" s="557" t="s">
        <v>69</v>
      </c>
      <c r="G26" s="558"/>
      <c r="H26" s="557" t="s">
        <v>70</v>
      </c>
      <c r="I26" s="558"/>
      <c r="J26" s="557" t="s">
        <v>71</v>
      </c>
      <c r="K26" s="558"/>
      <c r="L26" s="563" t="s">
        <v>11</v>
      </c>
    </row>
    <row r="27" spans="1:12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117" t="s">
        <v>19</v>
      </c>
      <c r="B28" s="116">
        <v>204306</v>
      </c>
      <c r="C28" s="93">
        <v>0.16265248720433026</v>
      </c>
      <c r="D28" s="116">
        <v>353414</v>
      </c>
      <c r="E28" s="93">
        <v>0.2813606360695779</v>
      </c>
      <c r="F28" s="116">
        <v>68263</v>
      </c>
      <c r="G28" s="93">
        <v>5.4345671365643673E-2</v>
      </c>
      <c r="H28" s="116">
        <v>325456</v>
      </c>
      <c r="I28" s="93">
        <v>0.25910265912686126</v>
      </c>
      <c r="J28" s="116">
        <v>304650</v>
      </c>
      <c r="K28" s="93">
        <v>0.24253854623358695</v>
      </c>
      <c r="L28" s="129">
        <v>1256089</v>
      </c>
    </row>
    <row r="29" spans="1:12">
      <c r="A29" s="12" t="s">
        <v>20</v>
      </c>
      <c r="B29" s="14">
        <v>674457</v>
      </c>
      <c r="C29" s="78">
        <v>0.20293118103247257</v>
      </c>
      <c r="D29" s="14">
        <v>756105</v>
      </c>
      <c r="E29" s="78">
        <v>0.22749749892811205</v>
      </c>
      <c r="F29" s="14">
        <v>147183</v>
      </c>
      <c r="G29" s="78">
        <v>4.4284542999631422E-2</v>
      </c>
      <c r="H29" s="14">
        <v>1022964</v>
      </c>
      <c r="I29" s="78">
        <v>0.30779025597436493</v>
      </c>
      <c r="J29" s="14">
        <v>722866</v>
      </c>
      <c r="K29" s="78">
        <v>0.217496521065419</v>
      </c>
      <c r="L29" s="22">
        <v>3323575</v>
      </c>
    </row>
    <row r="30" spans="1:12">
      <c r="A30" s="115" t="s">
        <v>21</v>
      </c>
      <c r="B30" s="107">
        <v>871335</v>
      </c>
      <c r="C30" s="114">
        <v>0.20646633309859089</v>
      </c>
      <c r="D30" s="107">
        <v>984750</v>
      </c>
      <c r="E30" s="114">
        <v>0.23334047354787466</v>
      </c>
      <c r="F30" s="107">
        <v>238970</v>
      </c>
      <c r="G30" s="114">
        <v>5.6624902730373808E-2</v>
      </c>
      <c r="H30" s="107">
        <v>1467684</v>
      </c>
      <c r="I30" s="114">
        <v>0.34777362739643453</v>
      </c>
      <c r="J30" s="107">
        <v>657489</v>
      </c>
      <c r="K30" s="114">
        <v>0.15579466322672614</v>
      </c>
      <c r="L30" s="129">
        <v>4220228</v>
      </c>
    </row>
    <row r="31" spans="1:12">
      <c r="A31" s="12" t="s">
        <v>22</v>
      </c>
      <c r="B31" s="14">
        <v>292706</v>
      </c>
      <c r="C31" s="78">
        <v>0.20476482958067094</v>
      </c>
      <c r="D31" s="14">
        <v>375419</v>
      </c>
      <c r="E31" s="78">
        <v>0.26262737202635372</v>
      </c>
      <c r="F31" s="14">
        <v>83772</v>
      </c>
      <c r="G31" s="78">
        <v>5.8603374388061624E-2</v>
      </c>
      <c r="H31" s="14">
        <v>439592</v>
      </c>
      <c r="I31" s="78">
        <v>0.30752010879526315</v>
      </c>
      <c r="J31" s="14">
        <v>237984</v>
      </c>
      <c r="K31" s="78">
        <v>0.16648361565163131</v>
      </c>
      <c r="L31" s="22">
        <v>1429474</v>
      </c>
    </row>
    <row r="32" spans="1:12">
      <c r="A32" s="121" t="s">
        <v>23</v>
      </c>
      <c r="B32" s="120">
        <v>302291</v>
      </c>
      <c r="C32" s="119">
        <v>0.14429743245075219</v>
      </c>
      <c r="D32" s="120">
        <v>606602</v>
      </c>
      <c r="E32" s="119">
        <v>0.28955910404044838</v>
      </c>
      <c r="F32" s="120">
        <v>174996</v>
      </c>
      <c r="G32" s="119">
        <v>8.353365958348688E-2</v>
      </c>
      <c r="H32" s="120">
        <v>699267</v>
      </c>
      <c r="I32" s="119">
        <v>0.33379238117423327</v>
      </c>
      <c r="J32" s="120">
        <v>311760</v>
      </c>
      <c r="K32" s="119">
        <v>0.14881742275107929</v>
      </c>
      <c r="L32" s="118">
        <v>2094916</v>
      </c>
    </row>
    <row r="33" spans="1:12">
      <c r="A33" s="3" t="s">
        <v>30</v>
      </c>
    </row>
    <row r="35" spans="1:12">
      <c r="A35" s="564" t="s">
        <v>24</v>
      </c>
      <c r="B35" s="557" t="s">
        <v>67</v>
      </c>
      <c r="C35" s="558"/>
      <c r="D35" s="557" t="s">
        <v>68</v>
      </c>
      <c r="E35" s="558"/>
      <c r="F35" s="557" t="s">
        <v>69</v>
      </c>
      <c r="G35" s="558"/>
      <c r="H35" s="557" t="s">
        <v>70</v>
      </c>
      <c r="I35" s="558"/>
      <c r="J35" s="557" t="s">
        <v>71</v>
      </c>
      <c r="K35" s="558"/>
      <c r="L35" s="563" t="s">
        <v>11</v>
      </c>
    </row>
    <row r="36" spans="1:12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117" t="s">
        <v>25</v>
      </c>
      <c r="B37" s="116">
        <v>273616</v>
      </c>
      <c r="C37" s="93">
        <v>0.2280682597725619</v>
      </c>
      <c r="D37" s="116">
        <v>309827</v>
      </c>
      <c r="E37" s="93">
        <v>0.25825136220306388</v>
      </c>
      <c r="F37" s="116">
        <v>80890</v>
      </c>
      <c r="G37" s="93">
        <v>6.7424571417616402E-2</v>
      </c>
      <c r="H37" s="116">
        <v>320375</v>
      </c>
      <c r="I37" s="93">
        <v>0.26704347963801284</v>
      </c>
      <c r="J37" s="116">
        <v>215003</v>
      </c>
      <c r="K37" s="93">
        <v>0.17921232696874498</v>
      </c>
      <c r="L37" s="129">
        <v>1199711</v>
      </c>
    </row>
    <row r="38" spans="1:12">
      <c r="A38" s="12" t="s">
        <v>26</v>
      </c>
      <c r="B38" s="14">
        <v>544029</v>
      </c>
      <c r="C38" s="78">
        <v>0.20899418458581021</v>
      </c>
      <c r="D38" s="14">
        <v>627058</v>
      </c>
      <c r="E38" s="78">
        <v>0.24089060582801464</v>
      </c>
      <c r="F38" s="14">
        <v>117457</v>
      </c>
      <c r="G38" s="78">
        <v>4.5122281971908686E-2</v>
      </c>
      <c r="H38" s="14">
        <v>881695</v>
      </c>
      <c r="I38" s="78">
        <v>0.33871195759488176</v>
      </c>
      <c r="J38" s="14">
        <v>432843</v>
      </c>
      <c r="K38" s="78">
        <v>0.16628097001938472</v>
      </c>
      <c r="L38" s="22">
        <v>2603082</v>
      </c>
    </row>
    <row r="39" spans="1:12">
      <c r="A39" s="115" t="s">
        <v>27</v>
      </c>
      <c r="B39" s="107">
        <v>568355</v>
      </c>
      <c r="C39" s="114">
        <v>0.17943036136423332</v>
      </c>
      <c r="D39" s="107">
        <v>706980</v>
      </c>
      <c r="E39" s="114">
        <v>0.22319444163821148</v>
      </c>
      <c r="F39" s="107">
        <v>210526</v>
      </c>
      <c r="G39" s="114">
        <v>6.6463312993756699E-2</v>
      </c>
      <c r="H39" s="107">
        <v>1116742</v>
      </c>
      <c r="I39" s="114">
        <v>0.35255680096175218</v>
      </c>
      <c r="J39" s="107">
        <v>564950</v>
      </c>
      <c r="K39" s="114">
        <v>0.17835539874325662</v>
      </c>
      <c r="L39" s="129">
        <v>3167552</v>
      </c>
    </row>
    <row r="40" spans="1:12">
      <c r="A40" s="13" t="s">
        <v>28</v>
      </c>
      <c r="B40" s="18">
        <v>959168</v>
      </c>
      <c r="C40" s="79">
        <v>0.17914952685913058</v>
      </c>
      <c r="D40" s="18">
        <v>1432425</v>
      </c>
      <c r="E40" s="79">
        <v>0.26754255877092453</v>
      </c>
      <c r="F40" s="18">
        <v>304310</v>
      </c>
      <c r="G40" s="79">
        <v>5.683779329429467E-2</v>
      </c>
      <c r="H40" s="18">
        <v>1636151</v>
      </c>
      <c r="I40" s="79">
        <v>0.30559367860488817</v>
      </c>
      <c r="J40" s="18">
        <v>1021953</v>
      </c>
      <c r="K40" s="79">
        <v>0.1908762556947991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67</v>
      </c>
      <c r="C43" s="558"/>
      <c r="D43" s="557" t="s">
        <v>68</v>
      </c>
      <c r="E43" s="558"/>
      <c r="F43" s="557" t="s">
        <v>69</v>
      </c>
      <c r="G43" s="558"/>
      <c r="H43" s="557" t="s">
        <v>70</v>
      </c>
      <c r="I43" s="558"/>
      <c r="J43" s="557" t="s">
        <v>71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95" t="s">
        <v>160</v>
      </c>
      <c r="B45" s="94">
        <v>1686040</v>
      </c>
      <c r="C45" s="93">
        <v>0.19612366012971538</v>
      </c>
      <c r="D45" s="94">
        <v>2063274</v>
      </c>
      <c r="E45" s="93">
        <v>0.24000429926364641</v>
      </c>
      <c r="F45" s="94">
        <v>484552</v>
      </c>
      <c r="G45" s="93">
        <v>5.6364090865681629E-2</v>
      </c>
      <c r="H45" s="94">
        <v>2908862</v>
      </c>
      <c r="I45" s="93">
        <v>0.33836484440004044</v>
      </c>
      <c r="J45" s="94">
        <v>1454093</v>
      </c>
      <c r="K45" s="93">
        <v>0.16914310534091614</v>
      </c>
      <c r="L45" s="92">
        <v>8596821</v>
      </c>
    </row>
    <row r="46" spans="1:12">
      <c r="A46" s="91" t="s">
        <v>177</v>
      </c>
      <c r="B46" s="18">
        <v>659128</v>
      </c>
      <c r="C46" s="79">
        <v>0.17682696669725886</v>
      </c>
      <c r="D46" s="18">
        <v>1013015</v>
      </c>
      <c r="E46" s="79">
        <v>0.27176568082197033</v>
      </c>
      <c r="F46" s="18">
        <v>228630</v>
      </c>
      <c r="G46" s="79">
        <v>6.133550599579185E-2</v>
      </c>
      <c r="H46" s="18">
        <v>1046101</v>
      </c>
      <c r="I46" s="79">
        <v>0.28064179747935025</v>
      </c>
      <c r="J46" s="18">
        <v>780656</v>
      </c>
      <c r="K46" s="79">
        <v>0.20942978073153518</v>
      </c>
      <c r="L46" s="16">
        <v>3727531</v>
      </c>
    </row>
    <row r="47" spans="1:12">
      <c r="A47" s="3" t="s">
        <v>30</v>
      </c>
    </row>
    <row r="49" spans="1:20">
      <c r="A49" s="564" t="s">
        <v>158</v>
      </c>
      <c r="B49" s="557" t="s">
        <v>67</v>
      </c>
      <c r="C49" s="558"/>
      <c r="D49" s="557" t="s">
        <v>68</v>
      </c>
      <c r="E49" s="558"/>
      <c r="F49" s="557" t="s">
        <v>69</v>
      </c>
      <c r="G49" s="558"/>
      <c r="H49" s="557" t="s">
        <v>70</v>
      </c>
      <c r="I49" s="558"/>
      <c r="J49" s="557" t="s">
        <v>71</v>
      </c>
      <c r="K49" s="558"/>
      <c r="L49" s="566" t="s">
        <v>11</v>
      </c>
    </row>
    <row r="50" spans="1:20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567"/>
      <c r="O50" s="20"/>
      <c r="P50" s="20"/>
      <c r="Q50" s="20"/>
      <c r="R50" s="20"/>
      <c r="S50" s="20"/>
    </row>
    <row r="51" spans="1:20" ht="14">
      <c r="A51" s="95" t="s">
        <v>139</v>
      </c>
      <c r="B51" s="94">
        <v>39123</v>
      </c>
      <c r="C51" s="93">
        <v>0.2655863904200722</v>
      </c>
      <c r="D51" s="94">
        <v>30624</v>
      </c>
      <c r="E51" s="93">
        <v>0.20789094957504006</v>
      </c>
      <c r="F51" s="94">
        <v>5600</v>
      </c>
      <c r="G51" s="93">
        <v>3.8015586390420075E-2</v>
      </c>
      <c r="H51" s="94">
        <v>36415</v>
      </c>
      <c r="I51" s="93">
        <v>0.24720313900127625</v>
      </c>
      <c r="J51" s="94">
        <v>35545</v>
      </c>
      <c r="K51" s="93">
        <v>0.2412971461156217</v>
      </c>
      <c r="L51" s="92">
        <v>147308</v>
      </c>
      <c r="O51" s="20"/>
      <c r="P51" s="20"/>
      <c r="Q51" s="20"/>
      <c r="R51" s="20"/>
      <c r="S51" s="20"/>
      <c r="T51" s="20"/>
    </row>
    <row r="52" spans="1:20">
      <c r="A52" s="110" t="s">
        <v>151</v>
      </c>
      <c r="B52" s="109">
        <v>24094</v>
      </c>
      <c r="C52" s="78">
        <v>3.1399011401591716E-2</v>
      </c>
      <c r="D52" s="109">
        <v>315962</v>
      </c>
      <c r="E52" s="78">
        <v>0.41175788330994112</v>
      </c>
      <c r="F52" s="109">
        <v>12364</v>
      </c>
      <c r="G52" s="78">
        <v>1.6112616293238149E-2</v>
      </c>
      <c r="H52" s="109">
        <v>382155</v>
      </c>
      <c r="I52" s="78">
        <v>0.49801980585105343</v>
      </c>
      <c r="J52" s="109">
        <v>32773</v>
      </c>
      <c r="K52" s="78">
        <v>4.2709379956186823E-2</v>
      </c>
      <c r="L52" s="15">
        <v>767349</v>
      </c>
      <c r="O52" s="20"/>
      <c r="P52" s="20"/>
      <c r="Q52" s="20"/>
    </row>
    <row r="53" spans="1:20">
      <c r="A53" s="108" t="s">
        <v>182</v>
      </c>
      <c r="B53" s="107">
        <v>918996</v>
      </c>
      <c r="C53" s="106">
        <v>0.21583604656160407</v>
      </c>
      <c r="D53" s="107">
        <v>810174</v>
      </c>
      <c r="E53" s="106">
        <v>0.19027803514596475</v>
      </c>
      <c r="F53" s="107">
        <v>347217</v>
      </c>
      <c r="G53" s="106">
        <v>8.1547628693683635E-2</v>
      </c>
      <c r="H53" s="107">
        <v>1146739</v>
      </c>
      <c r="I53" s="106">
        <v>0.26932392763190188</v>
      </c>
      <c r="J53" s="107">
        <v>1034718</v>
      </c>
      <c r="K53" s="106">
        <v>0.24301459682754858</v>
      </c>
      <c r="L53" s="105">
        <v>4257843</v>
      </c>
      <c r="O53" s="20"/>
      <c r="P53" s="20"/>
      <c r="Q53" s="20"/>
      <c r="R53" s="20"/>
      <c r="S53" s="20"/>
      <c r="T53" s="20"/>
    </row>
    <row r="54" spans="1:20">
      <c r="A54" s="110" t="s">
        <v>150</v>
      </c>
      <c r="B54" s="109">
        <v>53834</v>
      </c>
      <c r="C54" s="78">
        <v>0.10067642499013509</v>
      </c>
      <c r="D54" s="109">
        <v>153727</v>
      </c>
      <c r="E54" s="78">
        <v>0.28748903637958345</v>
      </c>
      <c r="F54" s="109">
        <v>16303</v>
      </c>
      <c r="G54" s="78">
        <v>3.0488682925552107E-2</v>
      </c>
      <c r="H54" s="109">
        <v>179258</v>
      </c>
      <c r="I54" s="78">
        <v>0.33523525264482734</v>
      </c>
      <c r="J54" s="109">
        <v>131601</v>
      </c>
      <c r="K54" s="78">
        <v>0.24611060305990204</v>
      </c>
      <c r="L54" s="15">
        <v>534723</v>
      </c>
      <c r="O54" s="20"/>
      <c r="P54" s="20"/>
      <c r="Q54" s="20"/>
      <c r="R54" s="20"/>
      <c r="S54" s="20"/>
      <c r="T54" s="20"/>
    </row>
    <row r="55" spans="1:20" ht="14">
      <c r="A55" s="113" t="s">
        <v>179</v>
      </c>
      <c r="B55" s="112">
        <v>320571</v>
      </c>
      <c r="C55" s="106">
        <v>0.25137362314226636</v>
      </c>
      <c r="D55" s="112">
        <v>541511</v>
      </c>
      <c r="E55" s="106">
        <v>0.42462225853677277</v>
      </c>
      <c r="F55" s="112">
        <v>68090</v>
      </c>
      <c r="G55" s="106">
        <v>5.3392321824983907E-2</v>
      </c>
      <c r="H55" s="112">
        <v>245123</v>
      </c>
      <c r="I55" s="106">
        <v>0.19221157442657555</v>
      </c>
      <c r="J55" s="112">
        <v>99983</v>
      </c>
      <c r="K55" s="106">
        <v>7.8401006212767896E-2</v>
      </c>
      <c r="L55" s="111">
        <v>1275277</v>
      </c>
      <c r="O55" s="20"/>
      <c r="P55" s="20"/>
      <c r="Q55" s="20"/>
      <c r="R55" s="20"/>
      <c r="S55" s="20"/>
      <c r="T55" s="20"/>
    </row>
    <row r="56" spans="1:20">
      <c r="A56" s="110" t="s">
        <v>141</v>
      </c>
      <c r="B56" s="109">
        <v>2863</v>
      </c>
      <c r="C56" s="78">
        <v>6.6434467027573904E-3</v>
      </c>
      <c r="D56" s="109">
        <v>143640</v>
      </c>
      <c r="E56" s="78">
        <v>0.33330935535594536</v>
      </c>
      <c r="F56" s="109">
        <v>16773</v>
      </c>
      <c r="G56" s="78">
        <v>3.8920898199563292E-2</v>
      </c>
      <c r="H56" s="109">
        <v>256751</v>
      </c>
      <c r="I56" s="78">
        <v>0.59577771022691672</v>
      </c>
      <c r="J56" s="109">
        <v>10924</v>
      </c>
      <c r="K56" s="78">
        <v>2.5348589514817228E-2</v>
      </c>
      <c r="L56" s="15">
        <v>430951</v>
      </c>
      <c r="O56" s="20"/>
      <c r="P56" s="20"/>
      <c r="Q56" s="20"/>
      <c r="R56" s="20"/>
      <c r="S56" s="20"/>
      <c r="T56" s="20"/>
    </row>
    <row r="57" spans="1:20">
      <c r="A57" s="108" t="s">
        <v>181</v>
      </c>
      <c r="B57" s="107">
        <v>7841</v>
      </c>
      <c r="C57" s="106">
        <v>2.0344568122259411E-2</v>
      </c>
      <c r="D57" s="107">
        <v>114584</v>
      </c>
      <c r="E57" s="106">
        <v>0.2973041695856361</v>
      </c>
      <c r="F57" s="107">
        <v>763</v>
      </c>
      <c r="G57" s="106">
        <v>1.9797099193067124E-3</v>
      </c>
      <c r="H57" s="107">
        <v>135372</v>
      </c>
      <c r="I57" s="106">
        <v>0.3512415349887133</v>
      </c>
      <c r="J57" s="107">
        <v>126850</v>
      </c>
      <c r="K57" s="106">
        <v>0.32913001738408448</v>
      </c>
      <c r="L57" s="105">
        <v>385410</v>
      </c>
      <c r="O57" s="20"/>
      <c r="P57" s="20"/>
      <c r="Q57" s="20"/>
      <c r="R57" s="20"/>
      <c r="S57" s="20"/>
      <c r="T57" s="20"/>
    </row>
    <row r="58" spans="1:20">
      <c r="A58" s="110" t="s">
        <v>142</v>
      </c>
      <c r="B58" s="109">
        <v>25237</v>
      </c>
      <c r="C58" s="78">
        <v>0.30770825204838081</v>
      </c>
      <c r="D58" s="109">
        <v>13992</v>
      </c>
      <c r="E58" s="78">
        <v>0.17060085836909872</v>
      </c>
      <c r="F58" s="109">
        <v>5025</v>
      </c>
      <c r="G58" s="78">
        <v>6.1268532969176746E-2</v>
      </c>
      <c r="H58" s="109">
        <v>21453</v>
      </c>
      <c r="I58" s="78">
        <v>0.26157091299258683</v>
      </c>
      <c r="J58" s="109">
        <v>16310</v>
      </c>
      <c r="K58" s="78">
        <v>0.19886363636363635</v>
      </c>
      <c r="L58" s="15">
        <v>82016</v>
      </c>
      <c r="O58" s="20"/>
      <c r="P58" s="20"/>
      <c r="R58" s="20"/>
      <c r="S58" s="20"/>
      <c r="T58" s="20"/>
    </row>
    <row r="59" spans="1:20" ht="14">
      <c r="A59" s="113" t="s">
        <v>155</v>
      </c>
      <c r="B59" s="112">
        <v>14488</v>
      </c>
      <c r="C59" s="106">
        <v>5.5117421259468079E-2</v>
      </c>
      <c r="D59" s="112">
        <v>28592</v>
      </c>
      <c r="E59" s="106">
        <v>0.10877397215976747</v>
      </c>
      <c r="F59" s="112">
        <v>37660</v>
      </c>
      <c r="G59" s="106">
        <v>0.14327181699555272</v>
      </c>
      <c r="H59" s="112">
        <v>111897</v>
      </c>
      <c r="I59" s="106">
        <v>0.42569534005181525</v>
      </c>
      <c r="J59" s="112">
        <v>70220</v>
      </c>
      <c r="K59" s="106">
        <v>0.26714144953339647</v>
      </c>
      <c r="L59" s="111">
        <v>262857</v>
      </c>
      <c r="O59" s="20"/>
      <c r="P59" s="20"/>
      <c r="R59" s="20"/>
      <c r="S59" s="20"/>
      <c r="T59" s="20"/>
    </row>
    <row r="60" spans="1:20">
      <c r="A60" s="110" t="s">
        <v>152</v>
      </c>
      <c r="B60" s="109">
        <v>24460</v>
      </c>
      <c r="C60" s="78">
        <v>0.11360311363562475</v>
      </c>
      <c r="D60" s="109">
        <v>66200</v>
      </c>
      <c r="E60" s="78">
        <v>0.30746222905471621</v>
      </c>
      <c r="F60" s="109">
        <v>4843</v>
      </c>
      <c r="G60" s="78">
        <v>2.2493044944289886E-2</v>
      </c>
      <c r="H60" s="109">
        <v>56329</v>
      </c>
      <c r="I60" s="78">
        <v>0.26161691692482036</v>
      </c>
      <c r="J60" s="109">
        <v>63479</v>
      </c>
      <c r="K60" s="78">
        <v>0.29482469544054879</v>
      </c>
      <c r="L60" s="15">
        <v>215311</v>
      </c>
      <c r="O60" s="20"/>
      <c r="P60" s="20"/>
      <c r="Q60" s="20"/>
      <c r="R60" s="20"/>
      <c r="S60" s="20"/>
      <c r="T60" s="20"/>
    </row>
    <row r="61" spans="1:20">
      <c r="A61" s="108" t="s">
        <v>183</v>
      </c>
      <c r="B61" s="107">
        <v>318344</v>
      </c>
      <c r="C61" s="106">
        <v>0.1670293968884253</v>
      </c>
      <c r="D61" s="107">
        <v>358837</v>
      </c>
      <c r="E61" s="106">
        <v>0.18827534896606146</v>
      </c>
      <c r="F61" s="107">
        <v>23382</v>
      </c>
      <c r="G61" s="106">
        <v>1.2268116748062349E-2</v>
      </c>
      <c r="H61" s="107">
        <v>747546</v>
      </c>
      <c r="I61" s="106">
        <v>0.3922240014775048</v>
      </c>
      <c r="J61" s="107">
        <v>457808</v>
      </c>
      <c r="K61" s="106">
        <v>0.24020366060204124</v>
      </c>
      <c r="L61" s="105">
        <v>1905916</v>
      </c>
      <c r="O61" s="20"/>
      <c r="P61" s="20"/>
      <c r="Q61" s="20"/>
      <c r="R61" s="20"/>
      <c r="S61" s="20"/>
      <c r="T61" s="20"/>
    </row>
    <row r="62" spans="1:20">
      <c r="A62" s="110" t="s">
        <v>154</v>
      </c>
      <c r="B62" s="109">
        <v>8029</v>
      </c>
      <c r="C62" s="78">
        <v>5.1149249547690033E-2</v>
      </c>
      <c r="D62" s="109">
        <v>20531</v>
      </c>
      <c r="E62" s="78">
        <v>0.13079402696022221</v>
      </c>
      <c r="F62" s="109">
        <v>2943</v>
      </c>
      <c r="G62" s="78">
        <v>1.8748566623346841E-2</v>
      </c>
      <c r="H62" s="109">
        <v>87716</v>
      </c>
      <c r="I62" s="78">
        <v>0.5588002955941187</v>
      </c>
      <c r="J62" s="109">
        <v>37752</v>
      </c>
      <c r="K62" s="78">
        <v>0.24050149071171928</v>
      </c>
      <c r="L62" s="15">
        <v>156972</v>
      </c>
      <c r="O62" s="20"/>
      <c r="P62" s="20"/>
      <c r="Q62" s="20"/>
      <c r="R62" s="20"/>
      <c r="S62" s="20"/>
      <c r="T62" s="20"/>
    </row>
    <row r="63" spans="1:20" ht="14">
      <c r="A63" s="113" t="s">
        <v>143</v>
      </c>
      <c r="B63" s="112">
        <v>9668</v>
      </c>
      <c r="C63" s="106">
        <v>5.9978906880079411E-2</v>
      </c>
      <c r="D63" s="112">
        <v>21369</v>
      </c>
      <c r="E63" s="106">
        <v>0.13257025870091196</v>
      </c>
      <c r="F63" s="112">
        <v>35758</v>
      </c>
      <c r="G63" s="106">
        <v>0.22183758297661146</v>
      </c>
      <c r="H63" s="112">
        <v>41784</v>
      </c>
      <c r="I63" s="106">
        <v>0.25922203610645822</v>
      </c>
      <c r="J63" s="112">
        <v>52613</v>
      </c>
      <c r="K63" s="106">
        <v>0.32640362305353932</v>
      </c>
      <c r="L63" s="111">
        <v>161190</v>
      </c>
      <c r="O63" s="20"/>
      <c r="P63" s="20"/>
      <c r="Q63" s="20"/>
      <c r="R63" s="20"/>
      <c r="S63" s="20"/>
      <c r="T63" s="20"/>
    </row>
    <row r="64" spans="1:20">
      <c r="A64" s="110" t="s">
        <v>144</v>
      </c>
      <c r="B64" s="109">
        <v>18639</v>
      </c>
      <c r="C64" s="78">
        <v>0.10008645270070719</v>
      </c>
      <c r="D64" s="109">
        <v>56722</v>
      </c>
      <c r="E64" s="78">
        <v>0.3045819931374813</v>
      </c>
      <c r="F64" s="109">
        <v>7268</v>
      </c>
      <c r="G64" s="78">
        <v>3.9027219176390356E-2</v>
      </c>
      <c r="H64" s="109">
        <v>76627</v>
      </c>
      <c r="I64" s="78">
        <v>0.41146652776957404</v>
      </c>
      <c r="J64" s="109">
        <v>26973</v>
      </c>
      <c r="K64" s="78">
        <v>0.14483780721584716</v>
      </c>
      <c r="L64" s="15">
        <v>186229</v>
      </c>
      <c r="O64" s="20"/>
      <c r="P64" s="20"/>
      <c r="Q64" s="20"/>
      <c r="R64" s="20"/>
      <c r="S64" s="20"/>
      <c r="T64" s="20"/>
    </row>
    <row r="65" spans="1:20">
      <c r="A65" s="108" t="s">
        <v>180</v>
      </c>
      <c r="B65" s="107">
        <v>77908</v>
      </c>
      <c r="C65" s="106">
        <v>0.24067889811894311</v>
      </c>
      <c r="D65" s="107">
        <v>87188</v>
      </c>
      <c r="E65" s="106">
        <v>0.26934732978891013</v>
      </c>
      <c r="F65" s="107">
        <v>3234</v>
      </c>
      <c r="G65" s="106">
        <v>9.990701295331186E-3</v>
      </c>
      <c r="H65" s="107">
        <v>71967</v>
      </c>
      <c r="I65" s="106">
        <v>0.22232554116298683</v>
      </c>
      <c r="J65" s="107">
        <v>83403</v>
      </c>
      <c r="K65" s="106">
        <v>0.25765444036317464</v>
      </c>
      <c r="L65" s="105">
        <v>323701</v>
      </c>
      <c r="O65" s="20"/>
      <c r="P65" s="20"/>
      <c r="Q65" s="20"/>
      <c r="R65" s="20"/>
      <c r="S65" s="20"/>
      <c r="T65" s="20"/>
    </row>
    <row r="66" spans="1:20">
      <c r="A66" s="110" t="s">
        <v>137</v>
      </c>
      <c r="B66" s="109">
        <v>34648</v>
      </c>
      <c r="C66" s="78">
        <v>0.28034630633546403</v>
      </c>
      <c r="D66" s="109">
        <v>18410</v>
      </c>
      <c r="E66" s="78">
        <v>0.14896027186665589</v>
      </c>
      <c r="F66" s="109">
        <v>1720</v>
      </c>
      <c r="G66" s="78">
        <v>1.3916983574722874E-2</v>
      </c>
      <c r="H66" s="109">
        <v>51129</v>
      </c>
      <c r="I66" s="78">
        <v>0.41369851929767781</v>
      </c>
      <c r="J66" s="109">
        <v>17683</v>
      </c>
      <c r="K66" s="78">
        <v>0.14307791892547941</v>
      </c>
      <c r="L66" s="15">
        <v>123590</v>
      </c>
      <c r="O66" s="20"/>
      <c r="P66" s="20"/>
      <c r="Q66" s="20"/>
      <c r="R66" s="20"/>
      <c r="S66" s="20"/>
      <c r="T66" s="21"/>
    </row>
    <row r="67" spans="1:20" ht="14">
      <c r="A67" s="113" t="s">
        <v>138</v>
      </c>
      <c r="B67" s="112">
        <v>15725</v>
      </c>
      <c r="C67" s="106">
        <v>0.34739865238042639</v>
      </c>
      <c r="D67" s="112">
        <v>8717</v>
      </c>
      <c r="E67" s="106">
        <v>0.1925770462830001</v>
      </c>
      <c r="F67" s="112">
        <v>2891</v>
      </c>
      <c r="G67" s="106">
        <v>6.3868330940019882E-2</v>
      </c>
      <c r="H67" s="112">
        <v>13585</v>
      </c>
      <c r="I67" s="106">
        <v>0.30012150668286758</v>
      </c>
      <c r="J67" s="112">
        <v>4346</v>
      </c>
      <c r="K67" s="106">
        <v>9.6012371589528328E-2</v>
      </c>
      <c r="L67" s="111">
        <v>45265</v>
      </c>
      <c r="O67" s="20"/>
      <c r="P67" s="20"/>
      <c r="Q67" s="20"/>
      <c r="R67" s="20"/>
      <c r="S67" s="21"/>
      <c r="T67" s="20"/>
    </row>
    <row r="68" spans="1:20">
      <c r="A68" s="110" t="s">
        <v>145</v>
      </c>
      <c r="B68" s="109">
        <v>287</v>
      </c>
      <c r="C68" s="78">
        <v>2.7237612580550256E-3</v>
      </c>
      <c r="D68" s="109">
        <v>11545</v>
      </c>
      <c r="E68" s="78">
        <v>0.10956733004963509</v>
      </c>
      <c r="F68" s="109">
        <v>15741</v>
      </c>
      <c r="G68" s="78">
        <v>0.14938928906984028</v>
      </c>
      <c r="H68" s="109">
        <v>65842</v>
      </c>
      <c r="I68" s="78">
        <v>0.62487069251867244</v>
      </c>
      <c r="J68" s="109">
        <v>11954</v>
      </c>
      <c r="K68" s="78">
        <v>0.11344892710379713</v>
      </c>
      <c r="L68" s="15">
        <v>105369</v>
      </c>
      <c r="O68" s="20"/>
      <c r="P68" s="20"/>
      <c r="Q68" s="20"/>
      <c r="R68" s="20"/>
      <c r="S68" s="20"/>
      <c r="T68" s="20"/>
    </row>
    <row r="69" spans="1:20">
      <c r="A69" s="108" t="s">
        <v>153</v>
      </c>
      <c r="B69" s="107">
        <v>2994</v>
      </c>
      <c r="C69" s="106">
        <v>1.3937120034260923E-2</v>
      </c>
      <c r="D69" s="107">
        <v>42912</v>
      </c>
      <c r="E69" s="106">
        <v>0.19975607712431687</v>
      </c>
      <c r="F69" s="107">
        <v>71221</v>
      </c>
      <c r="G69" s="106">
        <v>0.33153494521045329</v>
      </c>
      <c r="H69" s="107">
        <v>27026</v>
      </c>
      <c r="I69" s="106">
        <v>0.12580648164526911</v>
      </c>
      <c r="J69" s="107">
        <v>70669</v>
      </c>
      <c r="K69" s="106">
        <v>0.3289653759856998</v>
      </c>
      <c r="L69" s="105">
        <v>214822</v>
      </c>
      <c r="O69" s="20"/>
      <c r="P69" s="20"/>
      <c r="Q69" s="20"/>
      <c r="R69" s="20"/>
      <c r="S69" s="20"/>
      <c r="T69" s="20"/>
    </row>
    <row r="70" spans="1:20">
      <c r="A70" s="110" t="s">
        <v>146</v>
      </c>
      <c r="B70" s="109">
        <v>15124</v>
      </c>
      <c r="C70" s="78">
        <v>0.13018403429338751</v>
      </c>
      <c r="D70" s="109">
        <v>26254</v>
      </c>
      <c r="E70" s="78">
        <v>0.22598860330194365</v>
      </c>
      <c r="F70" s="109">
        <v>3655</v>
      </c>
      <c r="G70" s="78">
        <v>3.1461428546834917E-2</v>
      </c>
      <c r="H70" s="109">
        <v>35557</v>
      </c>
      <c r="I70" s="78">
        <v>0.3060667619260764</v>
      </c>
      <c r="J70" s="109">
        <v>35584</v>
      </c>
      <c r="K70" s="78">
        <v>0.30629917193175754</v>
      </c>
      <c r="L70" s="15">
        <v>116174</v>
      </c>
      <c r="O70" s="20"/>
      <c r="P70" s="21"/>
      <c r="Q70" s="20"/>
      <c r="R70" s="20"/>
      <c r="S70" s="20"/>
    </row>
    <row r="71" spans="1:20" ht="14">
      <c r="A71" s="113" t="s">
        <v>147</v>
      </c>
      <c r="B71" s="112">
        <v>11426</v>
      </c>
      <c r="C71" s="106">
        <v>0.11653238143804182</v>
      </c>
      <c r="D71" s="112">
        <v>30117</v>
      </c>
      <c r="E71" s="106">
        <v>0.30715961244263129</v>
      </c>
      <c r="F71" s="112">
        <v>1385</v>
      </c>
      <c r="G71" s="106">
        <v>1.4125446200917898E-2</v>
      </c>
      <c r="H71" s="112">
        <v>25684</v>
      </c>
      <c r="I71" s="106">
        <v>0.26194798572157063</v>
      </c>
      <c r="J71" s="112">
        <v>29438</v>
      </c>
      <c r="K71" s="106">
        <v>0.30023457419683836</v>
      </c>
      <c r="L71" s="111">
        <v>98050</v>
      </c>
      <c r="O71" s="20"/>
      <c r="P71" s="20"/>
      <c r="Q71" s="20"/>
      <c r="R71" s="20"/>
      <c r="S71" s="20"/>
      <c r="T71" s="20"/>
    </row>
    <row r="72" spans="1:20">
      <c r="A72" s="110" t="s">
        <v>148</v>
      </c>
      <c r="B72" s="109">
        <v>11341</v>
      </c>
      <c r="C72" s="78">
        <v>6.0974429557624894E-2</v>
      </c>
      <c r="D72" s="109">
        <v>85423</v>
      </c>
      <c r="E72" s="78">
        <v>0.45927331770575713</v>
      </c>
      <c r="F72" s="109">
        <v>1793</v>
      </c>
      <c r="G72" s="78">
        <v>9.6399922578980189E-3</v>
      </c>
      <c r="H72" s="109">
        <v>57491</v>
      </c>
      <c r="I72" s="78">
        <v>0.30909804511924988</v>
      </c>
      <c r="J72" s="109">
        <v>29948</v>
      </c>
      <c r="K72" s="78">
        <v>0.16101421535947011</v>
      </c>
      <c r="L72" s="15">
        <v>185996</v>
      </c>
      <c r="O72" s="20"/>
      <c r="P72" s="20"/>
      <c r="Q72" s="20"/>
      <c r="R72" s="20"/>
      <c r="S72" s="20"/>
      <c r="T72" s="20"/>
    </row>
    <row r="73" spans="1:20">
      <c r="A73" s="108" t="s">
        <v>149</v>
      </c>
      <c r="B73" s="107">
        <v>110272</v>
      </c>
      <c r="C73" s="106">
        <v>0.43620080616769713</v>
      </c>
      <c r="D73" s="107">
        <v>27089</v>
      </c>
      <c r="E73" s="106">
        <v>0.10715543055605002</v>
      </c>
      <c r="F73" s="107">
        <v>17105</v>
      </c>
      <c r="G73" s="106">
        <v>6.7661915894320038E-2</v>
      </c>
      <c r="H73" s="107">
        <v>49168</v>
      </c>
      <c r="I73" s="106">
        <v>0.19449290153124393</v>
      </c>
      <c r="J73" s="107">
        <v>49168</v>
      </c>
      <c r="K73" s="106">
        <v>0.19449290153124393</v>
      </c>
      <c r="L73" s="105">
        <v>252801</v>
      </c>
      <c r="Q73" s="20"/>
      <c r="T73" s="21"/>
    </row>
    <row r="74" spans="1:20">
      <c r="A74" s="102" t="s">
        <v>178</v>
      </c>
      <c r="B74" s="101">
        <v>2065911</v>
      </c>
      <c r="C74" s="100">
        <v>0.16885089807047254</v>
      </c>
      <c r="D74" s="101">
        <v>3014119</v>
      </c>
      <c r="E74" s="100">
        <v>0.24634977016980628</v>
      </c>
      <c r="F74" s="101">
        <v>702733</v>
      </c>
      <c r="G74" s="100">
        <v>5.7435726008408579E-2</v>
      </c>
      <c r="H74" s="101">
        <v>3922615</v>
      </c>
      <c r="I74" s="100">
        <v>0.32060290377209216</v>
      </c>
      <c r="J74" s="101">
        <v>2529742</v>
      </c>
      <c r="K74" s="100">
        <v>0.20676070197922047</v>
      </c>
      <c r="L74" s="99">
        <v>12235120</v>
      </c>
    </row>
    <row r="75" spans="1:20">
      <c r="A75" s="3" t="s">
        <v>30</v>
      </c>
    </row>
    <row r="76" spans="1:20">
      <c r="A76" s="3" t="s">
        <v>414</v>
      </c>
    </row>
    <row r="78" spans="1:20">
      <c r="B78" s="3"/>
      <c r="C78" s="3"/>
      <c r="D78" s="3"/>
      <c r="E78" s="3"/>
    </row>
    <row r="79" spans="1:20">
      <c r="B79" s="3"/>
      <c r="C79" s="3"/>
      <c r="D79" s="3"/>
      <c r="E79" s="3"/>
    </row>
    <row r="80" spans="1:20">
      <c r="B80" s="3"/>
      <c r="C80" s="3"/>
      <c r="D80" s="3"/>
      <c r="E80" s="3"/>
    </row>
    <row r="81" spans="2:8">
      <c r="B81" s="3"/>
      <c r="C81" s="3"/>
      <c r="D81" s="3"/>
      <c r="E81" s="3"/>
    </row>
    <row r="82" spans="2:8">
      <c r="B82" s="3"/>
      <c r="C82" s="3"/>
      <c r="D82" s="3"/>
      <c r="E82" s="3"/>
    </row>
    <row r="86" spans="2:8">
      <c r="C86" s="25"/>
      <c r="E86" s="25"/>
    </row>
    <row r="87" spans="2:8">
      <c r="C87" s="25"/>
      <c r="D87" s="25"/>
      <c r="E87" s="25"/>
      <c r="F87" s="20"/>
      <c r="G87" s="21"/>
      <c r="H87" s="21"/>
    </row>
    <row r="89" spans="2:8">
      <c r="E89" s="25"/>
      <c r="H89" s="21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6:J76"/>
  <sheetViews>
    <sheetView showGridLines="0" topLeftCell="A29" zoomScale="80" zoomScaleNormal="80" workbookViewId="0">
      <selection activeCell="J68" sqref="J68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3" style="4" customWidth="1"/>
    <col min="4" max="4" width="14.1640625" style="4" customWidth="1"/>
    <col min="5" max="5" width="12.1640625" style="4" customWidth="1"/>
    <col min="6" max="6" width="13.1640625" style="3" bestFit="1" customWidth="1"/>
    <col min="7" max="16384" width="11.5" style="3"/>
  </cols>
  <sheetData>
    <row r="6" spans="1:8" s="5" customFormat="1" ht="16">
      <c r="A6" s="556" t="s">
        <v>1</v>
      </c>
      <c r="B6" s="556"/>
      <c r="C6" s="556"/>
      <c r="D6" s="556"/>
      <c r="E6" s="556"/>
      <c r="F6" s="556"/>
      <c r="G6" s="556"/>
      <c r="H6" s="556"/>
    </row>
    <row r="7" spans="1:8" ht="15" customHeight="1">
      <c r="A7" s="126" t="s">
        <v>72</v>
      </c>
      <c r="B7" s="126"/>
      <c r="C7" s="126"/>
      <c r="D7" s="126"/>
      <c r="E7" s="126"/>
      <c r="F7" s="126"/>
      <c r="G7" s="126"/>
      <c r="H7" s="126"/>
    </row>
    <row r="8" spans="1:8" ht="15" customHeight="1">
      <c r="A8" s="126" t="s">
        <v>270</v>
      </c>
      <c r="B8" s="126"/>
      <c r="C8" s="126"/>
      <c r="D8" s="126"/>
      <c r="E8" s="126"/>
      <c r="F8" s="126"/>
      <c r="G8" s="126"/>
      <c r="H8" s="126"/>
    </row>
    <row r="9" spans="1:8" ht="15" customHeight="1">
      <c r="A9" s="126" t="s">
        <v>3</v>
      </c>
      <c r="B9" s="126"/>
      <c r="C9" s="126"/>
      <c r="D9" s="126"/>
      <c r="E9" s="126"/>
      <c r="F9" s="126"/>
      <c r="G9" s="126"/>
      <c r="H9" s="126"/>
    </row>
    <row r="10" spans="1:8" ht="15" customHeight="1">
      <c r="A10" s="127" t="s">
        <v>375</v>
      </c>
      <c r="B10" s="127"/>
      <c r="C10" s="127"/>
      <c r="D10" s="127"/>
      <c r="E10" s="127"/>
      <c r="F10" s="126"/>
      <c r="G10" s="126"/>
      <c r="H10" s="126"/>
    </row>
    <row r="11" spans="1:8" ht="14">
      <c r="A11" s="559" t="s">
        <v>13</v>
      </c>
      <c r="B11" s="562"/>
      <c r="C11" s="562"/>
      <c r="D11" s="562"/>
      <c r="E11" s="562"/>
      <c r="F11" s="562"/>
      <c r="G11" s="562"/>
      <c r="H11" s="562"/>
    </row>
    <row r="12" spans="1:8" ht="28" customHeight="1">
      <c r="A12" s="560"/>
      <c r="B12" s="557" t="s">
        <v>43</v>
      </c>
      <c r="C12" s="558"/>
      <c r="D12" s="557" t="s">
        <v>42</v>
      </c>
      <c r="E12" s="558"/>
      <c r="F12" s="587" t="s">
        <v>200</v>
      </c>
      <c r="G12" s="588"/>
      <c r="H12" s="563" t="s">
        <v>11</v>
      </c>
    </row>
    <row r="13" spans="1:8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93" t="s">
        <v>29</v>
      </c>
      <c r="G13" s="194" t="s">
        <v>12</v>
      </c>
      <c r="H13" s="563"/>
    </row>
    <row r="14" spans="1:8" ht="28">
      <c r="A14" s="125" t="s">
        <v>3</v>
      </c>
      <c r="B14" s="124">
        <v>1184388</v>
      </c>
      <c r="C14" s="123">
        <v>9.6101442087989694E-2</v>
      </c>
      <c r="D14" s="124">
        <v>716350</v>
      </c>
      <c r="E14" s="123">
        <v>5.8124759825100743E-2</v>
      </c>
      <c r="F14" s="124">
        <v>10423615</v>
      </c>
      <c r="G14" s="123">
        <v>0.84577387922707825</v>
      </c>
      <c r="H14" s="122">
        <v>12324352</v>
      </c>
    </row>
    <row r="15" spans="1:8">
      <c r="A15" s="12" t="s">
        <v>4</v>
      </c>
      <c r="B15" s="14">
        <v>472624</v>
      </c>
      <c r="C15" s="78">
        <v>9.9645838806267206E-2</v>
      </c>
      <c r="D15" s="14">
        <v>258168</v>
      </c>
      <c r="E15" s="78">
        <v>5.4430936458868769E-2</v>
      </c>
      <c r="F15" s="14">
        <v>4012246</v>
      </c>
      <c r="G15" s="78">
        <v>0.84592322473486403</v>
      </c>
      <c r="H15" s="15">
        <v>4743038</v>
      </c>
    </row>
    <row r="16" spans="1:8">
      <c r="A16" s="121" t="s">
        <v>5</v>
      </c>
      <c r="B16" s="120">
        <v>711764</v>
      </c>
      <c r="C16" s="119">
        <v>9.388398897605349E-2</v>
      </c>
      <c r="D16" s="120">
        <v>458181</v>
      </c>
      <c r="E16" s="119">
        <v>6.0435565655241295E-2</v>
      </c>
      <c r="F16" s="120">
        <v>6411369</v>
      </c>
      <c r="G16" s="119">
        <v>0.84568044536870524</v>
      </c>
      <c r="H16" s="118">
        <v>7581314</v>
      </c>
    </row>
    <row r="17" spans="1:8">
      <c r="A17" s="3" t="s">
        <v>30</v>
      </c>
      <c r="B17" s="8"/>
      <c r="C17" s="8"/>
      <c r="D17" s="8"/>
      <c r="E17" s="8"/>
      <c r="F17" s="8"/>
      <c r="G17" s="8"/>
    </row>
    <row r="18" spans="1:8">
      <c r="B18" s="8"/>
      <c r="C18" s="8"/>
      <c r="D18" s="8"/>
      <c r="E18" s="8"/>
      <c r="F18" s="8"/>
      <c r="G18" s="8"/>
    </row>
    <row r="19" spans="1:8" ht="24" customHeight="1">
      <c r="A19" s="564" t="s">
        <v>14</v>
      </c>
      <c r="B19" s="557" t="s">
        <v>43</v>
      </c>
      <c r="C19" s="558"/>
      <c r="D19" s="557" t="s">
        <v>42</v>
      </c>
      <c r="E19" s="558"/>
      <c r="F19" s="587" t="s">
        <v>200</v>
      </c>
      <c r="G19" s="588"/>
      <c r="H19" s="563" t="s">
        <v>11</v>
      </c>
    </row>
    <row r="20" spans="1:8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563"/>
    </row>
    <row r="21" spans="1:8" ht="14">
      <c r="A21" s="117" t="s">
        <v>15</v>
      </c>
      <c r="B21" s="116">
        <v>150929</v>
      </c>
      <c r="C21" s="123">
        <v>0.32707906684436933</v>
      </c>
      <c r="D21" s="116">
        <v>44959</v>
      </c>
      <c r="E21" s="123">
        <v>9.7430896423192359E-2</v>
      </c>
      <c r="F21" s="116">
        <v>265557</v>
      </c>
      <c r="G21" s="123">
        <v>0.57549003673243837</v>
      </c>
      <c r="H21" s="92">
        <v>461445</v>
      </c>
    </row>
    <row r="22" spans="1:8">
      <c r="A22" s="12" t="s">
        <v>16</v>
      </c>
      <c r="B22" s="14">
        <v>899485</v>
      </c>
      <c r="C22" s="78">
        <v>0.12255362133937332</v>
      </c>
      <c r="D22" s="14">
        <v>426920</v>
      </c>
      <c r="E22" s="78">
        <v>5.8167275743570224E-2</v>
      </c>
      <c r="F22" s="14">
        <v>6013118</v>
      </c>
      <c r="G22" s="78">
        <v>0.81927923916571133</v>
      </c>
      <c r="H22" s="15">
        <v>7339522</v>
      </c>
    </row>
    <row r="23" spans="1:8">
      <c r="A23" s="121" t="s">
        <v>17</v>
      </c>
      <c r="B23" s="120">
        <v>133974</v>
      </c>
      <c r="C23" s="119">
        <v>2.9618084686578745E-2</v>
      </c>
      <c r="D23" s="120">
        <v>244471</v>
      </c>
      <c r="E23" s="119">
        <v>5.4046029687943871E-2</v>
      </c>
      <c r="F23" s="120">
        <v>4144940</v>
      </c>
      <c r="G23" s="119">
        <v>0.91633588562547741</v>
      </c>
      <c r="H23" s="118">
        <v>4523385</v>
      </c>
    </row>
    <row r="24" spans="1:8">
      <c r="A24" s="3" t="s">
        <v>30</v>
      </c>
      <c r="F24" s="4"/>
      <c r="G24" s="4"/>
    </row>
    <row r="25" spans="1:8">
      <c r="F25" s="4"/>
      <c r="G25" s="4"/>
    </row>
    <row r="26" spans="1:8" ht="25" customHeight="1">
      <c r="A26" s="564" t="s">
        <v>18</v>
      </c>
      <c r="B26" s="557" t="s">
        <v>43</v>
      </c>
      <c r="C26" s="558"/>
      <c r="D26" s="557" t="s">
        <v>42</v>
      </c>
      <c r="E26" s="558"/>
      <c r="F26" s="587" t="s">
        <v>200</v>
      </c>
      <c r="G26" s="588"/>
      <c r="H26" s="563" t="s">
        <v>11</v>
      </c>
    </row>
    <row r="27" spans="1:8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563"/>
    </row>
    <row r="28" spans="1:8" ht="14">
      <c r="A28" s="117" t="s">
        <v>19</v>
      </c>
      <c r="B28" s="116">
        <v>88844</v>
      </c>
      <c r="C28" s="93">
        <v>7.0730656824476615E-2</v>
      </c>
      <c r="D28" s="116">
        <v>103277</v>
      </c>
      <c r="E28" s="93">
        <v>8.2221084652441032E-2</v>
      </c>
      <c r="F28" s="116">
        <v>1063968</v>
      </c>
      <c r="G28" s="93">
        <v>0.84704825852308241</v>
      </c>
      <c r="H28" s="129">
        <v>1256089</v>
      </c>
    </row>
    <row r="29" spans="1:8">
      <c r="A29" s="12" t="s">
        <v>20</v>
      </c>
      <c r="B29" s="14">
        <v>336931</v>
      </c>
      <c r="C29" s="78">
        <v>0.1013760784697201</v>
      </c>
      <c r="D29" s="14">
        <v>238535</v>
      </c>
      <c r="E29" s="78">
        <v>7.1770608456255686E-2</v>
      </c>
      <c r="F29" s="14">
        <v>2748109</v>
      </c>
      <c r="G29" s="78">
        <v>0.82685331307402421</v>
      </c>
      <c r="H29" s="22">
        <v>3323575</v>
      </c>
    </row>
    <row r="30" spans="1:8">
      <c r="A30" s="115" t="s">
        <v>21</v>
      </c>
      <c r="B30" s="107">
        <v>486619</v>
      </c>
      <c r="C30" s="114">
        <v>0.11530632942106446</v>
      </c>
      <c r="D30" s="107">
        <v>274713</v>
      </c>
      <c r="E30" s="114">
        <v>6.5094350352634972E-2</v>
      </c>
      <c r="F30" s="107">
        <v>3458896</v>
      </c>
      <c r="G30" s="114">
        <v>0.81959932022630055</v>
      </c>
      <c r="H30" s="129">
        <v>4220228</v>
      </c>
    </row>
    <row r="31" spans="1:8">
      <c r="A31" s="12" t="s">
        <v>22</v>
      </c>
      <c r="B31" s="14">
        <v>142424</v>
      </c>
      <c r="C31" s="78">
        <v>9.963385133272798E-2</v>
      </c>
      <c r="D31" s="14">
        <v>39656</v>
      </c>
      <c r="E31" s="78">
        <v>2.7741672811117935E-2</v>
      </c>
      <c r="F31" s="14">
        <v>1247393</v>
      </c>
      <c r="G31" s="78">
        <v>0.87262377629813481</v>
      </c>
      <c r="H31" s="22">
        <v>1429474</v>
      </c>
    </row>
    <row r="32" spans="1:8">
      <c r="A32" s="121" t="s">
        <v>23</v>
      </c>
      <c r="B32" s="120">
        <v>129569</v>
      </c>
      <c r="C32" s="119">
        <v>6.1849257917739903E-2</v>
      </c>
      <c r="D32" s="120">
        <v>60169</v>
      </c>
      <c r="E32" s="119">
        <v>2.8721437995604598E-2</v>
      </c>
      <c r="F32" s="120">
        <v>1905178</v>
      </c>
      <c r="G32" s="119">
        <v>0.90942930408665545</v>
      </c>
      <c r="H32" s="118">
        <v>2094916</v>
      </c>
    </row>
    <row r="33" spans="1:8">
      <c r="A33" s="3" t="s">
        <v>30</v>
      </c>
      <c r="F33" s="4"/>
      <c r="G33" s="4"/>
    </row>
    <row r="34" spans="1:8">
      <c r="F34" s="4"/>
      <c r="G34" s="4"/>
    </row>
    <row r="35" spans="1:8" ht="25" customHeight="1">
      <c r="A35" s="564" t="s">
        <v>24</v>
      </c>
      <c r="B35" s="557" t="s">
        <v>43</v>
      </c>
      <c r="C35" s="558"/>
      <c r="D35" s="557" t="s">
        <v>42</v>
      </c>
      <c r="E35" s="558"/>
      <c r="F35" s="587" t="s">
        <v>200</v>
      </c>
      <c r="G35" s="588"/>
      <c r="H35" s="563" t="s">
        <v>11</v>
      </c>
    </row>
    <row r="36" spans="1:8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563"/>
    </row>
    <row r="37" spans="1:8" ht="14">
      <c r="A37" s="117" t="s">
        <v>25</v>
      </c>
      <c r="B37" s="116">
        <v>83968</v>
      </c>
      <c r="C37" s="93">
        <v>6.9990189303924033E-2</v>
      </c>
      <c r="D37" s="116">
        <v>73540</v>
      </c>
      <c r="E37" s="93">
        <v>6.1298095958109915E-2</v>
      </c>
      <c r="F37" s="116">
        <v>1042203</v>
      </c>
      <c r="G37" s="93">
        <v>0.86871171473796605</v>
      </c>
      <c r="H37" s="129">
        <v>1199711</v>
      </c>
    </row>
    <row r="38" spans="1:8">
      <c r="A38" s="12" t="s">
        <v>26</v>
      </c>
      <c r="B38" s="14">
        <v>160522</v>
      </c>
      <c r="C38" s="78">
        <v>6.1666132684256587E-2</v>
      </c>
      <c r="D38" s="14">
        <v>114576</v>
      </c>
      <c r="E38" s="78">
        <v>4.4015516991012964E-2</v>
      </c>
      <c r="F38" s="14">
        <v>2327984</v>
      </c>
      <c r="G38" s="78">
        <v>0.8943183503247305</v>
      </c>
      <c r="H38" s="22">
        <v>2603082</v>
      </c>
    </row>
    <row r="39" spans="1:8">
      <c r="A39" s="115" t="s">
        <v>27</v>
      </c>
      <c r="B39" s="107">
        <v>279336</v>
      </c>
      <c r="C39" s="114">
        <v>8.8186713272583997E-2</v>
      </c>
      <c r="D39" s="107">
        <v>180360</v>
      </c>
      <c r="E39" s="114">
        <v>5.6939870284686722E-2</v>
      </c>
      <c r="F39" s="107">
        <v>2707856</v>
      </c>
      <c r="G39" s="114">
        <v>0.85487341644272929</v>
      </c>
      <c r="H39" s="129">
        <v>3167552</v>
      </c>
    </row>
    <row r="40" spans="1:8">
      <c r="A40" s="13" t="s">
        <v>28</v>
      </c>
      <c r="B40" s="18">
        <v>660561</v>
      </c>
      <c r="C40" s="79">
        <v>0.12337691688170806</v>
      </c>
      <c r="D40" s="18">
        <v>347875</v>
      </c>
      <c r="E40" s="79">
        <v>6.4974688121497023E-2</v>
      </c>
      <c r="F40" s="18">
        <v>4345572</v>
      </c>
      <c r="G40" s="79">
        <v>0.81164839499679498</v>
      </c>
      <c r="H40" s="16">
        <v>5354008</v>
      </c>
    </row>
    <row r="41" spans="1:8">
      <c r="A41" s="3" t="s">
        <v>30</v>
      </c>
      <c r="E41" s="3"/>
    </row>
    <row r="42" spans="1:8">
      <c r="E42" s="3"/>
    </row>
    <row r="43" spans="1:8" ht="26" customHeight="1">
      <c r="A43" s="564" t="s">
        <v>185</v>
      </c>
      <c r="B43" s="557" t="s">
        <v>43</v>
      </c>
      <c r="C43" s="558"/>
      <c r="D43" s="557" t="s">
        <v>42</v>
      </c>
      <c r="E43" s="558"/>
      <c r="F43" s="587" t="s">
        <v>200</v>
      </c>
      <c r="G43" s="588"/>
      <c r="H43" s="563" t="s">
        <v>11</v>
      </c>
    </row>
    <row r="44" spans="1:8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563"/>
    </row>
    <row r="45" spans="1:8" ht="14">
      <c r="A45" s="95" t="s">
        <v>160</v>
      </c>
      <c r="B45" s="94">
        <v>614992</v>
      </c>
      <c r="C45" s="93">
        <v>7.1537141461942733E-2</v>
      </c>
      <c r="D45" s="94">
        <v>419988</v>
      </c>
      <c r="E45" s="93">
        <v>4.8853872844392132E-2</v>
      </c>
      <c r="F45" s="94">
        <v>7561841</v>
      </c>
      <c r="G45" s="93">
        <v>0.87960898569366508</v>
      </c>
      <c r="H45" s="92">
        <v>8596821</v>
      </c>
    </row>
    <row r="46" spans="1:8">
      <c r="A46" s="91" t="s">
        <v>177</v>
      </c>
      <c r="B46" s="18">
        <v>569396</v>
      </c>
      <c r="C46" s="79">
        <v>0.15275419573975374</v>
      </c>
      <c r="D46" s="18">
        <v>296361</v>
      </c>
      <c r="E46" s="79">
        <v>7.9505978622310583E-2</v>
      </c>
      <c r="F46" s="18">
        <v>2861774</v>
      </c>
      <c r="G46" s="79">
        <v>0.76773982563793564</v>
      </c>
      <c r="H46" s="16">
        <v>3727531</v>
      </c>
    </row>
    <row r="47" spans="1:8">
      <c r="A47" s="3" t="s">
        <v>30</v>
      </c>
    </row>
    <row r="49" spans="1:8">
      <c r="A49" s="564" t="s">
        <v>158</v>
      </c>
      <c r="B49" s="557" t="s">
        <v>43</v>
      </c>
      <c r="C49" s="558"/>
      <c r="D49" s="557" t="s">
        <v>42</v>
      </c>
      <c r="E49" s="558"/>
      <c r="F49" s="587" t="s">
        <v>200</v>
      </c>
      <c r="G49" s="588"/>
      <c r="H49" s="563" t="s">
        <v>11</v>
      </c>
    </row>
    <row r="50" spans="1:8">
      <c r="A50" s="565"/>
      <c r="B50" s="193" t="s">
        <v>29</v>
      </c>
      <c r="C50" s="194" t="s">
        <v>12</v>
      </c>
      <c r="D50" s="193" t="s">
        <v>29</v>
      </c>
      <c r="E50" s="194" t="s">
        <v>12</v>
      </c>
      <c r="F50" s="193" t="s">
        <v>29</v>
      </c>
      <c r="G50" s="194" t="s">
        <v>12</v>
      </c>
      <c r="H50" s="563"/>
    </row>
    <row r="51" spans="1:8" ht="14">
      <c r="A51" s="223" t="s">
        <v>139</v>
      </c>
      <c r="B51" s="94">
        <v>19983</v>
      </c>
      <c r="C51" s="93">
        <v>0.13565454693567219</v>
      </c>
      <c r="D51" s="94">
        <v>10230</v>
      </c>
      <c r="E51" s="93">
        <v>6.9446330138213816E-2</v>
      </c>
      <c r="F51" s="94">
        <v>117096</v>
      </c>
      <c r="G51" s="93">
        <v>0.79490591142368372</v>
      </c>
      <c r="H51" s="92">
        <v>147308</v>
      </c>
    </row>
    <row r="52" spans="1:8">
      <c r="A52" s="110" t="s">
        <v>151</v>
      </c>
      <c r="B52" s="109">
        <v>134142</v>
      </c>
      <c r="C52" s="78">
        <v>0.17481224319051697</v>
      </c>
      <c r="D52" s="109">
        <v>40992</v>
      </c>
      <c r="E52" s="78">
        <v>5.3420282035944532E-2</v>
      </c>
      <c r="F52" s="109">
        <v>592215</v>
      </c>
      <c r="G52" s="78">
        <v>0.77176747477353846</v>
      </c>
      <c r="H52" s="15">
        <v>767349</v>
      </c>
    </row>
    <row r="53" spans="1:8">
      <c r="A53" s="108" t="s">
        <v>182</v>
      </c>
      <c r="B53" s="107">
        <v>714741</v>
      </c>
      <c r="C53" s="106">
        <v>0.16786457368202631</v>
      </c>
      <c r="D53" s="107">
        <v>205883</v>
      </c>
      <c r="E53" s="106">
        <v>4.8353826103968607E-2</v>
      </c>
      <c r="F53" s="107">
        <v>3337219</v>
      </c>
      <c r="G53" s="106">
        <v>0.78378160021400511</v>
      </c>
      <c r="H53" s="105">
        <v>4257843</v>
      </c>
    </row>
    <row r="54" spans="1:8">
      <c r="A54" s="110" t="s">
        <v>150</v>
      </c>
      <c r="B54" s="109">
        <v>74968</v>
      </c>
      <c r="C54" s="78">
        <v>0.14019969217707112</v>
      </c>
      <c r="D54" s="109">
        <v>55643</v>
      </c>
      <c r="E54" s="78">
        <v>0.10405948500438544</v>
      </c>
      <c r="F54" s="109">
        <v>404112</v>
      </c>
      <c r="G54" s="78">
        <v>0.75574082281854338</v>
      </c>
      <c r="H54" s="15">
        <v>534723</v>
      </c>
    </row>
    <row r="55" spans="1:8" ht="14">
      <c r="A55" s="113" t="s">
        <v>179</v>
      </c>
      <c r="B55" s="112">
        <v>189052</v>
      </c>
      <c r="C55" s="106">
        <v>0.14824387172355497</v>
      </c>
      <c r="D55" s="112">
        <v>92893</v>
      </c>
      <c r="E55" s="106">
        <v>7.2841429744283009E-2</v>
      </c>
      <c r="F55" s="112">
        <v>993332</v>
      </c>
      <c r="G55" s="106">
        <v>0.778914698532162</v>
      </c>
      <c r="H55" s="111">
        <v>1275277</v>
      </c>
    </row>
    <row r="56" spans="1:8">
      <c r="A56" s="110" t="s">
        <v>141</v>
      </c>
      <c r="B56" s="109">
        <v>84682</v>
      </c>
      <c r="C56" s="78">
        <v>0.19650029817775105</v>
      </c>
      <c r="D56" s="109">
        <v>10992</v>
      </c>
      <c r="E56" s="78">
        <v>2.5506380075693062E-2</v>
      </c>
      <c r="F56" s="109">
        <v>335277</v>
      </c>
      <c r="G56" s="78">
        <v>0.77799332174655589</v>
      </c>
      <c r="H56" s="15">
        <v>430951</v>
      </c>
    </row>
    <row r="57" spans="1:8">
      <c r="A57" s="108" t="s">
        <v>181</v>
      </c>
      <c r="B57" s="107">
        <v>94178</v>
      </c>
      <c r="C57" s="106">
        <v>0.2443579564619496</v>
      </c>
      <c r="D57" s="107">
        <v>31800</v>
      </c>
      <c r="E57" s="106">
        <v>8.2509535300070061E-2</v>
      </c>
      <c r="F57" s="107">
        <v>259432</v>
      </c>
      <c r="G57" s="106">
        <v>0.67313250823798032</v>
      </c>
      <c r="H57" s="105">
        <v>385410</v>
      </c>
    </row>
    <row r="58" spans="1:8">
      <c r="A58" s="110" t="s">
        <v>142</v>
      </c>
      <c r="B58" s="109">
        <v>20626</v>
      </c>
      <c r="C58" s="78">
        <v>0.25148751463129143</v>
      </c>
      <c r="D58" s="109">
        <v>10521</v>
      </c>
      <c r="E58" s="78">
        <v>0.12827984783456886</v>
      </c>
      <c r="F58" s="109">
        <v>50869</v>
      </c>
      <c r="G58" s="78">
        <v>0.62023263753413971</v>
      </c>
      <c r="H58" s="15">
        <v>82016</v>
      </c>
    </row>
    <row r="59" spans="1:8" ht="14">
      <c r="A59" s="113" t="s">
        <v>155</v>
      </c>
      <c r="B59" s="112">
        <v>41585</v>
      </c>
      <c r="C59" s="106">
        <v>0.15820389032820126</v>
      </c>
      <c r="D59" s="112">
        <v>20724</v>
      </c>
      <c r="E59" s="106">
        <v>7.8841347196384345E-2</v>
      </c>
      <c r="F59" s="112">
        <v>200547</v>
      </c>
      <c r="G59" s="106">
        <v>0.76295095812552072</v>
      </c>
      <c r="H59" s="111">
        <v>262857</v>
      </c>
    </row>
    <row r="60" spans="1:8">
      <c r="A60" s="110" t="s">
        <v>152</v>
      </c>
      <c r="B60" s="109">
        <v>22074</v>
      </c>
      <c r="C60" s="78">
        <v>0.10252146894492153</v>
      </c>
      <c r="D60" s="109">
        <v>10365</v>
      </c>
      <c r="E60" s="78">
        <v>4.8139667736437061E-2</v>
      </c>
      <c r="F60" s="109">
        <v>182872</v>
      </c>
      <c r="G60" s="78">
        <v>0.84933886331864139</v>
      </c>
      <c r="H60" s="15">
        <v>215311</v>
      </c>
    </row>
    <row r="61" spans="1:8">
      <c r="A61" s="108" t="s">
        <v>183</v>
      </c>
      <c r="B61" s="107">
        <v>181299</v>
      </c>
      <c r="C61" s="106">
        <v>9.5124339162901195E-2</v>
      </c>
      <c r="D61" s="107">
        <v>97719</v>
      </c>
      <c r="E61" s="106">
        <v>5.1271409652891314E-2</v>
      </c>
      <c r="F61" s="107">
        <v>1626898</v>
      </c>
      <c r="G61" s="106">
        <v>0.85360425118420746</v>
      </c>
      <c r="H61" s="105">
        <v>1905916</v>
      </c>
    </row>
    <row r="62" spans="1:8">
      <c r="A62" s="110" t="s">
        <v>154</v>
      </c>
      <c r="B62" s="109">
        <v>24619</v>
      </c>
      <c r="C62" s="78">
        <v>0.15683688810743318</v>
      </c>
      <c r="D62" s="109">
        <v>10047</v>
      </c>
      <c r="E62" s="78">
        <v>6.4005045485819131E-2</v>
      </c>
      <c r="F62" s="109">
        <v>122306</v>
      </c>
      <c r="G62" s="78">
        <v>0.77915806640674767</v>
      </c>
      <c r="H62" s="15">
        <v>156972</v>
      </c>
    </row>
    <row r="63" spans="1:8" ht="14">
      <c r="A63" s="113" t="s">
        <v>143</v>
      </c>
      <c r="B63" s="112">
        <v>25028</v>
      </c>
      <c r="C63" s="106">
        <v>0.15527017805074755</v>
      </c>
      <c r="D63" s="112">
        <v>15680</v>
      </c>
      <c r="E63" s="106">
        <v>9.7276505986723744E-2</v>
      </c>
      <c r="F63" s="112">
        <v>120482</v>
      </c>
      <c r="G63" s="106">
        <v>0.74745331596252873</v>
      </c>
      <c r="H63" s="111">
        <v>161190</v>
      </c>
    </row>
    <row r="64" spans="1:8">
      <c r="A64" s="110" t="s">
        <v>144</v>
      </c>
      <c r="B64" s="109">
        <v>24256</v>
      </c>
      <c r="C64" s="78">
        <v>0.13024824275488781</v>
      </c>
      <c r="D64" s="109">
        <v>13796</v>
      </c>
      <c r="E64" s="78">
        <v>7.4080835960027708E-2</v>
      </c>
      <c r="F64" s="109">
        <v>148177</v>
      </c>
      <c r="G64" s="78">
        <v>0.79567092128508454</v>
      </c>
      <c r="H64" s="15">
        <v>186229</v>
      </c>
    </row>
    <row r="65" spans="1:10">
      <c r="A65" s="108" t="s">
        <v>180</v>
      </c>
      <c r="B65" s="107">
        <v>53932</v>
      </c>
      <c r="C65" s="106">
        <v>0.16661054491645066</v>
      </c>
      <c r="D65" s="107">
        <v>20300</v>
      </c>
      <c r="E65" s="106">
        <v>6.2712194278052899E-2</v>
      </c>
      <c r="F65" s="107">
        <v>249469</v>
      </c>
      <c r="G65" s="106">
        <v>0.77067726080549648</v>
      </c>
      <c r="H65" s="105">
        <v>323701</v>
      </c>
    </row>
    <row r="66" spans="1:10">
      <c r="A66" s="110" t="s">
        <v>137</v>
      </c>
      <c r="B66" s="109">
        <v>14339</v>
      </c>
      <c r="C66" s="78">
        <v>0.11602071364997169</v>
      </c>
      <c r="D66" s="109">
        <v>9574</v>
      </c>
      <c r="E66" s="78">
        <v>7.7465814386277212E-2</v>
      </c>
      <c r="F66" s="109">
        <v>99677</v>
      </c>
      <c r="G66" s="78">
        <v>0.80651347196375112</v>
      </c>
      <c r="H66" s="15">
        <v>123590</v>
      </c>
    </row>
    <row r="67" spans="1:10" ht="14">
      <c r="A67" s="113" t="s">
        <v>138</v>
      </c>
      <c r="B67" s="112">
        <v>2569</v>
      </c>
      <c r="C67" s="106">
        <v>5.6754666961228321E-2</v>
      </c>
      <c r="D67" s="112">
        <v>5935</v>
      </c>
      <c r="E67" s="106">
        <v>0.13111675687617363</v>
      </c>
      <c r="F67" s="112">
        <v>36761</v>
      </c>
      <c r="G67" s="106">
        <v>0.81212857616259804</v>
      </c>
      <c r="H67" s="111">
        <v>45265</v>
      </c>
    </row>
    <row r="68" spans="1:10">
      <c r="A68" s="110" t="s">
        <v>145</v>
      </c>
      <c r="B68" s="109">
        <v>1982</v>
      </c>
      <c r="C68" s="78">
        <v>1.8810086458066415E-2</v>
      </c>
      <c r="D68" s="109">
        <v>6313</v>
      </c>
      <c r="E68" s="78">
        <v>5.9913257219865422E-2</v>
      </c>
      <c r="F68" s="109">
        <v>97075</v>
      </c>
      <c r="G68" s="78">
        <v>0.92128614677941334</v>
      </c>
      <c r="H68" s="15">
        <v>105369</v>
      </c>
      <c r="I68" s="21">
        <f>D68+B68</f>
        <v>8295</v>
      </c>
      <c r="J68" s="666">
        <f>D68/I68</f>
        <v>0.76106088004822181</v>
      </c>
    </row>
    <row r="69" spans="1:10">
      <c r="A69" s="108" t="s">
        <v>153</v>
      </c>
      <c r="B69" s="107">
        <v>51396</v>
      </c>
      <c r="C69" s="106">
        <v>0.23924923890476768</v>
      </c>
      <c r="D69" s="107">
        <v>7718</v>
      </c>
      <c r="E69" s="106">
        <v>3.5927418979434134E-2</v>
      </c>
      <c r="F69" s="107">
        <v>155708</v>
      </c>
      <c r="G69" s="106">
        <v>0.72482334211579824</v>
      </c>
      <c r="H69" s="105">
        <v>214822</v>
      </c>
      <c r="I69" s="21">
        <f>D69+B69</f>
        <v>59114</v>
      </c>
      <c r="J69" s="666">
        <f>D69/I69</f>
        <v>0.13056128835808775</v>
      </c>
    </row>
    <row r="70" spans="1:10">
      <c r="A70" s="110" t="s">
        <v>146</v>
      </c>
      <c r="B70" s="109">
        <v>33691</v>
      </c>
      <c r="C70" s="78">
        <v>0.29000464820011362</v>
      </c>
      <c r="D70" s="109">
        <v>6955</v>
      </c>
      <c r="E70" s="78">
        <v>5.9867095907862343E-2</v>
      </c>
      <c r="F70" s="109">
        <v>75528</v>
      </c>
      <c r="G70" s="78">
        <v>0.65012825589202405</v>
      </c>
      <c r="H70" s="15">
        <v>116174</v>
      </c>
    </row>
    <row r="71" spans="1:10" ht="14">
      <c r="A71" s="113" t="s">
        <v>147</v>
      </c>
      <c r="B71" s="112">
        <v>13211</v>
      </c>
      <c r="C71" s="106">
        <v>0.1347373788883223</v>
      </c>
      <c r="D71" s="112">
        <v>2821</v>
      </c>
      <c r="E71" s="106">
        <v>2.8771035186129525E-2</v>
      </c>
      <c r="F71" s="112">
        <v>82018</v>
      </c>
      <c r="G71" s="106">
        <v>0.83649158592554818</v>
      </c>
      <c r="H71" s="111">
        <v>98050</v>
      </c>
    </row>
    <row r="72" spans="1:10">
      <c r="A72" s="110" t="s">
        <v>148</v>
      </c>
      <c r="B72" s="109">
        <v>34493</v>
      </c>
      <c r="C72" s="78">
        <v>0.18545022473601583</v>
      </c>
      <c r="D72" s="109">
        <v>15491</v>
      </c>
      <c r="E72" s="78">
        <v>8.3286737349190301E-2</v>
      </c>
      <c r="F72" s="109">
        <v>136012</v>
      </c>
      <c r="G72" s="78">
        <v>0.73126303791479386</v>
      </c>
      <c r="H72" s="15">
        <v>185996</v>
      </c>
    </row>
    <row r="73" spans="1:10">
      <c r="A73" s="108" t="s">
        <v>149</v>
      </c>
      <c r="B73" s="107">
        <v>52143</v>
      </c>
      <c r="C73" s="106">
        <v>0.2062610511825507</v>
      </c>
      <c r="D73" s="107">
        <v>30240</v>
      </c>
      <c r="E73" s="106">
        <v>0.11961977998504753</v>
      </c>
      <c r="F73" s="107">
        <v>170418</v>
      </c>
      <c r="G73" s="106">
        <v>0.67411916883240175</v>
      </c>
      <c r="H73" s="105">
        <v>252801</v>
      </c>
    </row>
    <row r="74" spans="1:10">
      <c r="A74" s="102" t="s">
        <v>178</v>
      </c>
      <c r="B74" s="101">
        <v>1908989</v>
      </c>
      <c r="C74" s="100">
        <v>0.15602535978396614</v>
      </c>
      <c r="D74" s="101">
        <v>732633</v>
      </c>
      <c r="E74" s="100">
        <v>5.9879510785345792E-2</v>
      </c>
      <c r="F74" s="101">
        <v>9593498</v>
      </c>
      <c r="G74" s="100">
        <v>0.78409512943068804</v>
      </c>
      <c r="H74" s="99">
        <v>12235120</v>
      </c>
    </row>
    <row r="75" spans="1:10">
      <c r="A75" s="271" t="s">
        <v>30</v>
      </c>
    </row>
    <row r="76" spans="1:10">
      <c r="A76" s="281" t="s">
        <v>414</v>
      </c>
    </row>
  </sheetData>
  <mergeCells count="32">
    <mergeCell ref="H49:H50"/>
    <mergeCell ref="B43:C43"/>
    <mergeCell ref="D43:E43"/>
    <mergeCell ref="H35:H36"/>
    <mergeCell ref="A35:A36"/>
    <mergeCell ref="B35:C35"/>
    <mergeCell ref="H43:H44"/>
    <mergeCell ref="F43:G43"/>
    <mergeCell ref="A43:A44"/>
    <mergeCell ref="A49:A50"/>
    <mergeCell ref="B49:C49"/>
    <mergeCell ref="D49:E49"/>
    <mergeCell ref="F49:G49"/>
    <mergeCell ref="F35:G35"/>
    <mergeCell ref="D35:E35"/>
    <mergeCell ref="A6:H6"/>
    <mergeCell ref="A11:A13"/>
    <mergeCell ref="B12:C12"/>
    <mergeCell ref="D12:E12"/>
    <mergeCell ref="H12:H13"/>
    <mergeCell ref="F12:G12"/>
    <mergeCell ref="B11:H11"/>
    <mergeCell ref="F19:G19"/>
    <mergeCell ref="H19:H20"/>
    <mergeCell ref="A19:A20"/>
    <mergeCell ref="B19:C19"/>
    <mergeCell ref="D19:E19"/>
    <mergeCell ref="A26:A27"/>
    <mergeCell ref="B26:C26"/>
    <mergeCell ref="D26:E26"/>
    <mergeCell ref="F26:G26"/>
    <mergeCell ref="H26:H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2A54-BEF5-4A49-99A3-79BB3C8998C8}">
  <sheetPr codeName="Hoja17"/>
  <dimension ref="A6:O61"/>
  <sheetViews>
    <sheetView showGridLines="0" zoomScale="70" zoomScaleNormal="70" workbookViewId="0">
      <selection activeCell="O14" sqref="O14"/>
    </sheetView>
  </sheetViews>
  <sheetFormatPr baseColWidth="10" defaultColWidth="11.5" defaultRowHeight="13"/>
  <cols>
    <col min="1" max="1" width="24" style="191" customWidth="1"/>
    <col min="2" max="2" width="19.5" style="191" customWidth="1"/>
    <col min="3" max="3" width="8.6640625" style="191" customWidth="1"/>
    <col min="4" max="4" width="14.1640625" style="191" customWidth="1"/>
    <col min="5" max="5" width="12.1640625" style="191" customWidth="1"/>
    <col min="6" max="6" width="12.83203125" style="191" customWidth="1"/>
    <col min="7" max="7" width="14.5" style="191" customWidth="1"/>
    <col min="8" max="8" width="13.1640625" style="191" customWidth="1"/>
    <col min="9" max="16384" width="11.5" style="191"/>
  </cols>
  <sheetData>
    <row r="6" spans="1:15" s="189" customFormat="1" ht="16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</row>
    <row r="7" spans="1:15" ht="15" customHeight="1">
      <c r="A7" s="283" t="s">
        <v>333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</row>
    <row r="8" spans="1:15" ht="15" customHeight="1">
      <c r="A8" s="283" t="s">
        <v>270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</row>
    <row r="9" spans="1:15" ht="15" customHeight="1">
      <c r="A9" s="283" t="s">
        <v>3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</row>
    <row r="10" spans="1:15" ht="15" customHeight="1">
      <c r="A10" s="284" t="s">
        <v>375</v>
      </c>
      <c r="B10" s="284"/>
      <c r="C10" s="284"/>
      <c r="D10" s="284"/>
      <c r="E10" s="284"/>
      <c r="F10" s="284"/>
      <c r="G10" s="284"/>
      <c r="H10" s="284"/>
      <c r="I10" s="283"/>
      <c r="J10" s="283"/>
      <c r="K10" s="283"/>
      <c r="L10" s="283"/>
      <c r="M10" s="283"/>
      <c r="N10" s="283"/>
    </row>
    <row r="11" spans="1:15" ht="14">
      <c r="A11" s="590" t="s">
        <v>13</v>
      </c>
      <c r="B11" s="593"/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</row>
    <row r="12" spans="1:15" ht="20.25" customHeight="1">
      <c r="A12" s="591"/>
      <c r="B12" s="587" t="s">
        <v>334</v>
      </c>
      <c r="C12" s="558"/>
      <c r="D12" s="557" t="s">
        <v>335</v>
      </c>
      <c r="E12" s="558"/>
      <c r="F12" s="587" t="s">
        <v>336</v>
      </c>
      <c r="G12" s="558"/>
      <c r="H12" s="587" t="s">
        <v>337</v>
      </c>
      <c r="I12" s="558"/>
      <c r="J12" s="587" t="s">
        <v>338</v>
      </c>
      <c r="K12" s="558"/>
      <c r="L12" s="557" t="s">
        <v>199</v>
      </c>
      <c r="M12" s="558"/>
      <c r="N12" s="594" t="s">
        <v>11</v>
      </c>
    </row>
    <row r="13" spans="1:15" ht="17.25" customHeight="1">
      <c r="A13" s="592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193" t="s">
        <v>29</v>
      </c>
      <c r="M13" s="194" t="s">
        <v>12</v>
      </c>
      <c r="N13" s="595"/>
    </row>
    <row r="14" spans="1:15" ht="28">
      <c r="A14" s="195" t="s">
        <v>3</v>
      </c>
      <c r="B14" s="124">
        <v>160459</v>
      </c>
      <c r="C14" s="123">
        <v>0.13547840741378669</v>
      </c>
      <c r="D14" s="124">
        <v>157584</v>
      </c>
      <c r="E14" s="123">
        <v>0.13305099342445212</v>
      </c>
      <c r="F14" s="124">
        <v>795</v>
      </c>
      <c r="G14" s="123">
        <v>6.7123273792034366E-4</v>
      </c>
      <c r="H14" s="124">
        <v>554605</v>
      </c>
      <c r="I14" s="123">
        <v>0.46826293410605307</v>
      </c>
      <c r="J14" s="124">
        <v>72006</v>
      </c>
      <c r="K14" s="123">
        <v>6.0795955379487128E-2</v>
      </c>
      <c r="L14" s="124">
        <v>238938</v>
      </c>
      <c r="M14" s="123">
        <v>0.2017396326203913</v>
      </c>
      <c r="N14" s="122">
        <v>1184388</v>
      </c>
      <c r="O14" s="667"/>
    </row>
    <row r="15" spans="1:15">
      <c r="A15" s="199" t="s">
        <v>4</v>
      </c>
      <c r="B15" s="14">
        <v>47069</v>
      </c>
      <c r="C15" s="78">
        <v>9.9590795219878805E-2</v>
      </c>
      <c r="D15" s="14">
        <v>51471</v>
      </c>
      <c r="E15" s="78">
        <v>0.10890475303835608</v>
      </c>
      <c r="F15" s="14">
        <v>795</v>
      </c>
      <c r="G15" s="78">
        <v>1.6820982430007787E-3</v>
      </c>
      <c r="H15" s="14">
        <v>284447</v>
      </c>
      <c r="I15" s="78">
        <v>0.60184628795829243</v>
      </c>
      <c r="J15" s="14">
        <v>29507</v>
      </c>
      <c r="K15" s="78">
        <v>6.2432292900910659E-2</v>
      </c>
      <c r="L15" s="14">
        <v>59334</v>
      </c>
      <c r="M15" s="78">
        <v>0.12554165679271473</v>
      </c>
      <c r="N15" s="15">
        <v>472624</v>
      </c>
      <c r="O15" s="667"/>
    </row>
    <row r="16" spans="1:15">
      <c r="A16" s="203" t="s">
        <v>5</v>
      </c>
      <c r="B16" s="120">
        <v>113390</v>
      </c>
      <c r="C16" s="119">
        <v>0.15930842245463384</v>
      </c>
      <c r="D16" s="120">
        <v>106114</v>
      </c>
      <c r="E16" s="119">
        <v>0.14908593297778477</v>
      </c>
      <c r="F16" s="120">
        <v>0</v>
      </c>
      <c r="G16" s="119">
        <v>0</v>
      </c>
      <c r="H16" s="120">
        <v>270158</v>
      </c>
      <c r="I16" s="119">
        <v>0.3795612028706144</v>
      </c>
      <c r="J16" s="120">
        <v>42499</v>
      </c>
      <c r="K16" s="119">
        <v>5.9709398058907168E-2</v>
      </c>
      <c r="L16" s="120">
        <v>179604</v>
      </c>
      <c r="M16" s="119">
        <v>0.25233644859813081</v>
      </c>
      <c r="N16" s="118">
        <v>711764</v>
      </c>
      <c r="O16" s="667"/>
    </row>
    <row r="17" spans="1:15">
      <c r="A17" s="191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5" ht="12" customHeight="1">
      <c r="A19" s="596" t="s">
        <v>14</v>
      </c>
      <c r="B19" s="587" t="s">
        <v>334</v>
      </c>
      <c r="C19" s="558"/>
      <c r="D19" s="557" t="s">
        <v>335</v>
      </c>
      <c r="E19" s="558"/>
      <c r="F19" s="587" t="s">
        <v>336</v>
      </c>
      <c r="G19" s="558"/>
      <c r="H19" s="587" t="s">
        <v>337</v>
      </c>
      <c r="I19" s="558"/>
      <c r="J19" s="587" t="s">
        <v>338</v>
      </c>
      <c r="K19" s="558"/>
      <c r="L19" s="557" t="s">
        <v>199</v>
      </c>
      <c r="M19" s="558"/>
      <c r="N19" s="598" t="s">
        <v>11</v>
      </c>
    </row>
    <row r="20" spans="1:15">
      <c r="A20" s="597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193" t="s">
        <v>29</v>
      </c>
      <c r="M20" s="194" t="s">
        <v>12</v>
      </c>
      <c r="N20" s="595"/>
    </row>
    <row r="21" spans="1:15" ht="14">
      <c r="A21" s="208" t="s">
        <v>15</v>
      </c>
      <c r="B21" s="116">
        <v>18819</v>
      </c>
      <c r="C21" s="123">
        <v>0.12468776709578676</v>
      </c>
      <c r="D21" s="116">
        <v>27697</v>
      </c>
      <c r="E21" s="123">
        <v>0.18351012727838917</v>
      </c>
      <c r="F21" s="116">
        <v>0</v>
      </c>
      <c r="G21" s="123">
        <v>0</v>
      </c>
      <c r="H21" s="116">
        <v>74872</v>
      </c>
      <c r="I21" s="123">
        <v>0.49607431308761074</v>
      </c>
      <c r="J21" s="116">
        <v>17040</v>
      </c>
      <c r="K21" s="123">
        <v>0.11290076791073948</v>
      </c>
      <c r="L21" s="116">
        <v>12501</v>
      </c>
      <c r="M21" s="123">
        <v>8.282702462747385E-2</v>
      </c>
      <c r="N21" s="210">
        <v>150929</v>
      </c>
      <c r="O21" s="667"/>
    </row>
    <row r="22" spans="1:15">
      <c r="A22" s="199" t="s">
        <v>16</v>
      </c>
      <c r="B22" s="14">
        <v>123662</v>
      </c>
      <c r="C22" s="78">
        <v>0.1374808918436661</v>
      </c>
      <c r="D22" s="14">
        <v>113235</v>
      </c>
      <c r="E22" s="78">
        <v>0.12588870298003857</v>
      </c>
      <c r="F22" s="14">
        <v>0</v>
      </c>
      <c r="G22" s="78">
        <v>0</v>
      </c>
      <c r="H22" s="14">
        <v>442324</v>
      </c>
      <c r="I22" s="78">
        <v>0.4917525028210587</v>
      </c>
      <c r="J22" s="14">
        <v>40582</v>
      </c>
      <c r="K22" s="78">
        <v>4.5116928019922509E-2</v>
      </c>
      <c r="L22" s="14">
        <v>179682</v>
      </c>
      <c r="M22" s="78">
        <v>0.19976097433531409</v>
      </c>
      <c r="N22" s="202">
        <v>899485</v>
      </c>
      <c r="O22" s="667"/>
    </row>
    <row r="23" spans="1:15">
      <c r="A23" s="203" t="s">
        <v>17</v>
      </c>
      <c r="B23" s="120">
        <v>17978</v>
      </c>
      <c r="C23" s="119">
        <v>0.13419021601206205</v>
      </c>
      <c r="D23" s="120">
        <v>16652</v>
      </c>
      <c r="E23" s="119">
        <v>0.12429277322465553</v>
      </c>
      <c r="F23" s="120">
        <v>795</v>
      </c>
      <c r="G23" s="119">
        <v>5.9339871915446282E-3</v>
      </c>
      <c r="H23" s="120">
        <v>37409</v>
      </c>
      <c r="I23" s="119">
        <v>0.27922581993521128</v>
      </c>
      <c r="J23" s="120">
        <v>14384</v>
      </c>
      <c r="K23" s="119">
        <v>0.10736411542538105</v>
      </c>
      <c r="L23" s="120">
        <v>46755</v>
      </c>
      <c r="M23" s="119">
        <v>0.34898562407631334</v>
      </c>
      <c r="N23" s="206">
        <v>133974</v>
      </c>
      <c r="O23" s="667"/>
    </row>
    <row r="24" spans="1:15">
      <c r="A24" s="191" t="s">
        <v>30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5" ht="12" customHeight="1">
      <c r="A26" s="596" t="s">
        <v>18</v>
      </c>
      <c r="B26" s="587" t="s">
        <v>334</v>
      </c>
      <c r="C26" s="558"/>
      <c r="D26" s="557" t="s">
        <v>335</v>
      </c>
      <c r="E26" s="558"/>
      <c r="F26" s="587" t="s">
        <v>336</v>
      </c>
      <c r="G26" s="558"/>
      <c r="H26" s="587" t="s">
        <v>337</v>
      </c>
      <c r="I26" s="558"/>
      <c r="J26" s="587" t="s">
        <v>338</v>
      </c>
      <c r="K26" s="558"/>
      <c r="L26" s="557" t="s">
        <v>199</v>
      </c>
      <c r="M26" s="558"/>
      <c r="N26" s="598" t="s">
        <v>11</v>
      </c>
    </row>
    <row r="27" spans="1:15">
      <c r="A27" s="597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193" t="s">
        <v>29</v>
      </c>
      <c r="M27" s="194" t="s">
        <v>12</v>
      </c>
      <c r="N27" s="595"/>
    </row>
    <row r="28" spans="1:15" ht="14">
      <c r="A28" s="208" t="s">
        <v>19</v>
      </c>
      <c r="B28" s="116">
        <v>9932</v>
      </c>
      <c r="C28" s="93">
        <v>0.11179145468461574</v>
      </c>
      <c r="D28" s="116">
        <v>16564</v>
      </c>
      <c r="E28" s="93">
        <v>0.18643915177164469</v>
      </c>
      <c r="F28" s="116">
        <v>0</v>
      </c>
      <c r="G28" s="93">
        <v>0</v>
      </c>
      <c r="H28" s="116">
        <v>29692</v>
      </c>
      <c r="I28" s="93">
        <v>0.33420377290531716</v>
      </c>
      <c r="J28" s="116">
        <v>2065</v>
      </c>
      <c r="K28" s="93">
        <v>2.3242987708792941E-2</v>
      </c>
      <c r="L28" s="116">
        <v>30592</v>
      </c>
      <c r="M28" s="93">
        <v>0.34433388861374992</v>
      </c>
      <c r="N28" s="212">
        <v>88844</v>
      </c>
      <c r="O28" s="667"/>
    </row>
    <row r="29" spans="1:15">
      <c r="A29" s="199" t="s">
        <v>20</v>
      </c>
      <c r="B29" s="14">
        <v>31092</v>
      </c>
      <c r="C29" s="78">
        <v>9.2280021725516498E-2</v>
      </c>
      <c r="D29" s="14">
        <v>35399</v>
      </c>
      <c r="E29" s="78">
        <v>0.10506305445328569</v>
      </c>
      <c r="F29" s="14">
        <v>0</v>
      </c>
      <c r="G29" s="78">
        <v>0</v>
      </c>
      <c r="H29" s="14">
        <v>175702</v>
      </c>
      <c r="I29" s="78">
        <v>0.52147769127803612</v>
      </c>
      <c r="J29" s="14">
        <v>16572</v>
      </c>
      <c r="K29" s="78">
        <v>4.9185144732897833E-2</v>
      </c>
      <c r="L29" s="14">
        <v>78166</v>
      </c>
      <c r="M29" s="78">
        <v>0.23199408781026382</v>
      </c>
      <c r="N29" s="213">
        <v>336931</v>
      </c>
      <c r="O29" s="667"/>
    </row>
    <row r="30" spans="1:15">
      <c r="A30" s="214" t="s">
        <v>21</v>
      </c>
      <c r="B30" s="107">
        <v>50942</v>
      </c>
      <c r="C30" s="114">
        <v>0.10468559591795634</v>
      </c>
      <c r="D30" s="107">
        <v>80744</v>
      </c>
      <c r="E30" s="114">
        <v>0.16592858067605251</v>
      </c>
      <c r="F30" s="107">
        <v>0</v>
      </c>
      <c r="G30" s="114">
        <v>0</v>
      </c>
      <c r="H30" s="107">
        <v>216325</v>
      </c>
      <c r="I30" s="114">
        <v>0.4445469659014547</v>
      </c>
      <c r="J30" s="107">
        <v>30238</v>
      </c>
      <c r="K30" s="114">
        <v>6.2138962925820815E-2</v>
      </c>
      <c r="L30" s="107">
        <v>108371</v>
      </c>
      <c r="M30" s="114">
        <v>0.22270194957451311</v>
      </c>
      <c r="N30" s="212">
        <v>486619</v>
      </c>
      <c r="O30" s="667"/>
    </row>
    <row r="31" spans="1:15">
      <c r="A31" s="199" t="s">
        <v>22</v>
      </c>
      <c r="B31" s="14">
        <v>27742</v>
      </c>
      <c r="C31" s="78">
        <v>0.1947845868673819</v>
      </c>
      <c r="D31" s="14">
        <v>11480</v>
      </c>
      <c r="E31" s="78">
        <v>8.0604392518114923E-2</v>
      </c>
      <c r="F31" s="14">
        <v>0</v>
      </c>
      <c r="G31" s="78">
        <v>0</v>
      </c>
      <c r="H31" s="14">
        <v>74521</v>
      </c>
      <c r="I31" s="78">
        <v>0.52323344380160652</v>
      </c>
      <c r="J31" s="14">
        <v>19811</v>
      </c>
      <c r="K31" s="78">
        <v>0.13909874740212325</v>
      </c>
      <c r="L31" s="14">
        <v>8871</v>
      </c>
      <c r="M31" s="78">
        <v>6.2285850699320341E-2</v>
      </c>
      <c r="N31" s="213">
        <v>142424</v>
      </c>
      <c r="O31" s="667"/>
    </row>
    <row r="32" spans="1:15">
      <c r="A32" s="203" t="s">
        <v>23</v>
      </c>
      <c r="B32" s="120">
        <v>40752</v>
      </c>
      <c r="C32" s="119">
        <v>0.31451967677453713</v>
      </c>
      <c r="D32" s="120">
        <v>13397</v>
      </c>
      <c r="E32" s="119">
        <v>0.10339664580262255</v>
      </c>
      <c r="F32" s="120">
        <v>795</v>
      </c>
      <c r="G32" s="119">
        <v>6.1357269099861847E-3</v>
      </c>
      <c r="H32" s="120">
        <v>58365</v>
      </c>
      <c r="I32" s="119">
        <v>0.45045496993879708</v>
      </c>
      <c r="J32" s="120">
        <v>3320</v>
      </c>
      <c r="K32" s="119">
        <v>2.5623413007741049E-2</v>
      </c>
      <c r="L32" s="120">
        <v>12939</v>
      </c>
      <c r="M32" s="119">
        <v>9.9861849670831754E-2</v>
      </c>
      <c r="N32" s="206">
        <v>129569</v>
      </c>
      <c r="O32" s="667"/>
    </row>
    <row r="33" spans="1:15">
      <c r="A33" s="191" t="s">
        <v>30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5" ht="12" customHeight="1">
      <c r="A35" s="596" t="s">
        <v>24</v>
      </c>
      <c r="B35" s="587" t="s">
        <v>334</v>
      </c>
      <c r="C35" s="558"/>
      <c r="D35" s="557" t="s">
        <v>335</v>
      </c>
      <c r="E35" s="558"/>
      <c r="F35" s="587" t="s">
        <v>336</v>
      </c>
      <c r="G35" s="558"/>
      <c r="H35" s="587" t="s">
        <v>337</v>
      </c>
      <c r="I35" s="558"/>
      <c r="J35" s="587" t="s">
        <v>338</v>
      </c>
      <c r="K35" s="558"/>
      <c r="L35" s="557" t="s">
        <v>199</v>
      </c>
      <c r="M35" s="558"/>
      <c r="N35" s="598" t="s">
        <v>11</v>
      </c>
    </row>
    <row r="36" spans="1:15">
      <c r="A36" s="597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193" t="s">
        <v>29</v>
      </c>
      <c r="M36" s="194" t="s">
        <v>12</v>
      </c>
      <c r="N36" s="595"/>
    </row>
    <row r="37" spans="1:15" ht="14">
      <c r="A37" s="208" t="s">
        <v>25</v>
      </c>
      <c r="B37" s="116">
        <v>10932</v>
      </c>
      <c r="C37" s="93">
        <v>0.13019245426829268</v>
      </c>
      <c r="D37" s="116">
        <v>6703</v>
      </c>
      <c r="E37" s="93">
        <v>7.9828029725609762E-2</v>
      </c>
      <c r="F37" s="116">
        <v>795</v>
      </c>
      <c r="G37" s="93">
        <v>9.467892530487805E-3</v>
      </c>
      <c r="H37" s="116">
        <v>50983</v>
      </c>
      <c r="I37" s="93">
        <v>0.60717177972560976</v>
      </c>
      <c r="J37" s="116">
        <v>4708</v>
      </c>
      <c r="K37" s="93">
        <v>5.6068978658536585E-2</v>
      </c>
      <c r="L37" s="116">
        <v>9847</v>
      </c>
      <c r="M37" s="93">
        <v>0.11727086509146341</v>
      </c>
      <c r="N37" s="212">
        <v>83968</v>
      </c>
      <c r="O37" s="667"/>
    </row>
    <row r="38" spans="1:15">
      <c r="A38" s="199" t="s">
        <v>26</v>
      </c>
      <c r="B38" s="14">
        <v>28899</v>
      </c>
      <c r="C38" s="78">
        <v>0.18003139756544273</v>
      </c>
      <c r="D38" s="14">
        <v>26896</v>
      </c>
      <c r="E38" s="78">
        <v>0.16755335717222561</v>
      </c>
      <c r="F38" s="14">
        <v>0</v>
      </c>
      <c r="G38" s="78">
        <v>0</v>
      </c>
      <c r="H38" s="14">
        <v>68386</v>
      </c>
      <c r="I38" s="78">
        <v>0.42602260126337821</v>
      </c>
      <c r="J38" s="14">
        <v>7433</v>
      </c>
      <c r="K38" s="78">
        <v>4.6305179352362918E-2</v>
      </c>
      <c r="L38" s="14">
        <v>28909</v>
      </c>
      <c r="M38" s="78">
        <v>0.1800936943222736</v>
      </c>
      <c r="N38" s="213">
        <v>160522</v>
      </c>
      <c r="O38" s="667"/>
    </row>
    <row r="39" spans="1:15">
      <c r="A39" s="214" t="s">
        <v>27</v>
      </c>
      <c r="B39" s="107">
        <v>45505</v>
      </c>
      <c r="C39" s="114">
        <v>0.16290417275252742</v>
      </c>
      <c r="D39" s="107">
        <v>41508</v>
      </c>
      <c r="E39" s="114">
        <v>0.14859524014090558</v>
      </c>
      <c r="F39" s="107">
        <v>0</v>
      </c>
      <c r="G39" s="114">
        <v>0</v>
      </c>
      <c r="H39" s="107">
        <v>142282</v>
      </c>
      <c r="I39" s="114">
        <v>0.50935790589111318</v>
      </c>
      <c r="J39" s="107">
        <v>15593</v>
      </c>
      <c r="K39" s="114">
        <v>5.582166280035513E-2</v>
      </c>
      <c r="L39" s="107">
        <v>34448</v>
      </c>
      <c r="M39" s="114">
        <v>0.12332101841509867</v>
      </c>
      <c r="N39" s="212">
        <v>279336</v>
      </c>
      <c r="O39" s="667"/>
    </row>
    <row r="40" spans="1:15">
      <c r="A40" s="217" t="s">
        <v>28</v>
      </c>
      <c r="B40" s="18">
        <v>75123</v>
      </c>
      <c r="C40" s="79">
        <v>0.1137260601216239</v>
      </c>
      <c r="D40" s="18">
        <v>82477</v>
      </c>
      <c r="E40" s="79">
        <v>0.12485902134700656</v>
      </c>
      <c r="F40" s="18">
        <v>0</v>
      </c>
      <c r="G40" s="79">
        <v>0</v>
      </c>
      <c r="H40" s="18">
        <v>292955</v>
      </c>
      <c r="I40" s="79">
        <v>0.44349424201549897</v>
      </c>
      <c r="J40" s="18">
        <v>44271</v>
      </c>
      <c r="K40" s="79">
        <v>6.7020305467625246E-2</v>
      </c>
      <c r="L40" s="18">
        <v>165734</v>
      </c>
      <c r="M40" s="79">
        <v>0.25089885718351523</v>
      </c>
      <c r="N40" s="220">
        <v>660561</v>
      </c>
      <c r="O40" s="667"/>
    </row>
    <row r="41" spans="1:15">
      <c r="A41" s="19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  <c r="M41" s="3"/>
    </row>
    <row r="42" spans="1:15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  <c r="M42" s="3"/>
    </row>
    <row r="43" spans="1:15" ht="12" customHeight="1">
      <c r="A43" s="596" t="s">
        <v>185</v>
      </c>
      <c r="B43" s="587" t="s">
        <v>334</v>
      </c>
      <c r="C43" s="558"/>
      <c r="D43" s="557" t="s">
        <v>335</v>
      </c>
      <c r="E43" s="558"/>
      <c r="F43" s="587" t="s">
        <v>336</v>
      </c>
      <c r="G43" s="558"/>
      <c r="H43" s="587" t="s">
        <v>337</v>
      </c>
      <c r="I43" s="558"/>
      <c r="J43" s="587" t="s">
        <v>338</v>
      </c>
      <c r="K43" s="558"/>
      <c r="L43" s="557" t="s">
        <v>199</v>
      </c>
      <c r="M43" s="558"/>
      <c r="N43" s="598" t="s">
        <v>11</v>
      </c>
    </row>
    <row r="44" spans="1:15">
      <c r="A44" s="597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193" t="s">
        <v>29</v>
      </c>
      <c r="M44" s="194" t="s">
        <v>12</v>
      </c>
      <c r="N44" s="595"/>
    </row>
    <row r="45" spans="1:15" ht="14">
      <c r="A45" s="223" t="s">
        <v>160</v>
      </c>
      <c r="B45" s="94">
        <v>94064</v>
      </c>
      <c r="C45" s="93">
        <v>0.15295158311002419</v>
      </c>
      <c r="D45" s="94">
        <v>77278</v>
      </c>
      <c r="E45" s="93">
        <v>0.12565691911439497</v>
      </c>
      <c r="F45" s="94">
        <v>795</v>
      </c>
      <c r="G45" s="93">
        <v>1.2926997424356739E-3</v>
      </c>
      <c r="H45" s="94">
        <v>301908</v>
      </c>
      <c r="I45" s="93">
        <v>0.49091370294247733</v>
      </c>
      <c r="J45" s="94">
        <v>32403</v>
      </c>
      <c r="K45" s="93">
        <v>5.2688490256783828E-2</v>
      </c>
      <c r="L45" s="94">
        <v>108543</v>
      </c>
      <c r="M45" s="93">
        <v>0.17649497879647216</v>
      </c>
      <c r="N45" s="210">
        <v>614992</v>
      </c>
      <c r="O45" s="667"/>
    </row>
    <row r="46" spans="1:15">
      <c r="A46" s="225" t="s">
        <v>177</v>
      </c>
      <c r="B46" s="18">
        <v>66396</v>
      </c>
      <c r="C46" s="79">
        <v>0.1166077738515901</v>
      </c>
      <c r="D46" s="18">
        <v>80306</v>
      </c>
      <c r="E46" s="79">
        <v>0.14103716921088311</v>
      </c>
      <c r="F46" s="18">
        <v>0</v>
      </c>
      <c r="G46" s="79">
        <v>0</v>
      </c>
      <c r="H46" s="18">
        <v>252697</v>
      </c>
      <c r="I46" s="79">
        <v>0.44379834069786228</v>
      </c>
      <c r="J46" s="18">
        <v>39602</v>
      </c>
      <c r="K46" s="79">
        <v>6.9550892524710389E-2</v>
      </c>
      <c r="L46" s="18">
        <v>130395</v>
      </c>
      <c r="M46" s="79">
        <v>0.22900582371495409</v>
      </c>
      <c r="N46" s="220">
        <v>569396</v>
      </c>
      <c r="O46" s="667"/>
    </row>
    <row r="47" spans="1:15">
      <c r="A47" s="191" t="s">
        <v>30</v>
      </c>
    </row>
    <row r="50" spans="1:10" ht="23">
      <c r="A50" s="476"/>
    </row>
    <row r="56" spans="1:10">
      <c r="C56" s="226"/>
    </row>
    <row r="57" spans="1:10">
      <c r="C57" s="227"/>
      <c r="D57" s="227"/>
    </row>
    <row r="58" spans="1:10">
      <c r="C58" s="227"/>
      <c r="D58" s="227"/>
      <c r="E58" s="234"/>
      <c r="F58" s="234"/>
      <c r="G58" s="227"/>
      <c r="I58" s="234"/>
      <c r="J58" s="234"/>
    </row>
    <row r="59" spans="1:10">
      <c r="D59" s="227"/>
      <c r="E59" s="227"/>
      <c r="F59" s="234"/>
      <c r="G59" s="234"/>
      <c r="H59" s="227"/>
    </row>
    <row r="60" spans="1:10">
      <c r="C60" s="227"/>
      <c r="D60" s="234"/>
      <c r="I60" s="234"/>
    </row>
    <row r="61" spans="1:10">
      <c r="D61" s="227"/>
      <c r="E61" s="234"/>
      <c r="J61" s="234"/>
    </row>
  </sheetData>
  <mergeCells count="42">
    <mergeCell ref="N43:N44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J35:K35"/>
    <mergeCell ref="A35:A36"/>
    <mergeCell ref="B35:C35"/>
    <mergeCell ref="D35:E35"/>
    <mergeCell ref="F35:G35"/>
    <mergeCell ref="H35:I35"/>
    <mergeCell ref="A26:A27"/>
    <mergeCell ref="B26:C26"/>
    <mergeCell ref="D26:E26"/>
    <mergeCell ref="F26:G26"/>
    <mergeCell ref="H26:I26"/>
    <mergeCell ref="J19:K19"/>
    <mergeCell ref="L19:M19"/>
    <mergeCell ref="N19:N20"/>
    <mergeCell ref="L26:M26"/>
    <mergeCell ref="N26:N27"/>
    <mergeCell ref="J26:K26"/>
    <mergeCell ref="A19:A20"/>
    <mergeCell ref="B19:C19"/>
    <mergeCell ref="D19:E19"/>
    <mergeCell ref="F19:G19"/>
    <mergeCell ref="H19:I1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</mergeCells>
  <pageMargins left="0.75" right="0.75" top="1" bottom="1" header="0" footer="0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2C2F-634F-4F1B-A221-BE1D4C21F3E9}">
  <sheetPr codeName="Hoja23"/>
  <dimension ref="A6:F47"/>
  <sheetViews>
    <sheetView showGridLines="0" zoomScale="80" zoomScaleNormal="80" workbookViewId="0">
      <selection activeCell="A76" sqref="A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3" style="4" customWidth="1"/>
    <col min="4" max="4" width="14.1640625" style="4" customWidth="1"/>
    <col min="5" max="5" width="12.1640625" style="4" customWidth="1"/>
    <col min="6" max="16384" width="11.5" style="3"/>
  </cols>
  <sheetData>
    <row r="6" spans="1:6" s="5" customFormat="1" ht="16">
      <c r="A6" s="556" t="s">
        <v>1</v>
      </c>
      <c r="B6" s="556"/>
      <c r="C6" s="556"/>
      <c r="D6" s="556"/>
      <c r="E6" s="556"/>
      <c r="F6" s="556"/>
    </row>
    <row r="7" spans="1:6" ht="15" customHeight="1">
      <c r="A7" s="126" t="s">
        <v>339</v>
      </c>
      <c r="B7" s="126"/>
      <c r="C7" s="126"/>
      <c r="D7" s="126"/>
      <c r="E7" s="126"/>
      <c r="F7" s="126"/>
    </row>
    <row r="8" spans="1:6" ht="15" customHeight="1">
      <c r="A8" s="126" t="s">
        <v>270</v>
      </c>
      <c r="B8" s="126"/>
      <c r="C8" s="126"/>
      <c r="D8" s="126"/>
      <c r="E8" s="126"/>
      <c r="F8" s="126"/>
    </row>
    <row r="9" spans="1:6" ht="15" customHeight="1">
      <c r="A9" s="126" t="s">
        <v>3</v>
      </c>
      <c r="B9" s="126"/>
      <c r="C9" s="126"/>
      <c r="D9" s="126"/>
      <c r="E9" s="126"/>
      <c r="F9" s="126"/>
    </row>
    <row r="10" spans="1:6" ht="15" customHeight="1">
      <c r="A10" s="127" t="s">
        <v>375</v>
      </c>
      <c r="B10" s="127"/>
      <c r="C10" s="127"/>
      <c r="D10" s="127"/>
      <c r="E10" s="127"/>
      <c r="F10" s="126"/>
    </row>
    <row r="11" spans="1:6" ht="14">
      <c r="A11" s="559" t="s">
        <v>13</v>
      </c>
      <c r="B11" s="562"/>
      <c r="C11" s="562"/>
      <c r="D11" s="562"/>
      <c r="E11" s="562"/>
      <c r="F11" s="562"/>
    </row>
    <row r="12" spans="1:6" ht="28" customHeight="1">
      <c r="A12" s="560"/>
      <c r="B12" s="557" t="s">
        <v>43</v>
      </c>
      <c r="C12" s="558"/>
      <c r="D12" s="557" t="s">
        <v>42</v>
      </c>
      <c r="E12" s="558"/>
      <c r="F12" s="563" t="s">
        <v>11</v>
      </c>
    </row>
    <row r="13" spans="1:6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563"/>
    </row>
    <row r="14" spans="1:6" ht="28">
      <c r="A14" s="195" t="s">
        <v>3</v>
      </c>
      <c r="B14" s="124">
        <v>164393</v>
      </c>
      <c r="C14" s="123">
        <v>1.5771207973433402E-2</v>
      </c>
      <c r="D14" s="124">
        <v>10259221</v>
      </c>
      <c r="E14" s="123">
        <v>0.98422869609055974</v>
      </c>
      <c r="F14" s="122">
        <v>10423615</v>
      </c>
    </row>
    <row r="15" spans="1:6">
      <c r="A15" s="12" t="s">
        <v>4</v>
      </c>
      <c r="B15" s="14">
        <v>78883</v>
      </c>
      <c r="C15" s="78">
        <v>1.9660559198015275E-2</v>
      </c>
      <c r="D15" s="14">
        <v>3933363</v>
      </c>
      <c r="E15" s="78">
        <v>0.98033944080198476</v>
      </c>
      <c r="F15" s="15">
        <v>4012246</v>
      </c>
    </row>
    <row r="16" spans="1:6">
      <c r="A16" s="121" t="s">
        <v>5</v>
      </c>
      <c r="B16" s="120">
        <v>85510</v>
      </c>
      <c r="C16" s="119">
        <v>1.3337245134385495E-2</v>
      </c>
      <c r="D16" s="120">
        <v>6325859</v>
      </c>
      <c r="E16" s="119">
        <v>0.9866627548656145</v>
      </c>
      <c r="F16" s="118">
        <v>6411369</v>
      </c>
    </row>
    <row r="17" spans="1:6">
      <c r="A17" s="3" t="s">
        <v>30</v>
      </c>
      <c r="B17" s="8"/>
      <c r="C17" s="8"/>
      <c r="D17" s="8"/>
      <c r="E17" s="8"/>
    </row>
    <row r="18" spans="1:6">
      <c r="B18" s="8"/>
      <c r="C18" s="8"/>
      <c r="D18" s="8"/>
      <c r="E18" s="8"/>
    </row>
    <row r="19" spans="1:6" ht="24" customHeight="1">
      <c r="A19" s="564" t="s">
        <v>14</v>
      </c>
      <c r="B19" s="557" t="s">
        <v>43</v>
      </c>
      <c r="C19" s="558"/>
      <c r="D19" s="557" t="s">
        <v>42</v>
      </c>
      <c r="E19" s="558"/>
      <c r="F19" s="563" t="s">
        <v>11</v>
      </c>
    </row>
    <row r="20" spans="1:6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563"/>
    </row>
    <row r="21" spans="1:6" ht="14">
      <c r="A21" s="208" t="s">
        <v>15</v>
      </c>
      <c r="B21" s="116">
        <v>241</v>
      </c>
      <c r="C21" s="123">
        <v>9.0752644441682948E-4</v>
      </c>
      <c r="D21" s="116">
        <v>265315</v>
      </c>
      <c r="E21" s="123">
        <v>0.99908870788568938</v>
      </c>
      <c r="F21" s="92">
        <v>265557</v>
      </c>
    </row>
    <row r="22" spans="1:6">
      <c r="A22" s="12" t="s">
        <v>16</v>
      </c>
      <c r="B22" s="14">
        <v>124200</v>
      </c>
      <c r="C22" s="78">
        <v>2.0654841631246885E-2</v>
      </c>
      <c r="D22" s="14">
        <v>5888918</v>
      </c>
      <c r="E22" s="78">
        <v>0.97934515836875313</v>
      </c>
      <c r="F22" s="15">
        <v>6013118</v>
      </c>
    </row>
    <row r="23" spans="1:6">
      <c r="A23" s="121" t="s">
        <v>17</v>
      </c>
      <c r="B23" s="120">
        <v>39952</v>
      </c>
      <c r="C23" s="119">
        <v>9.6387402471447108E-3</v>
      </c>
      <c r="D23" s="120">
        <v>4104988</v>
      </c>
      <c r="E23" s="119">
        <v>0.99036125975285527</v>
      </c>
      <c r="F23" s="118">
        <v>4144940</v>
      </c>
    </row>
    <row r="24" spans="1:6">
      <c r="A24" s="3" t="s">
        <v>30</v>
      </c>
    </row>
    <row r="26" spans="1:6" ht="25" customHeight="1">
      <c r="A26" s="564" t="s">
        <v>18</v>
      </c>
      <c r="B26" s="557" t="s">
        <v>43</v>
      </c>
      <c r="C26" s="558"/>
      <c r="D26" s="557" t="s">
        <v>42</v>
      </c>
      <c r="E26" s="558"/>
      <c r="F26" s="563" t="s">
        <v>11</v>
      </c>
    </row>
    <row r="27" spans="1:6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563"/>
    </row>
    <row r="28" spans="1:6" ht="14">
      <c r="A28" s="208" t="s">
        <v>19</v>
      </c>
      <c r="B28" s="116">
        <v>6774</v>
      </c>
      <c r="C28" s="93">
        <v>6.3667328340701974E-3</v>
      </c>
      <c r="D28" s="116">
        <v>1057193</v>
      </c>
      <c r="E28" s="93">
        <v>0.99363232728803874</v>
      </c>
      <c r="F28" s="129">
        <v>1063968</v>
      </c>
    </row>
    <row r="29" spans="1:6">
      <c r="A29" s="12" t="s">
        <v>20</v>
      </c>
      <c r="B29" s="14">
        <v>17290</v>
      </c>
      <c r="C29" s="78">
        <v>6.2915990595715093E-3</v>
      </c>
      <c r="D29" s="14">
        <v>2730818</v>
      </c>
      <c r="E29" s="78">
        <v>0.99370803705384325</v>
      </c>
      <c r="F29" s="22">
        <v>2748109</v>
      </c>
    </row>
    <row r="30" spans="1:6">
      <c r="A30" s="115" t="s">
        <v>21</v>
      </c>
      <c r="B30" s="107">
        <v>9882</v>
      </c>
      <c r="C30" s="114">
        <v>2.8569809557731714E-3</v>
      </c>
      <c r="D30" s="107">
        <v>3449014</v>
      </c>
      <c r="E30" s="114">
        <v>0.99714301904422686</v>
      </c>
      <c r="F30" s="129">
        <v>3458896</v>
      </c>
    </row>
    <row r="31" spans="1:6">
      <c r="A31" s="12" t="s">
        <v>22</v>
      </c>
      <c r="B31" s="14">
        <v>16679</v>
      </c>
      <c r="C31" s="78">
        <v>1.337108673850182E-2</v>
      </c>
      <c r="D31" s="14">
        <v>1230714</v>
      </c>
      <c r="E31" s="78">
        <v>0.98662891326149815</v>
      </c>
      <c r="F31" s="22">
        <v>1247393</v>
      </c>
    </row>
    <row r="32" spans="1:6">
      <c r="A32" s="121" t="s">
        <v>23</v>
      </c>
      <c r="B32" s="120">
        <v>113768</v>
      </c>
      <c r="C32" s="119">
        <v>5.9715155224341246E-2</v>
      </c>
      <c r="D32" s="120">
        <v>1791410</v>
      </c>
      <c r="E32" s="119">
        <v>0.94028484477565877</v>
      </c>
      <c r="F32" s="118">
        <v>1905178</v>
      </c>
    </row>
    <row r="33" spans="1:6">
      <c r="A33" s="3" t="s">
        <v>30</v>
      </c>
    </row>
    <row r="35" spans="1:6" ht="25" customHeight="1">
      <c r="A35" s="564" t="s">
        <v>24</v>
      </c>
      <c r="B35" s="557" t="s">
        <v>43</v>
      </c>
      <c r="C35" s="558"/>
      <c r="D35" s="557" t="s">
        <v>42</v>
      </c>
      <c r="E35" s="558"/>
      <c r="F35" s="563" t="s">
        <v>11</v>
      </c>
    </row>
    <row r="36" spans="1:6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563"/>
    </row>
    <row r="37" spans="1:6" ht="14">
      <c r="A37" s="208" t="s">
        <v>25</v>
      </c>
      <c r="B37" s="116">
        <v>16475</v>
      </c>
      <c r="C37" s="93">
        <v>1.5807860848606269E-2</v>
      </c>
      <c r="D37" s="116">
        <v>1025728</v>
      </c>
      <c r="E37" s="93">
        <v>0.9841921391513937</v>
      </c>
      <c r="F37" s="129">
        <v>1042203</v>
      </c>
    </row>
    <row r="38" spans="1:6">
      <c r="A38" s="12" t="s">
        <v>26</v>
      </c>
      <c r="B38" s="14">
        <v>14837</v>
      </c>
      <c r="C38" s="78">
        <v>6.3733255898665974E-3</v>
      </c>
      <c r="D38" s="14">
        <v>2313147</v>
      </c>
      <c r="E38" s="78">
        <v>0.99362667441013341</v>
      </c>
      <c r="F38" s="22">
        <v>2327984</v>
      </c>
    </row>
    <row r="39" spans="1:6">
      <c r="A39" s="115" t="s">
        <v>27</v>
      </c>
      <c r="B39" s="107">
        <v>23495</v>
      </c>
      <c r="C39" s="114">
        <v>8.6766061415378074E-3</v>
      </c>
      <c r="D39" s="107">
        <v>2684361</v>
      </c>
      <c r="E39" s="114">
        <v>0.99132339385846224</v>
      </c>
      <c r="F39" s="129">
        <v>2707856</v>
      </c>
    </row>
    <row r="40" spans="1:6">
      <c r="A40" s="13" t="s">
        <v>28</v>
      </c>
      <c r="B40" s="18">
        <v>109586</v>
      </c>
      <c r="C40" s="79">
        <v>2.5217853944198832E-2</v>
      </c>
      <c r="D40" s="18">
        <v>4235985</v>
      </c>
      <c r="E40" s="79">
        <v>0.9747819159364981</v>
      </c>
      <c r="F40" s="16">
        <v>4345572</v>
      </c>
    </row>
    <row r="41" spans="1:6">
      <c r="A41" s="3" t="s">
        <v>30</v>
      </c>
      <c r="E41" s="3"/>
    </row>
    <row r="42" spans="1:6">
      <c r="E42" s="3"/>
    </row>
    <row r="43" spans="1:6" ht="26" customHeight="1">
      <c r="A43" s="564" t="s">
        <v>185</v>
      </c>
      <c r="B43" s="557" t="s">
        <v>43</v>
      </c>
      <c r="C43" s="558"/>
      <c r="D43" s="557" t="s">
        <v>42</v>
      </c>
      <c r="E43" s="558"/>
      <c r="F43" s="563" t="s">
        <v>11</v>
      </c>
    </row>
    <row r="44" spans="1:6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563"/>
    </row>
    <row r="45" spans="1:6" ht="14">
      <c r="A45" s="223" t="s">
        <v>160</v>
      </c>
      <c r="B45" s="94">
        <v>142613</v>
      </c>
      <c r="C45" s="93">
        <v>1.8859560786850714E-2</v>
      </c>
      <c r="D45" s="94">
        <v>7419228</v>
      </c>
      <c r="E45" s="93">
        <v>0.98114043921314931</v>
      </c>
      <c r="F45" s="92">
        <v>7561841</v>
      </c>
    </row>
    <row r="46" spans="1:6">
      <c r="A46" s="91" t="s">
        <v>177</v>
      </c>
      <c r="B46" s="18">
        <v>21780</v>
      </c>
      <c r="C46" s="79">
        <v>7.6106638749251342E-3</v>
      </c>
      <c r="D46" s="18">
        <v>2839994</v>
      </c>
      <c r="E46" s="79">
        <v>0.99238933612507485</v>
      </c>
      <c r="F46" s="16">
        <v>2861774</v>
      </c>
    </row>
    <row r="47" spans="1:6">
      <c r="A47" s="3" t="s">
        <v>30</v>
      </c>
    </row>
  </sheetData>
  <mergeCells count="22"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4BA3-D0FC-49BC-A11D-7AA69F598CE6}">
  <sheetPr codeName="Hoja24"/>
  <dimension ref="A6:F76"/>
  <sheetViews>
    <sheetView showGridLines="0" zoomScale="80" zoomScaleNormal="80" workbookViewId="0">
      <selection activeCell="A7" sqref="A7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3" style="4" customWidth="1"/>
    <col min="4" max="4" width="14.1640625" style="4" customWidth="1"/>
    <col min="5" max="5" width="12.1640625" style="4" customWidth="1"/>
    <col min="6" max="16384" width="11.5" style="3"/>
  </cols>
  <sheetData>
    <row r="6" spans="1:6" s="5" customFormat="1" ht="16">
      <c r="A6" s="556" t="s">
        <v>1</v>
      </c>
      <c r="B6" s="556"/>
      <c r="C6" s="556"/>
      <c r="D6" s="556"/>
      <c r="E6" s="556"/>
      <c r="F6" s="556"/>
    </row>
    <row r="7" spans="1:6" ht="15" customHeight="1">
      <c r="A7" s="126" t="s">
        <v>417</v>
      </c>
      <c r="B7" s="126"/>
      <c r="C7" s="126"/>
      <c r="D7" s="126"/>
      <c r="E7" s="126"/>
      <c r="F7" s="126"/>
    </row>
    <row r="8" spans="1:6" ht="15" customHeight="1">
      <c r="A8" s="126" t="s">
        <v>270</v>
      </c>
      <c r="B8" s="126"/>
      <c r="C8" s="126"/>
      <c r="D8" s="126"/>
      <c r="E8" s="126"/>
      <c r="F8" s="126"/>
    </row>
    <row r="9" spans="1:6" ht="15" customHeight="1">
      <c r="A9" s="126" t="s">
        <v>3</v>
      </c>
      <c r="B9" s="126"/>
      <c r="C9" s="126"/>
      <c r="D9" s="126"/>
      <c r="E9" s="126"/>
      <c r="F9" s="126"/>
    </row>
    <row r="10" spans="1:6" ht="15" customHeight="1">
      <c r="A10" s="127" t="s">
        <v>375</v>
      </c>
      <c r="B10" s="127"/>
      <c r="C10" s="127"/>
      <c r="D10" s="127"/>
      <c r="E10" s="127"/>
      <c r="F10" s="126"/>
    </row>
    <row r="11" spans="1:6" ht="14">
      <c r="A11" s="559" t="s">
        <v>13</v>
      </c>
      <c r="B11" s="562"/>
      <c r="C11" s="562"/>
      <c r="D11" s="562"/>
      <c r="E11" s="562"/>
      <c r="F11" s="562"/>
    </row>
    <row r="12" spans="1:6" ht="28" customHeight="1">
      <c r="A12" s="560"/>
      <c r="B12" s="557" t="s">
        <v>43</v>
      </c>
      <c r="C12" s="558"/>
      <c r="D12" s="557" t="s">
        <v>42</v>
      </c>
      <c r="E12" s="558"/>
      <c r="F12" s="563" t="s">
        <v>11</v>
      </c>
    </row>
    <row r="13" spans="1:6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563"/>
    </row>
    <row r="14" spans="1:6" ht="28">
      <c r="A14" s="195" t="s">
        <v>3</v>
      </c>
      <c r="B14" s="124">
        <v>9990306</v>
      </c>
      <c r="C14" s="123">
        <v>0.86063958293597809</v>
      </c>
      <c r="D14" s="124">
        <v>1617697</v>
      </c>
      <c r="E14" s="123">
        <v>0.13936050321149152</v>
      </c>
      <c r="F14" s="122">
        <v>11608002</v>
      </c>
    </row>
    <row r="15" spans="1:6">
      <c r="A15" s="12" t="s">
        <v>4</v>
      </c>
      <c r="B15" s="14">
        <v>3892652</v>
      </c>
      <c r="C15" s="78">
        <v>0.86795202536528371</v>
      </c>
      <c r="D15" s="14">
        <v>592218</v>
      </c>
      <c r="E15" s="78">
        <v>0.13204797463471629</v>
      </c>
      <c r="F15" s="15">
        <v>4484870</v>
      </c>
    </row>
    <row r="16" spans="1:6">
      <c r="A16" s="121" t="s">
        <v>5</v>
      </c>
      <c r="B16" s="120">
        <v>6097654</v>
      </c>
      <c r="C16" s="119">
        <v>0.85603539903017389</v>
      </c>
      <c r="D16" s="120">
        <v>1025479</v>
      </c>
      <c r="E16" s="119">
        <v>0.14396460096982605</v>
      </c>
      <c r="F16" s="118">
        <v>7123133</v>
      </c>
    </row>
    <row r="17" spans="1:6">
      <c r="A17" s="3" t="s">
        <v>30</v>
      </c>
      <c r="B17" s="8"/>
      <c r="C17" s="8"/>
      <c r="D17" s="8"/>
      <c r="E17" s="8"/>
    </row>
    <row r="18" spans="1:6">
      <c r="B18" s="8"/>
      <c r="C18" s="8"/>
      <c r="D18" s="8"/>
      <c r="E18" s="8"/>
    </row>
    <row r="19" spans="1:6" ht="24" customHeight="1">
      <c r="A19" s="564" t="s">
        <v>14</v>
      </c>
      <c r="B19" s="557" t="s">
        <v>43</v>
      </c>
      <c r="C19" s="558"/>
      <c r="D19" s="557" t="s">
        <v>42</v>
      </c>
      <c r="E19" s="558"/>
      <c r="F19" s="563" t="s">
        <v>11</v>
      </c>
    </row>
    <row r="20" spans="1:6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563"/>
    </row>
    <row r="21" spans="1:6" ht="14">
      <c r="A21" s="208" t="s">
        <v>15</v>
      </c>
      <c r="B21" s="116">
        <v>306569</v>
      </c>
      <c r="C21" s="123">
        <v>0.73608476635469144</v>
      </c>
      <c r="D21" s="116">
        <v>109917</v>
      </c>
      <c r="E21" s="123">
        <v>0.26391523364530861</v>
      </c>
      <c r="F21" s="92">
        <v>416486</v>
      </c>
    </row>
    <row r="22" spans="1:6">
      <c r="A22" s="12" t="s">
        <v>16</v>
      </c>
      <c r="B22" s="14">
        <v>5962228</v>
      </c>
      <c r="C22" s="78">
        <v>0.86251573575333862</v>
      </c>
      <c r="D22" s="14">
        <v>950374</v>
      </c>
      <c r="E22" s="78">
        <v>0.13748426424666138</v>
      </c>
      <c r="F22" s="15">
        <v>6912602</v>
      </c>
    </row>
    <row r="23" spans="1:6">
      <c r="A23" s="121" t="s">
        <v>17</v>
      </c>
      <c r="B23" s="120">
        <v>3721509</v>
      </c>
      <c r="C23" s="119">
        <v>0.86973213296644891</v>
      </c>
      <c r="D23" s="120">
        <v>557405</v>
      </c>
      <c r="E23" s="119">
        <v>0.13026786703355103</v>
      </c>
      <c r="F23" s="118">
        <v>4278914</v>
      </c>
    </row>
    <row r="24" spans="1:6">
      <c r="A24" s="3" t="s">
        <v>30</v>
      </c>
    </row>
    <row r="26" spans="1:6" ht="25" customHeight="1">
      <c r="A26" s="564" t="s">
        <v>18</v>
      </c>
      <c r="B26" s="557" t="s">
        <v>43</v>
      </c>
      <c r="C26" s="558"/>
      <c r="D26" s="557" t="s">
        <v>42</v>
      </c>
      <c r="E26" s="558"/>
      <c r="F26" s="563" t="s">
        <v>11</v>
      </c>
    </row>
    <row r="27" spans="1:6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563"/>
    </row>
    <row r="28" spans="1:6" ht="14">
      <c r="A28" s="208" t="s">
        <v>19</v>
      </c>
      <c r="B28" s="116">
        <v>997646</v>
      </c>
      <c r="C28" s="93">
        <v>0.86540216444658802</v>
      </c>
      <c r="D28" s="116">
        <v>155166</v>
      </c>
      <c r="E28" s="93">
        <v>0.13459783555341201</v>
      </c>
      <c r="F28" s="129">
        <v>1152812</v>
      </c>
    </row>
    <row r="29" spans="1:6">
      <c r="A29" s="12" t="s">
        <v>20</v>
      </c>
      <c r="B29" s="14">
        <v>2623488</v>
      </c>
      <c r="C29" s="78">
        <v>0.85039027046650939</v>
      </c>
      <c r="D29" s="14">
        <v>461552</v>
      </c>
      <c r="E29" s="78">
        <v>0.14960972953349067</v>
      </c>
      <c r="F29" s="22">
        <v>3085040</v>
      </c>
    </row>
    <row r="30" spans="1:6">
      <c r="A30" s="115" t="s">
        <v>21</v>
      </c>
      <c r="B30" s="107">
        <v>3364766</v>
      </c>
      <c r="C30" s="114">
        <v>0.85280780835961845</v>
      </c>
      <c r="D30" s="107">
        <v>580748</v>
      </c>
      <c r="E30" s="114">
        <v>0.14719193818804388</v>
      </c>
      <c r="F30" s="129">
        <v>3945515</v>
      </c>
    </row>
    <row r="31" spans="1:6">
      <c r="A31" s="12" t="s">
        <v>22</v>
      </c>
      <c r="B31" s="14">
        <v>1206603</v>
      </c>
      <c r="C31" s="78">
        <v>0.86817338673121225</v>
      </c>
      <c r="D31" s="14">
        <v>183215</v>
      </c>
      <c r="E31" s="78">
        <v>0.13182661326878772</v>
      </c>
      <c r="F31" s="22">
        <v>1389818</v>
      </c>
    </row>
    <row r="32" spans="1:6">
      <c r="A32" s="121" t="s">
        <v>23</v>
      </c>
      <c r="B32" s="120">
        <v>1797803</v>
      </c>
      <c r="C32" s="119">
        <v>0.88355112453784179</v>
      </c>
      <c r="D32" s="120">
        <v>236944</v>
      </c>
      <c r="E32" s="119">
        <v>0.11644887546215819</v>
      </c>
      <c r="F32" s="118">
        <v>2034747</v>
      </c>
    </row>
    <row r="33" spans="1:6">
      <c r="A33" s="3" t="s">
        <v>30</v>
      </c>
    </row>
    <row r="35" spans="1:6" ht="25" customHeight="1">
      <c r="A35" s="564" t="s">
        <v>24</v>
      </c>
      <c r="B35" s="557" t="s">
        <v>43</v>
      </c>
      <c r="C35" s="558"/>
      <c r="D35" s="557" t="s">
        <v>42</v>
      </c>
      <c r="E35" s="558"/>
      <c r="F35" s="563" t="s">
        <v>11</v>
      </c>
    </row>
    <row r="36" spans="1:6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563"/>
    </row>
    <row r="37" spans="1:6" ht="14">
      <c r="A37" s="208" t="s">
        <v>25</v>
      </c>
      <c r="B37" s="116">
        <v>972580</v>
      </c>
      <c r="C37" s="93">
        <v>0.8636166266046631</v>
      </c>
      <c r="D37" s="116">
        <v>153592</v>
      </c>
      <c r="E37" s="93">
        <v>0.13638426135995332</v>
      </c>
      <c r="F37" s="129">
        <v>1126171</v>
      </c>
    </row>
    <row r="38" spans="1:6">
      <c r="A38" s="12" t="s">
        <v>26</v>
      </c>
      <c r="B38" s="14">
        <v>2152666</v>
      </c>
      <c r="C38" s="78">
        <v>0.8650435241064317</v>
      </c>
      <c r="D38" s="14">
        <v>335840</v>
      </c>
      <c r="E38" s="78">
        <v>0.13495647589356827</v>
      </c>
      <c r="F38" s="22">
        <v>2488506</v>
      </c>
    </row>
    <row r="39" spans="1:6">
      <c r="A39" s="115" t="s">
        <v>27</v>
      </c>
      <c r="B39" s="107">
        <v>2563672</v>
      </c>
      <c r="C39" s="114">
        <v>0.85822136642037072</v>
      </c>
      <c r="D39" s="107">
        <v>423520</v>
      </c>
      <c r="E39" s="114">
        <v>0.1417786335796293</v>
      </c>
      <c r="F39" s="129">
        <v>2987192</v>
      </c>
    </row>
    <row r="40" spans="1:6">
      <c r="A40" s="13" t="s">
        <v>28</v>
      </c>
      <c r="B40" s="18">
        <v>4301388</v>
      </c>
      <c r="C40" s="79">
        <v>0.85922367623872553</v>
      </c>
      <c r="D40" s="18">
        <v>704745</v>
      </c>
      <c r="E40" s="79">
        <v>0.14077632376127441</v>
      </c>
      <c r="F40" s="16">
        <v>5006133</v>
      </c>
    </row>
    <row r="41" spans="1:6">
      <c r="A41" s="3" t="s">
        <v>30</v>
      </c>
      <c r="E41" s="3"/>
    </row>
    <row r="42" spans="1:6">
      <c r="E42" s="3"/>
    </row>
    <row r="43" spans="1:6" ht="26" customHeight="1">
      <c r="A43" s="564" t="s">
        <v>185</v>
      </c>
      <c r="B43" s="557" t="s">
        <v>43</v>
      </c>
      <c r="C43" s="558"/>
      <c r="D43" s="557" t="s">
        <v>42</v>
      </c>
      <c r="E43" s="558"/>
      <c r="F43" s="563" t="s">
        <v>11</v>
      </c>
    </row>
    <row r="44" spans="1:6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563"/>
    </row>
    <row r="45" spans="1:6" ht="14">
      <c r="A45" s="223" t="s">
        <v>160</v>
      </c>
      <c r="B45" s="94">
        <v>7105047</v>
      </c>
      <c r="C45" s="93">
        <v>0.86892406876843398</v>
      </c>
      <c r="D45" s="94">
        <v>1071786</v>
      </c>
      <c r="E45" s="93">
        <v>0.13107593123156605</v>
      </c>
      <c r="F45" s="92">
        <v>8176833</v>
      </c>
    </row>
    <row r="46" spans="1:6">
      <c r="A46" s="91" t="s">
        <v>177</v>
      </c>
      <c r="B46" s="18">
        <v>2885259</v>
      </c>
      <c r="C46" s="79">
        <v>0.84089654549322823</v>
      </c>
      <c r="D46" s="18">
        <v>545911</v>
      </c>
      <c r="E46" s="79">
        <v>0.15910345450677174</v>
      </c>
      <c r="F46" s="16">
        <v>3431170</v>
      </c>
    </row>
    <row r="47" spans="1:6">
      <c r="A47" s="3" t="s">
        <v>30</v>
      </c>
    </row>
    <row r="76" spans="1:1">
      <c r="A76" s="3" t="s">
        <v>414</v>
      </c>
    </row>
  </sheetData>
  <mergeCells count="22"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/>
  <dimension ref="A6:Z89"/>
  <sheetViews>
    <sheetView showGridLines="0" topLeftCell="A15" zoomScale="70" zoomScaleNormal="70" workbookViewId="0">
      <selection activeCell="E68" sqref="E68"/>
    </sheetView>
  </sheetViews>
  <sheetFormatPr baseColWidth="10" defaultColWidth="11.5" defaultRowHeight="13"/>
  <cols>
    <col min="1" max="1" width="24" style="191" customWidth="1"/>
    <col min="2" max="2" width="19.5" style="191" customWidth="1"/>
    <col min="3" max="3" width="8.6640625" style="191" customWidth="1"/>
    <col min="4" max="4" width="14.1640625" style="191" customWidth="1"/>
    <col min="5" max="5" width="12.1640625" style="191" customWidth="1"/>
    <col min="6" max="6" width="12.83203125" style="191" customWidth="1"/>
    <col min="7" max="7" width="14.5" style="191" customWidth="1"/>
    <col min="8" max="8" width="13.1640625" style="191" customWidth="1"/>
    <col min="9" max="16384" width="11.5" style="191"/>
  </cols>
  <sheetData>
    <row r="6" spans="1:16" s="189" customFormat="1" ht="16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</row>
    <row r="7" spans="1:16" ht="15" customHeight="1">
      <c r="A7" s="283" t="s">
        <v>192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</row>
    <row r="8" spans="1:16" ht="15" customHeight="1">
      <c r="A8" s="283" t="s">
        <v>270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</row>
    <row r="9" spans="1:16" ht="15" customHeight="1">
      <c r="A9" s="283" t="s">
        <v>3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</row>
    <row r="10" spans="1:16" ht="15" customHeight="1">
      <c r="A10" s="284" t="s">
        <v>375</v>
      </c>
      <c r="B10" s="284"/>
      <c r="C10" s="284"/>
      <c r="D10" s="284"/>
      <c r="E10" s="284"/>
      <c r="F10" s="284"/>
      <c r="G10" s="284"/>
      <c r="H10" s="284"/>
      <c r="I10" s="283"/>
      <c r="J10" s="283"/>
      <c r="K10" s="283"/>
      <c r="L10" s="283"/>
      <c r="M10" s="283"/>
      <c r="N10" s="283"/>
      <c r="O10" s="283"/>
      <c r="P10" s="283"/>
    </row>
    <row r="11" spans="1:16" ht="14">
      <c r="A11" s="590" t="s">
        <v>13</v>
      </c>
      <c r="B11" s="593"/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</row>
    <row r="12" spans="1:16" ht="20.25" customHeight="1">
      <c r="A12" s="591"/>
      <c r="B12" s="557" t="s">
        <v>193</v>
      </c>
      <c r="C12" s="558"/>
      <c r="D12" s="557" t="s">
        <v>194</v>
      </c>
      <c r="E12" s="558"/>
      <c r="F12" s="557" t="s">
        <v>195</v>
      </c>
      <c r="G12" s="558"/>
      <c r="H12" s="557" t="s">
        <v>196</v>
      </c>
      <c r="I12" s="558"/>
      <c r="J12" s="557" t="s">
        <v>197</v>
      </c>
      <c r="K12" s="558"/>
      <c r="L12" s="557" t="s">
        <v>198</v>
      </c>
      <c r="M12" s="558"/>
      <c r="N12" s="557" t="s">
        <v>199</v>
      </c>
      <c r="O12" s="558"/>
      <c r="P12" s="594" t="s">
        <v>11</v>
      </c>
    </row>
    <row r="13" spans="1:16" ht="17.25" customHeight="1">
      <c r="A13" s="592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193" t="s">
        <v>29</v>
      </c>
      <c r="M13" s="194" t="s">
        <v>12</v>
      </c>
      <c r="N13" s="193" t="s">
        <v>29</v>
      </c>
      <c r="O13" s="194" t="s">
        <v>12</v>
      </c>
      <c r="P13" s="595"/>
    </row>
    <row r="14" spans="1:16" ht="28">
      <c r="A14" s="195" t="s">
        <v>3</v>
      </c>
      <c r="B14" s="124">
        <v>167971</v>
      </c>
      <c r="C14" s="123">
        <v>0.23448174774900538</v>
      </c>
      <c r="D14" s="124">
        <v>332950</v>
      </c>
      <c r="E14" s="123">
        <v>0.46478676624555038</v>
      </c>
      <c r="F14" s="124">
        <v>8008</v>
      </c>
      <c r="G14" s="123">
        <v>1.1178892999232219E-2</v>
      </c>
      <c r="H14" s="124">
        <v>29343</v>
      </c>
      <c r="I14" s="123">
        <v>4.0961820339219655E-2</v>
      </c>
      <c r="J14" s="124">
        <v>12930</v>
      </c>
      <c r="K14" s="123">
        <v>1.804983597403504E-2</v>
      </c>
      <c r="L14" s="124">
        <v>18784</v>
      </c>
      <c r="M14" s="123">
        <v>2.6221818943253997E-2</v>
      </c>
      <c r="N14" s="124">
        <v>146364</v>
      </c>
      <c r="O14" s="123">
        <v>0.20431911774970335</v>
      </c>
      <c r="P14" s="122">
        <v>716350</v>
      </c>
    </row>
    <row r="15" spans="1:16">
      <c r="A15" s="199" t="s">
        <v>4</v>
      </c>
      <c r="B15" s="14">
        <v>64438</v>
      </c>
      <c r="C15" s="78">
        <v>0.24959716153822317</v>
      </c>
      <c r="D15" s="14">
        <v>141558</v>
      </c>
      <c r="E15" s="78">
        <v>0.54831737473273212</v>
      </c>
      <c r="F15" s="14">
        <v>2514</v>
      </c>
      <c r="G15" s="78">
        <v>9.7378451241052332E-3</v>
      </c>
      <c r="H15" s="14">
        <v>14732</v>
      </c>
      <c r="I15" s="78">
        <v>5.7063617489386757E-2</v>
      </c>
      <c r="J15" s="14">
        <v>2742</v>
      </c>
      <c r="K15" s="78">
        <v>1.0620990982615972E-2</v>
      </c>
      <c r="L15" s="14">
        <v>5875</v>
      </c>
      <c r="M15" s="78">
        <v>2.2756499643642899E-2</v>
      </c>
      <c r="N15" s="14">
        <v>26311</v>
      </c>
      <c r="O15" s="78">
        <v>0.1019142573827895</v>
      </c>
      <c r="P15" s="15">
        <v>258168</v>
      </c>
    </row>
    <row r="16" spans="1:16">
      <c r="A16" s="203" t="s">
        <v>5</v>
      </c>
      <c r="B16" s="120">
        <v>103533</v>
      </c>
      <c r="C16" s="119">
        <v>0.22596528446181749</v>
      </c>
      <c r="D16" s="120">
        <v>191392</v>
      </c>
      <c r="E16" s="119">
        <v>0.41772138085167215</v>
      </c>
      <c r="F16" s="120">
        <v>5494</v>
      </c>
      <c r="G16" s="119">
        <v>1.1990894428184495E-2</v>
      </c>
      <c r="H16" s="120">
        <v>14612</v>
      </c>
      <c r="I16" s="119">
        <v>3.1891326790067683E-2</v>
      </c>
      <c r="J16" s="120">
        <v>10188</v>
      </c>
      <c r="K16" s="119">
        <v>2.2235753992417843E-2</v>
      </c>
      <c r="L16" s="120">
        <v>12909</v>
      </c>
      <c r="M16" s="119">
        <v>2.8174455073431678E-2</v>
      </c>
      <c r="N16" s="120">
        <v>120053</v>
      </c>
      <c r="O16" s="119">
        <v>0.26202090440240866</v>
      </c>
      <c r="P16" s="118">
        <v>458181</v>
      </c>
    </row>
    <row r="17" spans="1:16">
      <c r="A17" s="191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6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6">
      <c r="A19" s="596" t="s">
        <v>14</v>
      </c>
      <c r="B19" s="557" t="s">
        <v>193</v>
      </c>
      <c r="C19" s="558"/>
      <c r="D19" s="557" t="s">
        <v>194</v>
      </c>
      <c r="E19" s="558"/>
      <c r="F19" s="557" t="s">
        <v>195</v>
      </c>
      <c r="G19" s="558"/>
      <c r="H19" s="557" t="s">
        <v>196</v>
      </c>
      <c r="I19" s="558"/>
      <c r="J19" s="557" t="s">
        <v>197</v>
      </c>
      <c r="K19" s="558"/>
      <c r="L19" s="557" t="s">
        <v>198</v>
      </c>
      <c r="M19" s="558"/>
      <c r="N19" s="557" t="s">
        <v>199</v>
      </c>
      <c r="O19" s="558"/>
      <c r="P19" s="599" t="s">
        <v>11</v>
      </c>
    </row>
    <row r="20" spans="1:16">
      <c r="A20" s="597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193" t="s">
        <v>29</v>
      </c>
      <c r="M20" s="194" t="s">
        <v>12</v>
      </c>
      <c r="N20" s="193" t="s">
        <v>29</v>
      </c>
      <c r="O20" s="194" t="s">
        <v>12</v>
      </c>
      <c r="P20" s="599"/>
    </row>
    <row r="21" spans="1:16" ht="14">
      <c r="A21" s="208" t="s">
        <v>15</v>
      </c>
      <c r="B21" s="116">
        <v>3447</v>
      </c>
      <c r="C21" s="123">
        <v>7.666985475655598E-2</v>
      </c>
      <c r="D21" s="116">
        <v>11504</v>
      </c>
      <c r="E21" s="123">
        <v>0.25587757734825062</v>
      </c>
      <c r="F21" s="116">
        <v>1330</v>
      </c>
      <c r="G21" s="123">
        <v>2.9582508507751508E-2</v>
      </c>
      <c r="H21" s="116">
        <v>0</v>
      </c>
      <c r="I21" s="123">
        <v>0</v>
      </c>
      <c r="J21" s="116">
        <v>349</v>
      </c>
      <c r="K21" s="123">
        <v>7.7626281723347937E-3</v>
      </c>
      <c r="L21" s="116">
        <v>560</v>
      </c>
      <c r="M21" s="123">
        <v>1.2455793055895371E-2</v>
      </c>
      <c r="N21" s="116">
        <v>27768</v>
      </c>
      <c r="O21" s="123">
        <v>0.6176293956716119</v>
      </c>
      <c r="P21" s="210">
        <v>44959</v>
      </c>
    </row>
    <row r="22" spans="1:16">
      <c r="A22" s="199" t="s">
        <v>16</v>
      </c>
      <c r="B22" s="14">
        <v>91750</v>
      </c>
      <c r="C22" s="78">
        <v>0.21491145882132484</v>
      </c>
      <c r="D22" s="14">
        <v>228979</v>
      </c>
      <c r="E22" s="78">
        <v>0.53635107280052474</v>
      </c>
      <c r="F22" s="14">
        <v>4752</v>
      </c>
      <c r="G22" s="78">
        <v>1.113089103344889E-2</v>
      </c>
      <c r="H22" s="14">
        <v>4169</v>
      </c>
      <c r="I22" s="78">
        <v>9.7652956057340951E-3</v>
      </c>
      <c r="J22" s="14">
        <v>6950</v>
      </c>
      <c r="K22" s="78">
        <v>1.6279396608263844E-2</v>
      </c>
      <c r="L22" s="14">
        <v>15439</v>
      </c>
      <c r="M22" s="78">
        <v>3.6163684062587839E-2</v>
      </c>
      <c r="N22" s="14">
        <v>74881</v>
      </c>
      <c r="O22" s="78">
        <v>0.17539820106811579</v>
      </c>
      <c r="P22" s="202">
        <v>426920</v>
      </c>
    </row>
    <row r="23" spans="1:16">
      <c r="A23" s="203" t="s">
        <v>17</v>
      </c>
      <c r="B23" s="120">
        <v>72773</v>
      </c>
      <c r="C23" s="119">
        <v>0.29767538890093304</v>
      </c>
      <c r="D23" s="120">
        <v>92467</v>
      </c>
      <c r="E23" s="119">
        <v>0.37823300105124941</v>
      </c>
      <c r="F23" s="120">
        <v>1926</v>
      </c>
      <c r="G23" s="119">
        <v>7.8782350462836079E-3</v>
      </c>
      <c r="H23" s="120">
        <v>25175</v>
      </c>
      <c r="I23" s="119">
        <v>0.10297744926801133</v>
      </c>
      <c r="J23" s="120">
        <v>5631</v>
      </c>
      <c r="K23" s="119">
        <v>2.3033406825349427E-2</v>
      </c>
      <c r="L23" s="120">
        <v>2785</v>
      </c>
      <c r="M23" s="119">
        <v>1.1391944238784969E-2</v>
      </c>
      <c r="N23" s="120">
        <v>43715</v>
      </c>
      <c r="O23" s="119">
        <v>0.17881466513410588</v>
      </c>
      <c r="P23" s="206">
        <v>244471</v>
      </c>
    </row>
    <row r="24" spans="1:16">
      <c r="A24" s="191" t="s">
        <v>30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>
      <c r="A26" s="596" t="s">
        <v>18</v>
      </c>
      <c r="B26" s="557" t="s">
        <v>193</v>
      </c>
      <c r="C26" s="558"/>
      <c r="D26" s="557" t="s">
        <v>194</v>
      </c>
      <c r="E26" s="558"/>
      <c r="F26" s="557" t="s">
        <v>195</v>
      </c>
      <c r="G26" s="558"/>
      <c r="H26" s="557" t="s">
        <v>196</v>
      </c>
      <c r="I26" s="558"/>
      <c r="J26" s="557" t="s">
        <v>197</v>
      </c>
      <c r="K26" s="558"/>
      <c r="L26" s="557" t="s">
        <v>198</v>
      </c>
      <c r="M26" s="558"/>
      <c r="N26" s="557" t="s">
        <v>199</v>
      </c>
      <c r="O26" s="558"/>
      <c r="P26" s="599" t="s">
        <v>11</v>
      </c>
    </row>
    <row r="27" spans="1:16">
      <c r="A27" s="597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193" t="s">
        <v>29</v>
      </c>
      <c r="M27" s="194" t="s">
        <v>12</v>
      </c>
      <c r="N27" s="193" t="s">
        <v>29</v>
      </c>
      <c r="O27" s="194" t="s">
        <v>12</v>
      </c>
      <c r="P27" s="599"/>
    </row>
    <row r="28" spans="1:16" ht="14">
      <c r="A28" s="208" t="s">
        <v>19</v>
      </c>
      <c r="B28" s="116">
        <v>25768</v>
      </c>
      <c r="C28" s="93">
        <v>0.24950376172816793</v>
      </c>
      <c r="D28" s="116">
        <v>48790</v>
      </c>
      <c r="E28" s="93">
        <v>0.47241883478412428</v>
      </c>
      <c r="F28" s="116">
        <v>1002</v>
      </c>
      <c r="G28" s="93">
        <v>9.702063382941023E-3</v>
      </c>
      <c r="H28" s="116">
        <v>4283</v>
      </c>
      <c r="I28" s="93">
        <v>4.1470995478180041E-2</v>
      </c>
      <c r="J28" s="116">
        <v>4142</v>
      </c>
      <c r="K28" s="93">
        <v>4.0105735062017679E-2</v>
      </c>
      <c r="L28" s="116">
        <v>735</v>
      </c>
      <c r="M28" s="93">
        <v>7.1167830204208098E-3</v>
      </c>
      <c r="N28" s="116">
        <v>18558</v>
      </c>
      <c r="O28" s="93">
        <v>0.17969150924213523</v>
      </c>
      <c r="P28" s="212">
        <v>103277</v>
      </c>
    </row>
    <row r="29" spans="1:16">
      <c r="A29" s="199" t="s">
        <v>20</v>
      </c>
      <c r="B29" s="14">
        <v>51224</v>
      </c>
      <c r="C29" s="78">
        <v>0.21474416752258579</v>
      </c>
      <c r="D29" s="14">
        <v>107754</v>
      </c>
      <c r="E29" s="78">
        <v>0.45173245016454611</v>
      </c>
      <c r="F29" s="14">
        <v>2206</v>
      </c>
      <c r="G29" s="78">
        <v>9.2481187247154505E-3</v>
      </c>
      <c r="H29" s="14">
        <v>13462</v>
      </c>
      <c r="I29" s="78">
        <v>5.6436162408032363E-2</v>
      </c>
      <c r="J29" s="14">
        <v>573</v>
      </c>
      <c r="K29" s="78">
        <v>2.4021632045611754E-3</v>
      </c>
      <c r="L29" s="14">
        <v>4647</v>
      </c>
      <c r="M29" s="78">
        <v>1.9481417821284087E-2</v>
      </c>
      <c r="N29" s="14">
        <v>58669</v>
      </c>
      <c r="O29" s="78">
        <v>0.24595552015427505</v>
      </c>
      <c r="P29" s="213">
        <v>238535</v>
      </c>
    </row>
    <row r="30" spans="1:16">
      <c r="A30" s="214" t="s">
        <v>21</v>
      </c>
      <c r="B30" s="107">
        <v>55321</v>
      </c>
      <c r="C30" s="114">
        <v>0.20137743754390947</v>
      </c>
      <c r="D30" s="107">
        <v>133405</v>
      </c>
      <c r="E30" s="114">
        <v>0.48561589731829219</v>
      </c>
      <c r="F30" s="107">
        <v>3818</v>
      </c>
      <c r="G30" s="114">
        <v>1.3898140968938492E-2</v>
      </c>
      <c r="H30" s="107">
        <v>10728</v>
      </c>
      <c r="I30" s="114">
        <v>3.9051664828384534E-2</v>
      </c>
      <c r="J30" s="107">
        <v>7015</v>
      </c>
      <c r="K30" s="114">
        <v>2.5535740936905062E-2</v>
      </c>
      <c r="L30" s="107">
        <v>9981</v>
      </c>
      <c r="M30" s="114">
        <v>3.6332463334461787E-2</v>
      </c>
      <c r="N30" s="107">
        <v>54445</v>
      </c>
      <c r="O30" s="114">
        <v>0.19818865506910849</v>
      </c>
      <c r="P30" s="212">
        <v>274713</v>
      </c>
    </row>
    <row r="31" spans="1:16">
      <c r="A31" s="199" t="s">
        <v>22</v>
      </c>
      <c r="B31" s="14">
        <v>11800</v>
      </c>
      <c r="C31" s="78">
        <v>0.29755900746419206</v>
      </c>
      <c r="D31" s="14">
        <v>12149</v>
      </c>
      <c r="E31" s="78">
        <v>0.30635969336292113</v>
      </c>
      <c r="F31" s="14">
        <v>321</v>
      </c>
      <c r="G31" s="78">
        <v>8.0946136776275969E-3</v>
      </c>
      <c r="H31" s="14">
        <v>870</v>
      </c>
      <c r="I31" s="78">
        <v>2.1938672584224328E-2</v>
      </c>
      <c r="J31" s="14">
        <v>825</v>
      </c>
      <c r="K31" s="78">
        <v>2.0803913657454105E-2</v>
      </c>
      <c r="L31" s="14">
        <v>1120</v>
      </c>
      <c r="M31" s="78">
        <v>2.8242888844058907E-2</v>
      </c>
      <c r="N31" s="14">
        <v>12570</v>
      </c>
      <c r="O31" s="78">
        <v>0.31697599354448253</v>
      </c>
      <c r="P31" s="213">
        <v>39656</v>
      </c>
    </row>
    <row r="32" spans="1:16">
      <c r="A32" s="203" t="s">
        <v>23</v>
      </c>
      <c r="B32" s="120">
        <v>23858</v>
      </c>
      <c r="C32" s="119">
        <v>0.39651647858531802</v>
      </c>
      <c r="D32" s="120">
        <v>30852</v>
      </c>
      <c r="E32" s="119">
        <v>0.51275573800462027</v>
      </c>
      <c r="F32" s="120">
        <v>661</v>
      </c>
      <c r="G32" s="119">
        <v>1.0985723545347272E-2</v>
      </c>
      <c r="H32" s="120">
        <v>0</v>
      </c>
      <c r="I32" s="119">
        <v>0</v>
      </c>
      <c r="J32" s="120">
        <v>374</v>
      </c>
      <c r="K32" s="119">
        <v>6.2158254250527676E-3</v>
      </c>
      <c r="L32" s="120">
        <v>2301</v>
      </c>
      <c r="M32" s="119">
        <v>3.8242284232744436E-2</v>
      </c>
      <c r="N32" s="120">
        <v>2122</v>
      </c>
      <c r="O32" s="119">
        <v>3.52673303528395E-2</v>
      </c>
      <c r="P32" s="206">
        <v>60169</v>
      </c>
    </row>
    <row r="33" spans="1:16">
      <c r="A33" s="191" t="s">
        <v>30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6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6">
      <c r="A35" s="596" t="s">
        <v>24</v>
      </c>
      <c r="B35" s="557" t="s">
        <v>193</v>
      </c>
      <c r="C35" s="558"/>
      <c r="D35" s="557" t="s">
        <v>194</v>
      </c>
      <c r="E35" s="558"/>
      <c r="F35" s="557" t="s">
        <v>195</v>
      </c>
      <c r="G35" s="558"/>
      <c r="H35" s="557" t="s">
        <v>196</v>
      </c>
      <c r="I35" s="558"/>
      <c r="J35" s="557" t="s">
        <v>197</v>
      </c>
      <c r="K35" s="558"/>
      <c r="L35" s="557" t="s">
        <v>198</v>
      </c>
      <c r="M35" s="558"/>
      <c r="N35" s="557" t="s">
        <v>199</v>
      </c>
      <c r="O35" s="558"/>
      <c r="P35" s="599" t="s">
        <v>11</v>
      </c>
    </row>
    <row r="36" spans="1:16">
      <c r="A36" s="597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193" t="s">
        <v>29</v>
      </c>
      <c r="M36" s="194" t="s">
        <v>12</v>
      </c>
      <c r="N36" s="193" t="s">
        <v>29</v>
      </c>
      <c r="O36" s="194" t="s">
        <v>12</v>
      </c>
      <c r="P36" s="599"/>
    </row>
    <row r="37" spans="1:16" ht="14">
      <c r="A37" s="208" t="s">
        <v>25</v>
      </c>
      <c r="B37" s="116">
        <v>28982</v>
      </c>
      <c r="C37" s="93">
        <v>0.39409844982322545</v>
      </c>
      <c r="D37" s="116">
        <v>29645</v>
      </c>
      <c r="E37" s="93">
        <v>0.40311395159097091</v>
      </c>
      <c r="F37" s="116">
        <v>0</v>
      </c>
      <c r="G37" s="93">
        <v>0</v>
      </c>
      <c r="H37" s="116">
        <v>712</v>
      </c>
      <c r="I37" s="93">
        <v>9.6818058199619247E-3</v>
      </c>
      <c r="J37" s="116">
        <v>2089</v>
      </c>
      <c r="K37" s="93">
        <v>2.8406309491433232E-2</v>
      </c>
      <c r="L37" s="116">
        <v>2192</v>
      </c>
      <c r="M37" s="93">
        <v>2.9806907805276041E-2</v>
      </c>
      <c r="N37" s="116">
        <v>9921</v>
      </c>
      <c r="O37" s="93">
        <v>0.13490617351101442</v>
      </c>
      <c r="P37" s="212">
        <v>73540</v>
      </c>
    </row>
    <row r="38" spans="1:16">
      <c r="A38" s="199" t="s">
        <v>26</v>
      </c>
      <c r="B38" s="14">
        <v>26434</v>
      </c>
      <c r="C38" s="78">
        <v>0.230711492808267</v>
      </c>
      <c r="D38" s="14">
        <v>40665</v>
      </c>
      <c r="E38" s="78">
        <v>0.35491726015919567</v>
      </c>
      <c r="F38" s="14">
        <v>1182</v>
      </c>
      <c r="G38" s="78">
        <v>1.0316296606619188E-2</v>
      </c>
      <c r="H38" s="14">
        <v>12859</v>
      </c>
      <c r="I38" s="78">
        <v>0.11223118279569892</v>
      </c>
      <c r="J38" s="14">
        <v>2487</v>
      </c>
      <c r="K38" s="78">
        <v>2.1706116464180979E-2</v>
      </c>
      <c r="L38" s="14">
        <v>5423</v>
      </c>
      <c r="M38" s="78">
        <v>4.7331029185867894E-2</v>
      </c>
      <c r="N38" s="14">
        <v>25526</v>
      </c>
      <c r="O38" s="78">
        <v>0.22278662198017038</v>
      </c>
      <c r="P38" s="213">
        <v>114576</v>
      </c>
    </row>
    <row r="39" spans="1:16">
      <c r="A39" s="214" t="s">
        <v>27</v>
      </c>
      <c r="B39" s="107">
        <v>35713</v>
      </c>
      <c r="C39" s="114">
        <v>0.19800953648259037</v>
      </c>
      <c r="D39" s="107">
        <v>96813</v>
      </c>
      <c r="E39" s="114">
        <v>0.53677644710578842</v>
      </c>
      <c r="F39" s="107">
        <v>4127</v>
      </c>
      <c r="G39" s="114">
        <v>2.2882013750277222E-2</v>
      </c>
      <c r="H39" s="107">
        <v>1781</v>
      </c>
      <c r="I39" s="114">
        <v>9.874695054335773E-3</v>
      </c>
      <c r="J39" s="107">
        <v>2611</v>
      </c>
      <c r="K39" s="114">
        <v>1.4476602350853848E-2</v>
      </c>
      <c r="L39" s="107">
        <v>7343</v>
      </c>
      <c r="M39" s="114">
        <v>4.0713018407629184E-2</v>
      </c>
      <c r="N39" s="107">
        <v>31971</v>
      </c>
      <c r="O39" s="114">
        <v>0.17726214238190285</v>
      </c>
      <c r="P39" s="212">
        <v>180360</v>
      </c>
    </row>
    <row r="40" spans="1:16">
      <c r="A40" s="217" t="s">
        <v>28</v>
      </c>
      <c r="B40" s="18">
        <v>76842</v>
      </c>
      <c r="C40" s="79">
        <v>0.22088968738771111</v>
      </c>
      <c r="D40" s="18">
        <v>165827</v>
      </c>
      <c r="E40" s="79">
        <v>0.47668559108875314</v>
      </c>
      <c r="F40" s="18">
        <v>2699</v>
      </c>
      <c r="G40" s="79">
        <v>7.7585339561624146E-3</v>
      </c>
      <c r="H40" s="18">
        <v>13991</v>
      </c>
      <c r="I40" s="79">
        <v>4.0218469277757816E-2</v>
      </c>
      <c r="J40" s="18">
        <v>5744</v>
      </c>
      <c r="K40" s="79">
        <v>1.6511678045274883E-2</v>
      </c>
      <c r="L40" s="18">
        <v>3826</v>
      </c>
      <c r="M40" s="79">
        <v>1.0998203377650019E-2</v>
      </c>
      <c r="N40" s="18">
        <v>78946</v>
      </c>
      <c r="O40" s="79">
        <v>0.22693783686669061</v>
      </c>
      <c r="P40" s="220">
        <v>347875</v>
      </c>
    </row>
    <row r="41" spans="1:16">
      <c r="A41" s="19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596" t="s">
        <v>185</v>
      </c>
      <c r="B43" s="557" t="s">
        <v>193</v>
      </c>
      <c r="C43" s="558"/>
      <c r="D43" s="557" t="s">
        <v>194</v>
      </c>
      <c r="E43" s="558"/>
      <c r="F43" s="557" t="s">
        <v>195</v>
      </c>
      <c r="G43" s="558"/>
      <c r="H43" s="557" t="s">
        <v>196</v>
      </c>
      <c r="I43" s="558"/>
      <c r="J43" s="557" t="s">
        <v>197</v>
      </c>
      <c r="K43" s="558"/>
      <c r="L43" s="557" t="s">
        <v>198</v>
      </c>
      <c r="M43" s="558"/>
      <c r="N43" s="557" t="s">
        <v>199</v>
      </c>
      <c r="O43" s="558"/>
      <c r="P43" s="599" t="s">
        <v>11</v>
      </c>
    </row>
    <row r="44" spans="1:16">
      <c r="A44" s="597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193" t="s">
        <v>29</v>
      </c>
      <c r="M44" s="194" t="s">
        <v>12</v>
      </c>
      <c r="N44" s="193" t="s">
        <v>29</v>
      </c>
      <c r="O44" s="194" t="s">
        <v>12</v>
      </c>
      <c r="P44" s="599"/>
    </row>
    <row r="45" spans="1:16" ht="14">
      <c r="A45" s="223" t="s">
        <v>160</v>
      </c>
      <c r="B45" s="94">
        <v>110386</v>
      </c>
      <c r="C45" s="93">
        <v>0.2628313189900664</v>
      </c>
      <c r="D45" s="94">
        <v>172794</v>
      </c>
      <c r="E45" s="93">
        <v>0.41142604074402128</v>
      </c>
      <c r="F45" s="94">
        <v>4048</v>
      </c>
      <c r="G45" s="93">
        <v>9.638370620112956E-3</v>
      </c>
      <c r="H45" s="94">
        <v>26582</v>
      </c>
      <c r="I45" s="93">
        <v>6.3292284541463087E-2</v>
      </c>
      <c r="J45" s="94">
        <v>8181</v>
      </c>
      <c r="K45" s="93">
        <v>1.9479127975085001E-2</v>
      </c>
      <c r="L45" s="94">
        <v>16051</v>
      </c>
      <c r="M45" s="93">
        <v>3.8217758602626745E-2</v>
      </c>
      <c r="N45" s="94">
        <v>81947</v>
      </c>
      <c r="O45" s="93">
        <v>0.19511747954703468</v>
      </c>
      <c r="P45" s="210">
        <v>419988</v>
      </c>
    </row>
    <row r="46" spans="1:16">
      <c r="A46" s="225" t="s">
        <v>177</v>
      </c>
      <c r="B46" s="18">
        <v>57585</v>
      </c>
      <c r="C46" s="79">
        <v>0.19430694322127406</v>
      </c>
      <c r="D46" s="18">
        <v>160156</v>
      </c>
      <c r="E46" s="79">
        <v>0.54040848829636823</v>
      </c>
      <c r="F46" s="18">
        <v>3960</v>
      </c>
      <c r="G46" s="79">
        <v>1.3362082055331168E-2</v>
      </c>
      <c r="H46" s="18">
        <v>2762</v>
      </c>
      <c r="I46" s="79">
        <v>9.3197148072789605E-3</v>
      </c>
      <c r="J46" s="18">
        <v>4749</v>
      </c>
      <c r="K46" s="79">
        <v>1.6024375676961543E-2</v>
      </c>
      <c r="L46" s="18">
        <v>2733</v>
      </c>
      <c r="M46" s="79">
        <v>9.2218611760656773E-3</v>
      </c>
      <c r="N46" s="18">
        <v>64417</v>
      </c>
      <c r="O46" s="79">
        <v>0.2173599090298656</v>
      </c>
      <c r="P46" s="220">
        <v>296361</v>
      </c>
    </row>
    <row r="47" spans="1:16">
      <c r="A47" s="191" t="s">
        <v>30</v>
      </c>
    </row>
    <row r="49" spans="1:26">
      <c r="A49" s="596" t="s">
        <v>158</v>
      </c>
      <c r="B49" s="557" t="s">
        <v>193</v>
      </c>
      <c r="C49" s="558"/>
      <c r="D49" s="557" t="s">
        <v>194</v>
      </c>
      <c r="E49" s="558"/>
      <c r="F49" s="557" t="s">
        <v>195</v>
      </c>
      <c r="G49" s="558"/>
      <c r="H49" s="557" t="s">
        <v>196</v>
      </c>
      <c r="I49" s="558"/>
      <c r="J49" s="557" t="s">
        <v>197</v>
      </c>
      <c r="K49" s="558"/>
      <c r="L49" s="557" t="s">
        <v>198</v>
      </c>
      <c r="M49" s="558"/>
      <c r="N49" s="557" t="s">
        <v>199</v>
      </c>
      <c r="O49" s="558"/>
      <c r="P49" s="598" t="s">
        <v>11</v>
      </c>
    </row>
    <row r="50" spans="1:26">
      <c r="A50" s="597"/>
      <c r="B50" s="193" t="s">
        <v>29</v>
      </c>
      <c r="C50" s="194" t="s">
        <v>12</v>
      </c>
      <c r="D50" s="193" t="s">
        <v>29</v>
      </c>
      <c r="E50" s="194" t="s">
        <v>12</v>
      </c>
      <c r="F50" s="193" t="s">
        <v>29</v>
      </c>
      <c r="G50" s="194" t="s">
        <v>12</v>
      </c>
      <c r="H50" s="193" t="s">
        <v>29</v>
      </c>
      <c r="I50" s="194" t="s">
        <v>12</v>
      </c>
      <c r="J50" s="193" t="s">
        <v>29</v>
      </c>
      <c r="K50" s="194" t="s">
        <v>12</v>
      </c>
      <c r="L50" s="193" t="s">
        <v>29</v>
      </c>
      <c r="M50" s="194" t="s">
        <v>12</v>
      </c>
      <c r="N50" s="193" t="s">
        <v>29</v>
      </c>
      <c r="O50" s="194" t="s">
        <v>12</v>
      </c>
      <c r="P50" s="595"/>
      <c r="T50" s="227"/>
      <c r="U50" s="227"/>
      <c r="V50" s="227"/>
      <c r="W50" s="227"/>
      <c r="X50" s="227"/>
      <c r="Y50" s="227"/>
    </row>
    <row r="51" spans="1:26" ht="14">
      <c r="A51" s="223" t="s">
        <v>139</v>
      </c>
      <c r="B51" s="224">
        <v>1963</v>
      </c>
      <c r="C51" s="211">
        <v>0.19188660801564028</v>
      </c>
      <c r="D51" s="224">
        <v>3863</v>
      </c>
      <c r="E51" s="211">
        <v>0.37761485826001956</v>
      </c>
      <c r="F51" s="224">
        <v>1841</v>
      </c>
      <c r="G51" s="211">
        <v>0.17996089931573803</v>
      </c>
      <c r="H51" s="224">
        <v>947</v>
      </c>
      <c r="I51" s="211">
        <v>9.2570869990224833E-2</v>
      </c>
      <c r="J51" s="224">
        <v>356</v>
      </c>
      <c r="K51" s="211">
        <v>3.4799608993157378E-2</v>
      </c>
      <c r="L51" s="224">
        <v>92</v>
      </c>
      <c r="M51" s="211">
        <v>8.9931573802541544E-3</v>
      </c>
      <c r="N51" s="224">
        <v>1168</v>
      </c>
      <c r="O51" s="211">
        <v>0.11417399804496579</v>
      </c>
      <c r="P51" s="210">
        <v>10230</v>
      </c>
      <c r="T51" s="227"/>
      <c r="U51" s="227"/>
      <c r="V51" s="227"/>
      <c r="W51" s="227"/>
      <c r="X51" s="227"/>
      <c r="Y51" s="227"/>
      <c r="Z51" s="227"/>
    </row>
    <row r="52" spans="1:26">
      <c r="A52" s="228" t="s">
        <v>151</v>
      </c>
      <c r="B52" s="229">
        <v>10463</v>
      </c>
      <c r="C52" s="201">
        <v>0.25524492583918812</v>
      </c>
      <c r="D52" s="229">
        <v>19289</v>
      </c>
      <c r="E52" s="201">
        <v>0.47055523028883683</v>
      </c>
      <c r="F52" s="229">
        <v>422</v>
      </c>
      <c r="G52" s="201">
        <v>1.0294691647150663E-2</v>
      </c>
      <c r="H52" s="229">
        <v>1176</v>
      </c>
      <c r="I52" s="201">
        <v>2.8688524590163935E-2</v>
      </c>
      <c r="J52" s="229">
        <v>0</v>
      </c>
      <c r="K52" s="201">
        <v>0</v>
      </c>
      <c r="L52" s="229">
        <v>832</v>
      </c>
      <c r="M52" s="201">
        <v>2.0296643247462921E-2</v>
      </c>
      <c r="N52" s="229">
        <v>8809</v>
      </c>
      <c r="O52" s="201">
        <v>0.21489558938329431</v>
      </c>
      <c r="P52" s="202">
        <v>40992</v>
      </c>
      <c r="T52" s="227"/>
      <c r="U52" s="227"/>
      <c r="V52" s="227"/>
      <c r="W52" s="227"/>
      <c r="X52" s="227"/>
    </row>
    <row r="53" spans="1:26">
      <c r="A53" s="230" t="s">
        <v>182</v>
      </c>
      <c r="B53" s="215">
        <v>11668</v>
      </c>
      <c r="C53" s="231">
        <v>5.667296474211081E-2</v>
      </c>
      <c r="D53" s="215">
        <v>126811</v>
      </c>
      <c r="E53" s="231">
        <v>0.61593720705449206</v>
      </c>
      <c r="F53" s="215">
        <v>0</v>
      </c>
      <c r="G53" s="231">
        <v>0</v>
      </c>
      <c r="H53" s="215">
        <v>15627</v>
      </c>
      <c r="I53" s="231">
        <v>7.5902332878382384E-2</v>
      </c>
      <c r="J53" s="215">
        <v>2803</v>
      </c>
      <c r="K53" s="231">
        <v>1.3614528640052845E-2</v>
      </c>
      <c r="L53" s="215">
        <v>1793</v>
      </c>
      <c r="M53" s="231">
        <v>8.7088297722492866E-3</v>
      </c>
      <c r="N53" s="215">
        <v>47181</v>
      </c>
      <c r="O53" s="231">
        <v>0.22916413691271256</v>
      </c>
      <c r="P53" s="232">
        <v>205883</v>
      </c>
      <c r="U53" s="227"/>
      <c r="V53" s="227"/>
      <c r="W53" s="227"/>
      <c r="X53" s="227"/>
      <c r="Y53" s="227"/>
      <c r="Z53" s="227"/>
    </row>
    <row r="54" spans="1:26">
      <c r="A54" s="228" t="s">
        <v>150</v>
      </c>
      <c r="B54" s="229">
        <v>17313</v>
      </c>
      <c r="C54" s="201">
        <v>0.31114425893643405</v>
      </c>
      <c r="D54" s="229">
        <v>25294</v>
      </c>
      <c r="E54" s="201">
        <v>0.4545764965943605</v>
      </c>
      <c r="F54" s="229">
        <v>0</v>
      </c>
      <c r="G54" s="201">
        <v>0</v>
      </c>
      <c r="H54" s="229">
        <v>1146</v>
      </c>
      <c r="I54" s="201">
        <v>2.059558255306148E-2</v>
      </c>
      <c r="J54" s="229">
        <v>271</v>
      </c>
      <c r="K54" s="201">
        <v>4.8703340941358298E-3</v>
      </c>
      <c r="L54" s="229">
        <v>2056</v>
      </c>
      <c r="M54" s="201">
        <v>3.6949840950344155E-2</v>
      </c>
      <c r="N54" s="229">
        <v>9562</v>
      </c>
      <c r="O54" s="201">
        <v>0.17184551515913951</v>
      </c>
      <c r="P54" s="202">
        <v>55643</v>
      </c>
      <c r="V54" s="227"/>
      <c r="W54" s="227"/>
      <c r="X54" s="227"/>
      <c r="Y54" s="227"/>
      <c r="Z54" s="227"/>
    </row>
    <row r="55" spans="1:26" ht="14">
      <c r="A55" s="113" t="s">
        <v>179</v>
      </c>
      <c r="B55" s="233">
        <v>21606</v>
      </c>
      <c r="C55" s="231">
        <v>0.23259018440571411</v>
      </c>
      <c r="D55" s="233">
        <v>44955</v>
      </c>
      <c r="E55" s="231">
        <v>0.48394389243538266</v>
      </c>
      <c r="F55" s="233">
        <v>648</v>
      </c>
      <c r="G55" s="231">
        <v>6.9757678188883988E-3</v>
      </c>
      <c r="H55" s="233">
        <v>1793</v>
      </c>
      <c r="I55" s="231">
        <v>1.9301777313683485E-2</v>
      </c>
      <c r="J55" s="233">
        <v>5648</v>
      </c>
      <c r="K55" s="231">
        <v>6.0801136791792706E-2</v>
      </c>
      <c r="L55" s="233">
        <v>4966</v>
      </c>
      <c r="M55" s="231">
        <v>5.3459356463888559E-2</v>
      </c>
      <c r="N55" s="233">
        <v>13276</v>
      </c>
      <c r="O55" s="231">
        <v>0.14291711969685553</v>
      </c>
      <c r="P55" s="285">
        <v>92893</v>
      </c>
      <c r="U55" s="227"/>
      <c r="V55" s="227"/>
      <c r="W55" s="227"/>
      <c r="X55" s="227"/>
      <c r="Y55" s="227"/>
      <c r="Z55" s="227"/>
    </row>
    <row r="56" spans="1:26">
      <c r="A56" s="228" t="s">
        <v>141</v>
      </c>
      <c r="B56" s="229">
        <v>3848</v>
      </c>
      <c r="C56" s="201">
        <v>0.35007278020378457</v>
      </c>
      <c r="D56" s="229">
        <v>5686</v>
      </c>
      <c r="E56" s="201">
        <v>0.51728529839883552</v>
      </c>
      <c r="F56" s="229">
        <v>0</v>
      </c>
      <c r="G56" s="201">
        <v>0</v>
      </c>
      <c r="H56" s="229">
        <v>0</v>
      </c>
      <c r="I56" s="201">
        <v>0</v>
      </c>
      <c r="J56" s="229">
        <v>409</v>
      </c>
      <c r="K56" s="201">
        <v>3.7208879184861716E-2</v>
      </c>
      <c r="L56" s="229">
        <v>161</v>
      </c>
      <c r="M56" s="201">
        <v>1.4647016011644833E-2</v>
      </c>
      <c r="N56" s="229">
        <v>888</v>
      </c>
      <c r="O56" s="201">
        <v>8.0786026200873357E-2</v>
      </c>
      <c r="P56" s="202">
        <v>10992</v>
      </c>
      <c r="U56" s="227"/>
      <c r="V56" s="227"/>
      <c r="W56" s="227"/>
      <c r="X56" s="227"/>
      <c r="Y56" s="227"/>
      <c r="Z56" s="227"/>
    </row>
    <row r="57" spans="1:26">
      <c r="A57" s="230" t="s">
        <v>181</v>
      </c>
      <c r="B57" s="215">
        <v>7738</v>
      </c>
      <c r="C57" s="231">
        <v>0.24333333333333335</v>
      </c>
      <c r="D57" s="215">
        <v>18941</v>
      </c>
      <c r="E57" s="231">
        <v>0.59562893081761004</v>
      </c>
      <c r="F57" s="215">
        <v>1942</v>
      </c>
      <c r="G57" s="231">
        <v>6.106918238993711E-2</v>
      </c>
      <c r="H57" s="215">
        <v>0</v>
      </c>
      <c r="I57" s="231">
        <v>0</v>
      </c>
      <c r="J57" s="215">
        <v>0</v>
      </c>
      <c r="K57" s="231">
        <v>0</v>
      </c>
      <c r="L57" s="215">
        <v>0</v>
      </c>
      <c r="M57" s="231">
        <v>0</v>
      </c>
      <c r="N57" s="215">
        <v>3180</v>
      </c>
      <c r="O57" s="231">
        <v>0.1</v>
      </c>
      <c r="P57" s="232">
        <v>31800</v>
      </c>
      <c r="U57" s="227"/>
      <c r="V57" s="227"/>
      <c r="W57" s="227"/>
      <c r="X57" s="227"/>
      <c r="Y57" s="227"/>
      <c r="Z57" s="227"/>
    </row>
    <row r="58" spans="1:26">
      <c r="A58" s="228" t="s">
        <v>142</v>
      </c>
      <c r="B58" s="229">
        <v>2800</v>
      </c>
      <c r="C58" s="201">
        <v>0.2661343978709248</v>
      </c>
      <c r="D58" s="229">
        <v>4411</v>
      </c>
      <c r="E58" s="201">
        <v>0.41925672464594621</v>
      </c>
      <c r="F58" s="229">
        <v>150</v>
      </c>
      <c r="G58" s="201">
        <v>1.4257199885942401E-2</v>
      </c>
      <c r="H58" s="229">
        <v>196</v>
      </c>
      <c r="I58" s="201">
        <v>1.8629407850964737E-2</v>
      </c>
      <c r="J58" s="229">
        <v>48</v>
      </c>
      <c r="K58" s="201">
        <v>4.5623039635015687E-3</v>
      </c>
      <c r="L58" s="229">
        <v>582</v>
      </c>
      <c r="M58" s="201">
        <v>5.5317935557456517E-2</v>
      </c>
      <c r="N58" s="229">
        <v>2335</v>
      </c>
      <c r="O58" s="201">
        <v>0.22193707822450337</v>
      </c>
      <c r="P58" s="202">
        <v>10521</v>
      </c>
      <c r="V58" s="227"/>
      <c r="W58" s="227"/>
      <c r="X58" s="227"/>
      <c r="Y58" s="227"/>
      <c r="Z58" s="227"/>
    </row>
    <row r="59" spans="1:26" ht="14">
      <c r="A59" s="113" t="s">
        <v>155</v>
      </c>
      <c r="B59" s="233">
        <v>7799</v>
      </c>
      <c r="C59" s="231">
        <v>0.37632696390658177</v>
      </c>
      <c r="D59" s="233">
        <v>7558</v>
      </c>
      <c r="E59" s="231">
        <v>0.36469793476162904</v>
      </c>
      <c r="F59" s="233">
        <v>339</v>
      </c>
      <c r="G59" s="231">
        <v>1.6357845975680369E-2</v>
      </c>
      <c r="H59" s="233">
        <v>721</v>
      </c>
      <c r="I59" s="231">
        <v>3.4790580968924921E-2</v>
      </c>
      <c r="J59" s="233">
        <v>2078</v>
      </c>
      <c r="K59" s="231">
        <v>0.10027021810461301</v>
      </c>
      <c r="L59" s="233">
        <v>1258</v>
      </c>
      <c r="M59" s="231">
        <v>6.0702567071993827E-2</v>
      </c>
      <c r="N59" s="233">
        <v>972</v>
      </c>
      <c r="O59" s="231">
        <v>4.6902142443543716E-2</v>
      </c>
      <c r="P59" s="285">
        <v>20724</v>
      </c>
      <c r="U59" s="227"/>
      <c r="V59" s="227"/>
      <c r="W59" s="227"/>
      <c r="X59" s="227"/>
      <c r="Y59" s="227"/>
      <c r="Z59" s="227"/>
    </row>
    <row r="60" spans="1:26">
      <c r="A60" s="228" t="s">
        <v>152</v>
      </c>
      <c r="B60" s="229">
        <v>2836</v>
      </c>
      <c r="C60" s="201">
        <v>0.27361312108055957</v>
      </c>
      <c r="D60" s="229">
        <v>2855</v>
      </c>
      <c r="E60" s="201">
        <v>0.27544621321755908</v>
      </c>
      <c r="F60" s="229">
        <v>0</v>
      </c>
      <c r="G60" s="201">
        <v>0</v>
      </c>
      <c r="H60" s="229">
        <v>801</v>
      </c>
      <c r="I60" s="201">
        <v>7.7279305354558611E-2</v>
      </c>
      <c r="J60" s="229">
        <v>600</v>
      </c>
      <c r="K60" s="201">
        <v>5.7887120115774238E-2</v>
      </c>
      <c r="L60" s="229">
        <v>288</v>
      </c>
      <c r="M60" s="201">
        <v>2.7785817655571636E-2</v>
      </c>
      <c r="N60" s="229">
        <v>2986</v>
      </c>
      <c r="O60" s="201">
        <v>0.28808490110950313</v>
      </c>
      <c r="P60" s="202">
        <v>10365</v>
      </c>
      <c r="U60" s="227"/>
      <c r="V60" s="227"/>
      <c r="W60" s="227"/>
      <c r="X60" s="227"/>
      <c r="Y60" s="227"/>
      <c r="Z60" s="227"/>
    </row>
    <row r="61" spans="1:26">
      <c r="A61" s="230" t="s">
        <v>183</v>
      </c>
      <c r="B61" s="215">
        <v>12429</v>
      </c>
      <c r="C61" s="231">
        <v>0.1271912320019648</v>
      </c>
      <c r="D61" s="215">
        <v>67613</v>
      </c>
      <c r="E61" s="231">
        <v>0.69191252468813635</v>
      </c>
      <c r="F61" s="215">
        <v>0</v>
      </c>
      <c r="G61" s="231">
        <v>0</v>
      </c>
      <c r="H61" s="215">
        <v>1140</v>
      </c>
      <c r="I61" s="231">
        <v>1.1666103828324071E-2</v>
      </c>
      <c r="J61" s="215">
        <v>0</v>
      </c>
      <c r="K61" s="231">
        <v>0</v>
      </c>
      <c r="L61" s="215">
        <v>0</v>
      </c>
      <c r="M61" s="231">
        <v>0</v>
      </c>
      <c r="N61" s="215">
        <v>16537</v>
      </c>
      <c r="O61" s="231">
        <v>0.16923013948157473</v>
      </c>
      <c r="P61" s="232">
        <v>97719</v>
      </c>
      <c r="U61" s="227"/>
      <c r="V61" s="227"/>
      <c r="W61" s="227"/>
      <c r="X61" s="227"/>
      <c r="Y61" s="227"/>
      <c r="Z61" s="227"/>
    </row>
    <row r="62" spans="1:26">
      <c r="A62" s="228" t="s">
        <v>154</v>
      </c>
      <c r="B62" s="229">
        <v>2520</v>
      </c>
      <c r="C62" s="201">
        <v>0.25082114063899674</v>
      </c>
      <c r="D62" s="229">
        <v>2187</v>
      </c>
      <c r="E62" s="201">
        <v>0.21767691848312928</v>
      </c>
      <c r="F62" s="229">
        <v>0</v>
      </c>
      <c r="G62" s="201">
        <v>0</v>
      </c>
      <c r="H62" s="229">
        <v>0</v>
      </c>
      <c r="I62" s="201">
        <v>0</v>
      </c>
      <c r="J62" s="229">
        <v>0</v>
      </c>
      <c r="K62" s="201">
        <v>0</v>
      </c>
      <c r="L62" s="229">
        <v>966</v>
      </c>
      <c r="M62" s="201">
        <v>9.6148103911615407E-2</v>
      </c>
      <c r="N62" s="229">
        <v>4373</v>
      </c>
      <c r="O62" s="201">
        <v>0.4352543047675923</v>
      </c>
      <c r="P62" s="202">
        <v>10047</v>
      </c>
      <c r="T62" s="227"/>
      <c r="U62" s="227"/>
      <c r="V62" s="227"/>
      <c r="W62" s="227"/>
      <c r="X62" s="227"/>
      <c r="Y62" s="227"/>
      <c r="Z62" s="227"/>
    </row>
    <row r="63" spans="1:26" ht="14">
      <c r="A63" s="113" t="s">
        <v>143</v>
      </c>
      <c r="B63" s="233">
        <v>6719</v>
      </c>
      <c r="C63" s="231">
        <v>0.42850765306122451</v>
      </c>
      <c r="D63" s="233">
        <v>4868</v>
      </c>
      <c r="E63" s="231">
        <v>0.31045918367346936</v>
      </c>
      <c r="F63" s="233">
        <v>2724</v>
      </c>
      <c r="G63" s="231">
        <v>0.17372448979591837</v>
      </c>
      <c r="H63" s="233">
        <v>414</v>
      </c>
      <c r="I63" s="231">
        <v>2.6403061224489797E-2</v>
      </c>
      <c r="J63" s="233">
        <v>0</v>
      </c>
      <c r="K63" s="231">
        <v>0</v>
      </c>
      <c r="L63" s="233">
        <v>756</v>
      </c>
      <c r="M63" s="231">
        <v>4.8214285714285716E-2</v>
      </c>
      <c r="N63" s="233">
        <v>199</v>
      </c>
      <c r="O63" s="231">
        <v>1.2691326530612244E-2</v>
      </c>
      <c r="P63" s="285">
        <v>15680</v>
      </c>
      <c r="T63" s="227"/>
      <c r="U63" s="227"/>
      <c r="V63" s="227"/>
      <c r="W63" s="227"/>
      <c r="X63" s="227"/>
      <c r="Y63" s="227"/>
      <c r="Z63" s="227"/>
    </row>
    <row r="64" spans="1:26">
      <c r="A64" s="228" t="s">
        <v>144</v>
      </c>
      <c r="B64" s="229">
        <v>3121</v>
      </c>
      <c r="C64" s="201">
        <v>0.22622499275152219</v>
      </c>
      <c r="D64" s="229">
        <v>8086</v>
      </c>
      <c r="E64" s="201">
        <v>0.58611191649753547</v>
      </c>
      <c r="F64" s="229">
        <v>0</v>
      </c>
      <c r="G64" s="201">
        <v>0</v>
      </c>
      <c r="H64" s="229">
        <v>155</v>
      </c>
      <c r="I64" s="201">
        <v>1.1235140620469701E-2</v>
      </c>
      <c r="J64" s="229">
        <v>117</v>
      </c>
      <c r="K64" s="201">
        <v>8.4807190489997099E-3</v>
      </c>
      <c r="L64" s="229">
        <v>1041</v>
      </c>
      <c r="M64" s="201">
        <v>7.5456654102638451E-2</v>
      </c>
      <c r="N64" s="229">
        <v>1276</v>
      </c>
      <c r="O64" s="201">
        <v>9.2490576978834449E-2</v>
      </c>
      <c r="P64" s="202">
        <v>13796</v>
      </c>
      <c r="U64" s="227"/>
      <c r="V64" s="227"/>
      <c r="W64" s="227"/>
      <c r="X64" s="227"/>
      <c r="Y64" s="227"/>
      <c r="Z64" s="227"/>
    </row>
    <row r="65" spans="1:26">
      <c r="A65" s="230" t="s">
        <v>180</v>
      </c>
      <c r="B65" s="215">
        <v>9694</v>
      </c>
      <c r="C65" s="231">
        <v>0.47753694581280787</v>
      </c>
      <c r="D65" s="215">
        <v>7562</v>
      </c>
      <c r="E65" s="231">
        <v>0.37251231527093598</v>
      </c>
      <c r="F65" s="215">
        <v>563</v>
      </c>
      <c r="G65" s="231">
        <v>2.7733990147783251E-2</v>
      </c>
      <c r="H65" s="215">
        <v>0</v>
      </c>
      <c r="I65" s="231">
        <v>0</v>
      </c>
      <c r="J65" s="215">
        <v>311</v>
      </c>
      <c r="K65" s="231">
        <v>1.5320197044334976E-2</v>
      </c>
      <c r="L65" s="215">
        <v>474</v>
      </c>
      <c r="M65" s="231">
        <v>2.3349753694581282E-2</v>
      </c>
      <c r="N65" s="215">
        <v>1695</v>
      </c>
      <c r="O65" s="231">
        <v>8.3497536945812814E-2</v>
      </c>
      <c r="P65" s="232">
        <v>20300</v>
      </c>
      <c r="U65" s="227"/>
      <c r="V65" s="227"/>
      <c r="W65" s="227"/>
      <c r="X65" s="227"/>
      <c r="Y65" s="227"/>
      <c r="Z65" s="227"/>
    </row>
    <row r="66" spans="1:26">
      <c r="A66" s="228" t="s">
        <v>137</v>
      </c>
      <c r="B66" s="229">
        <v>1021</v>
      </c>
      <c r="C66" s="201">
        <v>0.10664299143513684</v>
      </c>
      <c r="D66" s="229">
        <v>6863</v>
      </c>
      <c r="E66" s="201">
        <v>0.71683726759974931</v>
      </c>
      <c r="F66" s="229">
        <v>104</v>
      </c>
      <c r="G66" s="201">
        <v>1.0862753290160853E-2</v>
      </c>
      <c r="H66" s="229">
        <v>0</v>
      </c>
      <c r="I66" s="201">
        <v>0</v>
      </c>
      <c r="J66" s="229">
        <v>481</v>
      </c>
      <c r="K66" s="201">
        <v>5.0240233966993939E-2</v>
      </c>
      <c r="L66" s="229">
        <v>240</v>
      </c>
      <c r="M66" s="201">
        <v>2.5067892208063505E-2</v>
      </c>
      <c r="N66" s="229">
        <v>865</v>
      </c>
      <c r="O66" s="201">
        <v>9.0348861499895544E-2</v>
      </c>
      <c r="P66" s="202">
        <v>9574</v>
      </c>
      <c r="T66" s="227"/>
      <c r="U66" s="227"/>
      <c r="V66" s="227"/>
      <c r="W66" s="227"/>
      <c r="X66" s="227"/>
      <c r="Y66" s="227"/>
      <c r="Z66" s="227"/>
    </row>
    <row r="67" spans="1:26" ht="14">
      <c r="A67" s="113" t="s">
        <v>138</v>
      </c>
      <c r="B67" s="233">
        <v>1492</v>
      </c>
      <c r="C67" s="231">
        <v>0.25139005897219879</v>
      </c>
      <c r="D67" s="233">
        <v>3386</v>
      </c>
      <c r="E67" s="231">
        <v>0.57051390058972196</v>
      </c>
      <c r="F67" s="233">
        <v>262</v>
      </c>
      <c r="G67" s="231">
        <v>4.4144903117101938E-2</v>
      </c>
      <c r="H67" s="233">
        <v>16</v>
      </c>
      <c r="I67" s="231">
        <v>2.6958719460825611E-3</v>
      </c>
      <c r="J67" s="233">
        <v>78</v>
      </c>
      <c r="K67" s="231">
        <v>1.3142375737152484E-2</v>
      </c>
      <c r="L67" s="233">
        <v>207</v>
      </c>
      <c r="M67" s="231">
        <v>3.4877843302443132E-2</v>
      </c>
      <c r="N67" s="233">
        <v>495</v>
      </c>
      <c r="O67" s="231">
        <v>8.3403538331929233E-2</v>
      </c>
      <c r="P67" s="285">
        <v>5935</v>
      </c>
      <c r="U67" s="227"/>
      <c r="V67" s="227"/>
      <c r="W67" s="227"/>
      <c r="X67" s="227"/>
      <c r="Y67" s="227"/>
      <c r="Z67" s="227"/>
    </row>
    <row r="68" spans="1:26">
      <c r="A68" s="228" t="s">
        <v>145</v>
      </c>
      <c r="B68" s="229">
        <v>4924</v>
      </c>
      <c r="C68" s="201">
        <v>0.77997782353872958</v>
      </c>
      <c r="D68" s="229">
        <v>823</v>
      </c>
      <c r="E68" s="201">
        <v>0.1303659116109615</v>
      </c>
      <c r="F68" s="229">
        <v>0</v>
      </c>
      <c r="G68" s="201">
        <v>0</v>
      </c>
      <c r="H68" s="229">
        <v>53</v>
      </c>
      <c r="I68" s="201">
        <v>8.3953746237921748E-3</v>
      </c>
      <c r="J68" s="229">
        <v>0</v>
      </c>
      <c r="K68" s="201">
        <v>0</v>
      </c>
      <c r="L68" s="229">
        <v>454</v>
      </c>
      <c r="M68" s="201">
        <v>7.1915095833993345E-2</v>
      </c>
      <c r="N68" s="229">
        <v>59</v>
      </c>
      <c r="O68" s="201">
        <v>9.3457943925233638E-3</v>
      </c>
      <c r="P68" s="202">
        <v>6313</v>
      </c>
      <c r="T68" s="227"/>
      <c r="U68" s="227"/>
      <c r="V68" s="227"/>
      <c r="W68" s="227"/>
      <c r="X68" s="227"/>
      <c r="Y68" s="227"/>
      <c r="Z68" s="227"/>
    </row>
    <row r="69" spans="1:26">
      <c r="A69" s="230" t="s">
        <v>153</v>
      </c>
      <c r="B69" s="215">
        <v>1085</v>
      </c>
      <c r="C69" s="231">
        <v>0.14058046125939364</v>
      </c>
      <c r="D69" s="215">
        <v>6236</v>
      </c>
      <c r="E69" s="231">
        <v>0.8079813423166623</v>
      </c>
      <c r="F69" s="215">
        <v>101</v>
      </c>
      <c r="G69" s="231">
        <v>1.3086291785436641E-2</v>
      </c>
      <c r="H69" s="215">
        <v>0</v>
      </c>
      <c r="I69" s="231">
        <v>0</v>
      </c>
      <c r="J69" s="215">
        <v>0</v>
      </c>
      <c r="K69" s="231">
        <v>0</v>
      </c>
      <c r="L69" s="215">
        <v>0</v>
      </c>
      <c r="M69" s="231">
        <v>0</v>
      </c>
      <c r="N69" s="215">
        <v>296</v>
      </c>
      <c r="O69" s="231">
        <v>3.8351904638507385E-2</v>
      </c>
      <c r="P69" s="232">
        <v>7718</v>
      </c>
      <c r="T69" s="227"/>
      <c r="U69" s="227"/>
      <c r="V69" s="227"/>
      <c r="W69" s="227"/>
      <c r="X69" s="227"/>
      <c r="Y69" s="227"/>
      <c r="Z69" s="227"/>
    </row>
    <row r="70" spans="1:26">
      <c r="A70" s="228" t="s">
        <v>146</v>
      </c>
      <c r="B70" s="229">
        <v>2693</v>
      </c>
      <c r="C70" s="201">
        <v>0.38720345075485263</v>
      </c>
      <c r="D70" s="229">
        <v>2954</v>
      </c>
      <c r="E70" s="201">
        <v>0.42473040977713877</v>
      </c>
      <c r="F70" s="229">
        <v>457</v>
      </c>
      <c r="G70" s="201">
        <v>6.570812365204888E-2</v>
      </c>
      <c r="H70" s="229">
        <v>0</v>
      </c>
      <c r="I70" s="201">
        <v>0</v>
      </c>
      <c r="J70" s="229">
        <v>128</v>
      </c>
      <c r="K70" s="201">
        <v>1.8404025880661395E-2</v>
      </c>
      <c r="L70" s="229">
        <v>134</v>
      </c>
      <c r="M70" s="201">
        <v>1.9266714593817399E-2</v>
      </c>
      <c r="N70" s="229">
        <v>589</v>
      </c>
      <c r="O70" s="201">
        <v>8.4687275341480947E-2</v>
      </c>
      <c r="P70" s="202">
        <v>6955</v>
      </c>
      <c r="T70" s="227"/>
      <c r="U70" s="227"/>
      <c r="V70" s="227"/>
      <c r="W70" s="234"/>
      <c r="X70" s="227"/>
      <c r="Y70" s="227"/>
    </row>
    <row r="71" spans="1:26" ht="14">
      <c r="A71" s="113" t="s">
        <v>147</v>
      </c>
      <c r="B71" s="233">
        <v>435</v>
      </c>
      <c r="C71" s="231">
        <v>0.15420063807160581</v>
      </c>
      <c r="D71" s="233">
        <v>1684</v>
      </c>
      <c r="E71" s="231">
        <v>0.59695143566111308</v>
      </c>
      <c r="F71" s="233">
        <v>58</v>
      </c>
      <c r="G71" s="231">
        <v>2.056008507621411E-2</v>
      </c>
      <c r="H71" s="233">
        <v>0</v>
      </c>
      <c r="I71" s="231">
        <v>0</v>
      </c>
      <c r="J71" s="233">
        <v>392</v>
      </c>
      <c r="K71" s="231">
        <v>0.13895781637717122</v>
      </c>
      <c r="L71" s="233">
        <v>0</v>
      </c>
      <c r="M71" s="231">
        <v>0</v>
      </c>
      <c r="N71" s="233">
        <v>252</v>
      </c>
      <c r="O71" s="231">
        <v>8.9330024813895778E-2</v>
      </c>
      <c r="P71" s="285">
        <v>2821</v>
      </c>
      <c r="T71" s="227"/>
      <c r="U71" s="227"/>
      <c r="V71" s="227"/>
      <c r="W71" s="227"/>
      <c r="X71" s="227"/>
      <c r="Y71" s="227"/>
      <c r="Z71" s="227"/>
    </row>
    <row r="72" spans="1:26">
      <c r="A72" s="228" t="s">
        <v>148</v>
      </c>
      <c r="B72" s="229">
        <v>5628</v>
      </c>
      <c r="C72" s="201">
        <v>0.36330772706732944</v>
      </c>
      <c r="D72" s="229">
        <v>5336</v>
      </c>
      <c r="E72" s="201">
        <v>0.34445807242915238</v>
      </c>
      <c r="F72" s="229">
        <v>0</v>
      </c>
      <c r="G72" s="201">
        <v>0</v>
      </c>
      <c r="H72" s="229">
        <v>0</v>
      </c>
      <c r="I72" s="201">
        <v>0</v>
      </c>
      <c r="J72" s="229">
        <v>0</v>
      </c>
      <c r="K72" s="201">
        <v>0</v>
      </c>
      <c r="L72" s="229">
        <v>132</v>
      </c>
      <c r="M72" s="201">
        <v>8.5210767542444003E-3</v>
      </c>
      <c r="N72" s="229">
        <v>4395</v>
      </c>
      <c r="O72" s="201">
        <v>0.28371312374927377</v>
      </c>
      <c r="P72" s="202">
        <v>15491</v>
      </c>
      <c r="U72" s="227"/>
      <c r="V72" s="227"/>
      <c r="W72" s="227"/>
      <c r="X72" s="227"/>
      <c r="Y72" s="227"/>
      <c r="Z72" s="227"/>
    </row>
    <row r="73" spans="1:26">
      <c r="A73" s="230" t="s">
        <v>149</v>
      </c>
      <c r="B73" s="215">
        <v>11127</v>
      </c>
      <c r="C73" s="231">
        <v>0.36795634920634923</v>
      </c>
      <c r="D73" s="215">
        <v>12512</v>
      </c>
      <c r="E73" s="231">
        <v>0.41375661375661377</v>
      </c>
      <c r="F73" s="215">
        <v>1455</v>
      </c>
      <c r="G73" s="231">
        <v>4.8115079365079368E-2</v>
      </c>
      <c r="H73" s="215">
        <v>378</v>
      </c>
      <c r="I73" s="231">
        <v>1.2500000000000001E-2</v>
      </c>
      <c r="J73" s="215">
        <v>2340</v>
      </c>
      <c r="K73" s="231">
        <v>7.7380952380952384E-2</v>
      </c>
      <c r="L73" s="215">
        <v>337</v>
      </c>
      <c r="M73" s="231">
        <v>1.1144179894179894E-2</v>
      </c>
      <c r="N73" s="215">
        <v>2092</v>
      </c>
      <c r="O73" s="231">
        <v>6.9179894179894175E-2</v>
      </c>
      <c r="P73" s="232">
        <v>30240</v>
      </c>
      <c r="T73" s="227"/>
      <c r="U73" s="227"/>
      <c r="Z73" s="234"/>
    </row>
    <row r="74" spans="1:26">
      <c r="A74" s="286" t="s">
        <v>178</v>
      </c>
      <c r="B74" s="236">
        <v>150923</v>
      </c>
      <c r="C74" s="237">
        <v>0.20600082169380848</v>
      </c>
      <c r="D74" s="236">
        <v>389774</v>
      </c>
      <c r="E74" s="237">
        <v>0.53201807726378691</v>
      </c>
      <c r="F74" s="236">
        <v>11066</v>
      </c>
      <c r="G74" s="237">
        <v>1.510442472561296E-2</v>
      </c>
      <c r="H74" s="236">
        <v>24562</v>
      </c>
      <c r="I74" s="237">
        <v>3.3525653362597642E-2</v>
      </c>
      <c r="J74" s="236">
        <v>16059</v>
      </c>
      <c r="K74" s="237">
        <v>2.1919569552559057E-2</v>
      </c>
      <c r="L74" s="236">
        <v>16767</v>
      </c>
      <c r="M74" s="237">
        <v>2.2885946988464894E-2</v>
      </c>
      <c r="N74" s="236">
        <v>123482</v>
      </c>
      <c r="O74" s="237">
        <v>0.16854550641317004</v>
      </c>
      <c r="P74" s="287">
        <v>732633</v>
      </c>
    </row>
    <row r="75" spans="1:26">
      <c r="A75" s="191" t="s">
        <v>30</v>
      </c>
    </row>
    <row r="76" spans="1:26">
      <c r="A76" s="191" t="s">
        <v>414</v>
      </c>
    </row>
    <row r="84" spans="3:10">
      <c r="C84" s="226"/>
    </row>
    <row r="85" spans="3:10">
      <c r="C85" s="227"/>
      <c r="D85" s="227"/>
    </row>
    <row r="86" spans="3:10">
      <c r="C86" s="227"/>
      <c r="D86" s="227"/>
      <c r="E86" s="234"/>
      <c r="F86" s="234"/>
      <c r="G86" s="227"/>
      <c r="I86" s="234"/>
      <c r="J86" s="234"/>
    </row>
    <row r="87" spans="3:10">
      <c r="D87" s="227"/>
      <c r="E87" s="227"/>
      <c r="F87" s="234"/>
      <c r="G87" s="234"/>
      <c r="H87" s="227"/>
    </row>
    <row r="88" spans="3:10">
      <c r="C88" s="227"/>
      <c r="D88" s="234"/>
      <c r="I88" s="234"/>
    </row>
    <row r="89" spans="3:10">
      <c r="D89" s="227"/>
      <c r="E89" s="234"/>
      <c r="J89" s="234"/>
    </row>
  </sheetData>
  <mergeCells count="56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P12:P13"/>
    <mergeCell ref="N12:O12"/>
    <mergeCell ref="H19:I19"/>
    <mergeCell ref="P19:P20"/>
    <mergeCell ref="A26:A27"/>
    <mergeCell ref="B26:C26"/>
    <mergeCell ref="D26:E26"/>
    <mergeCell ref="F26:G26"/>
    <mergeCell ref="P26:P27"/>
    <mergeCell ref="J19:K19"/>
    <mergeCell ref="L19:M19"/>
    <mergeCell ref="N19:O19"/>
    <mergeCell ref="A19:A20"/>
    <mergeCell ref="B19:C19"/>
    <mergeCell ref="D19:E19"/>
    <mergeCell ref="F19:G19"/>
    <mergeCell ref="H35:I35"/>
    <mergeCell ref="H26:I26"/>
    <mergeCell ref="A35:A36"/>
    <mergeCell ref="B35:C35"/>
    <mergeCell ref="D35:E35"/>
    <mergeCell ref="F35:G35"/>
    <mergeCell ref="N35:O35"/>
    <mergeCell ref="N43:O43"/>
    <mergeCell ref="J26:K26"/>
    <mergeCell ref="P43:P44"/>
    <mergeCell ref="J35:K35"/>
    <mergeCell ref="L35:M35"/>
    <mergeCell ref="L43:M43"/>
    <mergeCell ref="P35:P36"/>
    <mergeCell ref="L26:M26"/>
    <mergeCell ref="N26:O26"/>
    <mergeCell ref="A43:A44"/>
    <mergeCell ref="B43:C43"/>
    <mergeCell ref="D43:E43"/>
    <mergeCell ref="F43:G43"/>
    <mergeCell ref="J49:K49"/>
    <mergeCell ref="H43:I43"/>
    <mergeCell ref="J43:K43"/>
    <mergeCell ref="L49:M49"/>
    <mergeCell ref="N49:O49"/>
    <mergeCell ref="P49:P50"/>
    <mergeCell ref="A49:A50"/>
    <mergeCell ref="B49:C49"/>
    <mergeCell ref="D49:E49"/>
    <mergeCell ref="F49:G49"/>
    <mergeCell ref="H49:I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/>
  <dimension ref="A6:IV76"/>
  <sheetViews>
    <sheetView showGridLines="0" topLeftCell="A16" zoomScale="70" zoomScaleNormal="70" workbookViewId="0">
      <selection activeCell="G51" sqref="G51"/>
    </sheetView>
  </sheetViews>
  <sheetFormatPr baseColWidth="10" defaultColWidth="14.5" defaultRowHeight="13"/>
  <cols>
    <col min="1" max="1" width="24" style="31" customWidth="1"/>
    <col min="2" max="8" width="21.1640625" style="31" customWidth="1"/>
    <col min="9" max="243" width="11.5" style="31" customWidth="1"/>
    <col min="244" max="244" width="24" style="31" customWidth="1"/>
    <col min="245" max="245" width="19.5" style="31" customWidth="1"/>
    <col min="246" max="246" width="6.5" style="31" customWidth="1"/>
    <col min="247" max="247" width="14.1640625" style="31" customWidth="1"/>
    <col min="248" max="248" width="12.1640625" style="31" customWidth="1"/>
    <col min="249" max="249" width="12.83203125" style="31" customWidth="1"/>
    <col min="250" max="250" width="14.5" style="31" customWidth="1"/>
    <col min="251" max="251" width="12.83203125" style="31" customWidth="1"/>
    <col min="252" max="252" width="14.5" style="31" customWidth="1"/>
    <col min="253" max="253" width="12.83203125" style="31" customWidth="1"/>
    <col min="254" max="254" width="14.5" style="31" customWidth="1"/>
    <col min="255" max="255" width="12.83203125" style="31" customWidth="1"/>
    <col min="256" max="16384" width="14.5" style="31"/>
  </cols>
  <sheetData>
    <row r="6" spans="1:256" ht="16">
      <c r="A6" s="576" t="s">
        <v>1</v>
      </c>
      <c r="B6" s="576"/>
      <c r="C6" s="576"/>
      <c r="D6" s="576"/>
      <c r="E6" s="576"/>
      <c r="F6" s="576"/>
      <c r="G6" s="576"/>
      <c r="H6" s="576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>
      <c r="A7" s="347" t="s">
        <v>259</v>
      </c>
      <c r="B7" s="347"/>
      <c r="C7" s="347"/>
      <c r="D7" s="347"/>
      <c r="E7" s="347"/>
      <c r="F7" s="347"/>
      <c r="G7" s="347"/>
      <c r="H7" s="347"/>
    </row>
    <row r="8" spans="1:256">
      <c r="A8" s="347" t="s">
        <v>243</v>
      </c>
      <c r="B8" s="347"/>
      <c r="C8" s="347"/>
      <c r="D8" s="347"/>
      <c r="E8" s="347"/>
      <c r="F8" s="347"/>
      <c r="G8" s="347"/>
      <c r="H8" s="347"/>
    </row>
    <row r="9" spans="1:256">
      <c r="A9" s="347" t="s">
        <v>3</v>
      </c>
      <c r="B9" s="347"/>
      <c r="C9" s="347"/>
      <c r="D9" s="347"/>
      <c r="E9" s="347"/>
      <c r="F9" s="347"/>
      <c r="G9" s="347"/>
      <c r="H9" s="347"/>
    </row>
    <row r="10" spans="1:256" ht="14">
      <c r="A10" s="348" t="s">
        <v>375</v>
      </c>
      <c r="B10" s="349"/>
      <c r="C10" s="349"/>
      <c r="D10" s="349"/>
      <c r="E10" s="349"/>
      <c r="F10" s="349"/>
      <c r="G10" s="349"/>
      <c r="H10" s="347"/>
    </row>
    <row r="11" spans="1:256" ht="14">
      <c r="A11" s="577" t="s">
        <v>13</v>
      </c>
      <c r="B11" s="580"/>
      <c r="C11" s="580"/>
      <c r="D11" s="580"/>
      <c r="E11" s="580"/>
      <c r="F11" s="580"/>
      <c r="G11" s="580"/>
      <c r="H11" s="580"/>
    </row>
    <row r="12" spans="1:256">
      <c r="A12" s="578"/>
      <c r="B12" s="586" t="s">
        <v>256</v>
      </c>
      <c r="C12" s="586"/>
      <c r="D12" s="586" t="s">
        <v>257</v>
      </c>
      <c r="E12" s="586"/>
      <c r="F12" s="586" t="s">
        <v>258</v>
      </c>
      <c r="G12" s="586"/>
      <c r="H12" s="583" t="s">
        <v>11</v>
      </c>
    </row>
    <row r="13" spans="1:256">
      <c r="A13" s="579"/>
      <c r="B13" s="351" t="s">
        <v>255</v>
      </c>
      <c r="C13" s="351" t="s">
        <v>12</v>
      </c>
      <c r="D13" s="351" t="s">
        <v>255</v>
      </c>
      <c r="E13" s="351" t="s">
        <v>12</v>
      </c>
      <c r="F13" s="351" t="s">
        <v>255</v>
      </c>
      <c r="G13" s="351" t="s">
        <v>12</v>
      </c>
      <c r="H13" s="583"/>
    </row>
    <row r="14" spans="1:256" ht="28">
      <c r="A14" s="84" t="s">
        <v>3</v>
      </c>
      <c r="B14" s="124">
        <v>1718258</v>
      </c>
      <c r="C14" s="123">
        <v>0.16484281125118302</v>
      </c>
      <c r="D14" s="124">
        <v>7575228</v>
      </c>
      <c r="E14" s="123">
        <v>0.7267371252679613</v>
      </c>
      <c r="F14" s="124">
        <v>1130129</v>
      </c>
      <c r="G14" s="123">
        <v>0.10842006348085573</v>
      </c>
      <c r="H14" s="122">
        <v>10423615</v>
      </c>
    </row>
    <row r="15" spans="1:256">
      <c r="A15" s="37" t="s">
        <v>4</v>
      </c>
      <c r="B15" s="14">
        <v>610936</v>
      </c>
      <c r="C15" s="78">
        <v>0.15226783203223332</v>
      </c>
      <c r="D15" s="14">
        <v>2965930</v>
      </c>
      <c r="E15" s="78">
        <v>0.73921937986853248</v>
      </c>
      <c r="F15" s="14">
        <v>435380</v>
      </c>
      <c r="G15" s="78">
        <v>0.10851278809923419</v>
      </c>
      <c r="H15" s="15">
        <v>4012246</v>
      </c>
    </row>
    <row r="16" spans="1:256">
      <c r="A16" s="41" t="s">
        <v>5</v>
      </c>
      <c r="B16" s="120">
        <v>1107322</v>
      </c>
      <c r="C16" s="119">
        <v>0.17271225537010895</v>
      </c>
      <c r="D16" s="120">
        <v>4609298</v>
      </c>
      <c r="E16" s="119">
        <v>0.71892570837835101</v>
      </c>
      <c r="F16" s="120">
        <v>694749</v>
      </c>
      <c r="G16" s="119">
        <v>0.10836203625154003</v>
      </c>
      <c r="H16" s="118">
        <v>6411369</v>
      </c>
    </row>
    <row r="17" spans="1:8">
      <c r="A17" s="31" t="s">
        <v>30</v>
      </c>
      <c r="B17" s="8"/>
      <c r="C17" s="8"/>
      <c r="D17" s="8"/>
      <c r="E17" s="8"/>
      <c r="F17" s="8"/>
      <c r="G17" s="8"/>
      <c r="H17" s="3"/>
    </row>
    <row r="18" spans="1:8">
      <c r="B18" s="8"/>
      <c r="C18" s="8"/>
      <c r="D18" s="8"/>
      <c r="E18" s="8"/>
      <c r="F18" s="8"/>
      <c r="G18" s="8"/>
      <c r="H18" s="3"/>
    </row>
    <row r="19" spans="1:8" ht="12" customHeight="1">
      <c r="A19" s="570" t="s">
        <v>14</v>
      </c>
      <c r="B19" s="586" t="s">
        <v>256</v>
      </c>
      <c r="C19" s="586"/>
      <c r="D19" s="586" t="s">
        <v>257</v>
      </c>
      <c r="E19" s="586"/>
      <c r="F19" s="586" t="s">
        <v>258</v>
      </c>
      <c r="G19" s="586"/>
      <c r="H19" s="583" t="s">
        <v>11</v>
      </c>
    </row>
    <row r="20" spans="1:8">
      <c r="A20" s="570"/>
      <c r="B20" s="351" t="s">
        <v>255</v>
      </c>
      <c r="C20" s="351" t="s">
        <v>12</v>
      </c>
      <c r="D20" s="351" t="s">
        <v>255</v>
      </c>
      <c r="E20" s="351" t="s">
        <v>12</v>
      </c>
      <c r="F20" s="351" t="s">
        <v>255</v>
      </c>
      <c r="G20" s="351" t="s">
        <v>12</v>
      </c>
      <c r="H20" s="583"/>
    </row>
    <row r="21" spans="1:8" ht="14">
      <c r="A21" s="85" t="s">
        <v>15</v>
      </c>
      <c r="B21" s="116">
        <v>137826</v>
      </c>
      <c r="C21" s="123">
        <v>0.51900721878918654</v>
      </c>
      <c r="D21" s="116">
        <v>78909</v>
      </c>
      <c r="E21" s="123">
        <v>0.2971452456534755</v>
      </c>
      <c r="F21" s="116">
        <v>48822</v>
      </c>
      <c r="G21" s="123">
        <v>0.18384753555733796</v>
      </c>
      <c r="H21" s="92">
        <v>265557</v>
      </c>
    </row>
    <row r="22" spans="1:8">
      <c r="A22" s="37" t="s">
        <v>16</v>
      </c>
      <c r="B22" s="14">
        <v>1388868</v>
      </c>
      <c r="C22" s="78">
        <v>0.23097301599602735</v>
      </c>
      <c r="D22" s="14">
        <v>3662921</v>
      </c>
      <c r="E22" s="78">
        <v>0.60915501741359479</v>
      </c>
      <c r="F22" s="14">
        <v>961329</v>
      </c>
      <c r="G22" s="78">
        <v>0.15987196659037792</v>
      </c>
      <c r="H22" s="15">
        <v>6013118</v>
      </c>
    </row>
    <row r="23" spans="1:8">
      <c r="A23" s="41" t="s">
        <v>17</v>
      </c>
      <c r="B23" s="120">
        <v>191564</v>
      </c>
      <c r="C23" s="119">
        <v>4.6216350538246631E-2</v>
      </c>
      <c r="D23" s="120">
        <v>3833398</v>
      </c>
      <c r="E23" s="119">
        <v>0.92483799524239196</v>
      </c>
      <c r="F23" s="120">
        <v>119978</v>
      </c>
      <c r="G23" s="119">
        <v>2.894565421936144E-2</v>
      </c>
      <c r="H23" s="118">
        <v>4144940</v>
      </c>
    </row>
    <row r="24" spans="1:8">
      <c r="A24" s="31" t="s">
        <v>30</v>
      </c>
      <c r="B24" s="4"/>
      <c r="C24" s="4"/>
      <c r="D24" s="4"/>
      <c r="E24" s="4"/>
      <c r="F24" s="4"/>
      <c r="G24" s="4"/>
      <c r="H24" s="3"/>
    </row>
    <row r="25" spans="1:8">
      <c r="B25" s="4"/>
      <c r="C25" s="4"/>
      <c r="D25" s="4"/>
      <c r="E25" s="4"/>
      <c r="F25" s="4"/>
      <c r="G25" s="4"/>
      <c r="H25" s="3"/>
    </row>
    <row r="26" spans="1:8" ht="12" customHeight="1">
      <c r="A26" s="570" t="s">
        <v>18</v>
      </c>
      <c r="B26" s="586" t="s">
        <v>256</v>
      </c>
      <c r="C26" s="586"/>
      <c r="D26" s="586" t="s">
        <v>257</v>
      </c>
      <c r="E26" s="586"/>
      <c r="F26" s="586" t="s">
        <v>258</v>
      </c>
      <c r="G26" s="586"/>
      <c r="H26" s="583" t="s">
        <v>11</v>
      </c>
    </row>
    <row r="27" spans="1:8">
      <c r="A27" s="570"/>
      <c r="B27" s="351" t="s">
        <v>255</v>
      </c>
      <c r="C27" s="351" t="s">
        <v>12</v>
      </c>
      <c r="D27" s="351" t="s">
        <v>255</v>
      </c>
      <c r="E27" s="351" t="s">
        <v>12</v>
      </c>
      <c r="F27" s="351" t="s">
        <v>255</v>
      </c>
      <c r="G27" s="351" t="s">
        <v>12</v>
      </c>
      <c r="H27" s="583"/>
    </row>
    <row r="28" spans="1:8" ht="14">
      <c r="A28" s="85" t="s">
        <v>19</v>
      </c>
      <c r="B28" s="116">
        <v>115709</v>
      </c>
      <c r="C28" s="93">
        <v>0.10875233089716985</v>
      </c>
      <c r="D28" s="116">
        <v>895743</v>
      </c>
      <c r="E28" s="93">
        <v>0.84188904177569246</v>
      </c>
      <c r="F28" s="116">
        <v>52516</v>
      </c>
      <c r="G28" s="93">
        <v>4.9358627327137659E-2</v>
      </c>
      <c r="H28" s="129">
        <v>1063968</v>
      </c>
    </row>
    <row r="29" spans="1:8">
      <c r="A29" s="37" t="s">
        <v>20</v>
      </c>
      <c r="B29" s="14">
        <v>389748</v>
      </c>
      <c r="C29" s="78">
        <v>0.14182406884151974</v>
      </c>
      <c r="D29" s="14">
        <v>2150332</v>
      </c>
      <c r="E29" s="78">
        <v>0.78247696870830086</v>
      </c>
      <c r="F29" s="14">
        <v>208028</v>
      </c>
      <c r="G29" s="78">
        <v>7.5698598563594094E-2</v>
      </c>
      <c r="H29" s="22">
        <v>2748109</v>
      </c>
    </row>
    <row r="30" spans="1:8">
      <c r="A30" s="51" t="s">
        <v>21</v>
      </c>
      <c r="B30" s="107">
        <v>782214</v>
      </c>
      <c r="C30" s="114">
        <v>0.22614556783436102</v>
      </c>
      <c r="D30" s="107">
        <v>2269359</v>
      </c>
      <c r="E30" s="114">
        <v>0.65609344715770579</v>
      </c>
      <c r="F30" s="107">
        <v>407323</v>
      </c>
      <c r="G30" s="114">
        <v>0.11776098500793317</v>
      </c>
      <c r="H30" s="129">
        <v>3458896</v>
      </c>
    </row>
    <row r="31" spans="1:8">
      <c r="A31" s="37" t="s">
        <v>22</v>
      </c>
      <c r="B31" s="14">
        <v>254118</v>
      </c>
      <c r="C31" s="78">
        <v>0.20371927692395259</v>
      </c>
      <c r="D31" s="14">
        <v>800175</v>
      </c>
      <c r="E31" s="78">
        <v>0.64147786623782566</v>
      </c>
      <c r="F31" s="14">
        <v>193100</v>
      </c>
      <c r="G31" s="78">
        <v>0.15480285683822179</v>
      </c>
      <c r="H31" s="22">
        <v>1247393</v>
      </c>
    </row>
    <row r="32" spans="1:8">
      <c r="A32" s="41" t="s">
        <v>23</v>
      </c>
      <c r="B32" s="120">
        <v>176469</v>
      </c>
      <c r="C32" s="119">
        <v>9.2625990852298321E-2</v>
      </c>
      <c r="D32" s="120">
        <v>1459618</v>
      </c>
      <c r="E32" s="119">
        <v>0.76613208844527914</v>
      </c>
      <c r="F32" s="120">
        <v>269091</v>
      </c>
      <c r="G32" s="119">
        <v>0.14124192070242256</v>
      </c>
      <c r="H32" s="118">
        <v>1905178</v>
      </c>
    </row>
    <row r="33" spans="1:8">
      <c r="A33" s="31" t="s">
        <v>30</v>
      </c>
      <c r="B33" s="4"/>
      <c r="C33" s="4"/>
      <c r="D33" s="4"/>
      <c r="E33" s="4"/>
      <c r="F33" s="4"/>
      <c r="G33" s="4"/>
      <c r="H33" s="3"/>
    </row>
    <row r="34" spans="1:8">
      <c r="B34" s="4"/>
      <c r="C34" s="4"/>
      <c r="D34" s="4"/>
      <c r="E34" s="4"/>
      <c r="F34" s="4"/>
      <c r="G34" s="4"/>
      <c r="H34" s="3"/>
    </row>
    <row r="35" spans="1:8" ht="12" customHeight="1">
      <c r="A35" s="570" t="s">
        <v>24</v>
      </c>
      <c r="B35" s="586" t="s">
        <v>256</v>
      </c>
      <c r="C35" s="586"/>
      <c r="D35" s="586" t="s">
        <v>257</v>
      </c>
      <c r="E35" s="586"/>
      <c r="F35" s="586" t="s">
        <v>258</v>
      </c>
      <c r="G35" s="586"/>
      <c r="H35" s="583" t="s">
        <v>11</v>
      </c>
    </row>
    <row r="36" spans="1:8">
      <c r="A36" s="570"/>
      <c r="B36" s="351" t="s">
        <v>255</v>
      </c>
      <c r="C36" s="351" t="s">
        <v>12</v>
      </c>
      <c r="D36" s="351" t="s">
        <v>255</v>
      </c>
      <c r="E36" s="351" t="s">
        <v>12</v>
      </c>
      <c r="F36" s="351" t="s">
        <v>255</v>
      </c>
      <c r="G36" s="351" t="s">
        <v>12</v>
      </c>
      <c r="H36" s="583"/>
    </row>
    <row r="37" spans="1:8">
      <c r="A37" s="37" t="s">
        <v>25</v>
      </c>
      <c r="B37" s="116">
        <v>125204</v>
      </c>
      <c r="C37" s="93">
        <v>0.12013398541359024</v>
      </c>
      <c r="D37" s="116">
        <v>799799</v>
      </c>
      <c r="E37" s="93">
        <v>0.76741191495322891</v>
      </c>
      <c r="F37" s="116">
        <v>117200</v>
      </c>
      <c r="G37" s="93">
        <v>0.11245409963318087</v>
      </c>
      <c r="H37" s="129">
        <v>1042203</v>
      </c>
    </row>
    <row r="38" spans="1:8" ht="14">
      <c r="A38" s="294" t="s">
        <v>26</v>
      </c>
      <c r="B38" s="14">
        <v>263818</v>
      </c>
      <c r="C38" s="78">
        <v>0.11332466202516855</v>
      </c>
      <c r="D38" s="14">
        <v>1830705</v>
      </c>
      <c r="E38" s="78">
        <v>0.78639071402552596</v>
      </c>
      <c r="F38" s="14">
        <v>233460</v>
      </c>
      <c r="G38" s="78">
        <v>0.10028419439308861</v>
      </c>
      <c r="H38" s="22">
        <v>2327984</v>
      </c>
    </row>
    <row r="39" spans="1:8">
      <c r="A39" s="37" t="s">
        <v>27</v>
      </c>
      <c r="B39" s="107">
        <v>433043</v>
      </c>
      <c r="C39" s="114">
        <v>0.15992098545860636</v>
      </c>
      <c r="D39" s="107">
        <v>2017186</v>
      </c>
      <c r="E39" s="114">
        <v>0.74493843099485346</v>
      </c>
      <c r="F39" s="107">
        <v>257627</v>
      </c>
      <c r="G39" s="114">
        <v>9.5140583546540147E-2</v>
      </c>
      <c r="H39" s="129">
        <v>2707856</v>
      </c>
    </row>
    <row r="40" spans="1:8">
      <c r="A40" s="72" t="s">
        <v>116</v>
      </c>
      <c r="B40" s="18">
        <v>896192</v>
      </c>
      <c r="C40" s="79">
        <v>0.20623107844030658</v>
      </c>
      <c r="D40" s="18">
        <v>2927538</v>
      </c>
      <c r="E40" s="79">
        <v>0.67368300421670613</v>
      </c>
      <c r="F40" s="18">
        <v>521842</v>
      </c>
      <c r="G40" s="79">
        <v>0.12008591734298729</v>
      </c>
      <c r="H40" s="16">
        <v>4345572</v>
      </c>
    </row>
    <row r="41" spans="1:8">
      <c r="A41" s="31" t="s">
        <v>30</v>
      </c>
      <c r="B41" s="4"/>
      <c r="C41" s="4"/>
      <c r="D41" s="4"/>
      <c r="E41" s="3"/>
      <c r="F41" s="3"/>
      <c r="G41" s="3"/>
      <c r="H41" s="3"/>
    </row>
    <row r="42" spans="1:8">
      <c r="B42" s="4"/>
      <c r="C42" s="4"/>
      <c r="D42" s="4"/>
      <c r="E42" s="3"/>
      <c r="F42" s="3"/>
      <c r="G42" s="3"/>
      <c r="H42" s="3"/>
    </row>
    <row r="43" spans="1:8" ht="12" customHeight="1">
      <c r="A43" s="574" t="s">
        <v>185</v>
      </c>
      <c r="B43" s="586" t="s">
        <v>256</v>
      </c>
      <c r="C43" s="586"/>
      <c r="D43" s="586" t="s">
        <v>257</v>
      </c>
      <c r="E43" s="586"/>
      <c r="F43" s="586" t="s">
        <v>258</v>
      </c>
      <c r="G43" s="586"/>
      <c r="H43" s="583" t="s">
        <v>11</v>
      </c>
    </row>
    <row r="44" spans="1:8">
      <c r="A44" s="575"/>
      <c r="B44" s="351" t="s">
        <v>255</v>
      </c>
      <c r="C44" s="351" t="s">
        <v>12</v>
      </c>
      <c r="D44" s="351" t="s">
        <v>255</v>
      </c>
      <c r="E44" s="351" t="s">
        <v>12</v>
      </c>
      <c r="F44" s="351" t="s">
        <v>255</v>
      </c>
      <c r="G44" s="351" t="s">
        <v>12</v>
      </c>
      <c r="H44" s="583"/>
    </row>
    <row r="45" spans="1:8">
      <c r="A45" s="163" t="s">
        <v>160</v>
      </c>
      <c r="B45" s="94">
        <v>983288</v>
      </c>
      <c r="C45" s="93">
        <v>0.13003288484907313</v>
      </c>
      <c r="D45" s="94">
        <v>5797274</v>
      </c>
      <c r="E45" s="93">
        <v>0.76664849208016939</v>
      </c>
      <c r="F45" s="94">
        <v>781279</v>
      </c>
      <c r="G45" s="93">
        <v>0.10331862307075751</v>
      </c>
      <c r="H45" s="92">
        <v>7561841</v>
      </c>
    </row>
    <row r="46" spans="1:8">
      <c r="A46" s="55" t="s">
        <v>161</v>
      </c>
      <c r="B46" s="18">
        <v>734970</v>
      </c>
      <c r="C46" s="79">
        <v>0.25682321525040064</v>
      </c>
      <c r="D46" s="18">
        <v>1777954</v>
      </c>
      <c r="E46" s="79">
        <v>0.62127687231766027</v>
      </c>
      <c r="F46" s="18">
        <v>348850</v>
      </c>
      <c r="G46" s="79">
        <v>0.12189991243193907</v>
      </c>
      <c r="H46" s="16">
        <v>2861774</v>
      </c>
    </row>
    <row r="47" spans="1:8">
      <c r="A47" s="31" t="s">
        <v>30</v>
      </c>
      <c r="F47" s="86"/>
      <c r="G47" s="86"/>
    </row>
    <row r="48" spans="1:8">
      <c r="D48" s="86"/>
      <c r="E48" s="86"/>
      <c r="F48" s="86"/>
      <c r="G48" s="86"/>
      <c r="H48" s="71"/>
    </row>
    <row r="49" spans="1:10">
      <c r="A49" s="574" t="s">
        <v>185</v>
      </c>
      <c r="B49" s="586" t="s">
        <v>256</v>
      </c>
      <c r="C49" s="586"/>
      <c r="D49" s="586" t="s">
        <v>257</v>
      </c>
      <c r="E49" s="586"/>
      <c r="F49" s="586" t="s">
        <v>258</v>
      </c>
      <c r="G49" s="586"/>
      <c r="H49" s="583" t="s">
        <v>11</v>
      </c>
      <c r="J49" s="86"/>
    </row>
    <row r="50" spans="1:10">
      <c r="A50" s="575"/>
      <c r="B50" s="351" t="s">
        <v>255</v>
      </c>
      <c r="C50" s="351" t="s">
        <v>12</v>
      </c>
      <c r="D50" s="351" t="s">
        <v>255</v>
      </c>
      <c r="E50" s="351" t="s">
        <v>12</v>
      </c>
      <c r="F50" s="351" t="s">
        <v>255</v>
      </c>
      <c r="G50" s="351" t="s">
        <v>12</v>
      </c>
      <c r="H50" s="583"/>
    </row>
    <row r="51" spans="1:10" ht="14">
      <c r="A51" s="223" t="s">
        <v>139</v>
      </c>
      <c r="B51" s="94">
        <v>24841</v>
      </c>
      <c r="C51" s="93">
        <v>0.21214217394274784</v>
      </c>
      <c r="D51" s="94">
        <v>77545</v>
      </c>
      <c r="E51" s="93">
        <v>0.66223440595750493</v>
      </c>
      <c r="F51" s="94">
        <v>14710</v>
      </c>
      <c r="G51" s="93">
        <v>0.12562342009974722</v>
      </c>
      <c r="H51" s="92">
        <v>117096</v>
      </c>
    </row>
    <row r="52" spans="1:10">
      <c r="A52" s="110" t="s">
        <v>151</v>
      </c>
      <c r="B52" s="109">
        <v>114884</v>
      </c>
      <c r="C52" s="78">
        <v>0.19399035823138555</v>
      </c>
      <c r="D52" s="109">
        <v>459901</v>
      </c>
      <c r="E52" s="78">
        <v>0.77657776314345295</v>
      </c>
      <c r="F52" s="109">
        <v>17430</v>
      </c>
      <c r="G52" s="78">
        <v>2.9431878625161469E-2</v>
      </c>
      <c r="H52" s="15">
        <v>592215</v>
      </c>
    </row>
    <row r="53" spans="1:10">
      <c r="A53" s="108" t="s">
        <v>182</v>
      </c>
      <c r="B53" s="107">
        <v>612021</v>
      </c>
      <c r="C53" s="106">
        <v>0.18339251934020512</v>
      </c>
      <c r="D53" s="107">
        <v>2321012</v>
      </c>
      <c r="E53" s="106">
        <v>0.69549286396847199</v>
      </c>
      <c r="F53" s="107">
        <v>404186</v>
      </c>
      <c r="G53" s="106">
        <v>0.12111461669132292</v>
      </c>
      <c r="H53" s="105">
        <v>3337219</v>
      </c>
    </row>
    <row r="54" spans="1:10">
      <c r="A54" s="110" t="s">
        <v>150</v>
      </c>
      <c r="B54" s="109">
        <v>86949</v>
      </c>
      <c r="C54" s="78">
        <v>0.21516064853307995</v>
      </c>
      <c r="D54" s="109">
        <v>283898</v>
      </c>
      <c r="E54" s="78">
        <v>0.70252306291325173</v>
      </c>
      <c r="F54" s="109">
        <v>33266</v>
      </c>
      <c r="G54" s="78">
        <v>8.2318763115175997E-2</v>
      </c>
      <c r="H54" s="15">
        <v>404112</v>
      </c>
    </row>
    <row r="55" spans="1:10" ht="14">
      <c r="A55" s="113" t="s">
        <v>179</v>
      </c>
      <c r="B55" s="112">
        <v>226305</v>
      </c>
      <c r="C55" s="106">
        <v>0.2278241313075588</v>
      </c>
      <c r="D55" s="112">
        <v>698425</v>
      </c>
      <c r="E55" s="106">
        <v>0.70311335988370449</v>
      </c>
      <c r="F55" s="112">
        <v>68602</v>
      </c>
      <c r="G55" s="106">
        <v>6.9062508808736656E-2</v>
      </c>
      <c r="H55" s="111">
        <v>993332</v>
      </c>
    </row>
    <row r="56" spans="1:10">
      <c r="A56" s="110" t="s">
        <v>141</v>
      </c>
      <c r="B56" s="109">
        <v>72926</v>
      </c>
      <c r="C56" s="78">
        <v>0.21750970093385469</v>
      </c>
      <c r="D56" s="109">
        <v>254232</v>
      </c>
      <c r="E56" s="78">
        <v>0.75827450138243901</v>
      </c>
      <c r="F56" s="109">
        <v>8119</v>
      </c>
      <c r="G56" s="78">
        <v>2.4215797683706308E-2</v>
      </c>
      <c r="H56" s="15">
        <v>335277</v>
      </c>
    </row>
    <row r="57" spans="1:10">
      <c r="A57" s="108" t="s">
        <v>181</v>
      </c>
      <c r="B57" s="107">
        <v>48125</v>
      </c>
      <c r="C57" s="106">
        <v>0.18550140306515772</v>
      </c>
      <c r="D57" s="107">
        <v>188867</v>
      </c>
      <c r="E57" s="106">
        <v>0.72800194270560303</v>
      </c>
      <c r="F57" s="107">
        <v>22440</v>
      </c>
      <c r="G57" s="106">
        <v>8.6496654229239259E-2</v>
      </c>
      <c r="H57" s="105">
        <v>259432</v>
      </c>
    </row>
    <row r="58" spans="1:10">
      <c r="A58" s="110" t="s">
        <v>142</v>
      </c>
      <c r="B58" s="109">
        <v>10437</v>
      </c>
      <c r="C58" s="78">
        <v>0.20517407458373468</v>
      </c>
      <c r="D58" s="109">
        <v>35624</v>
      </c>
      <c r="E58" s="78">
        <v>0.70030863590792036</v>
      </c>
      <c r="F58" s="109">
        <v>4808</v>
      </c>
      <c r="G58" s="78">
        <v>9.4517289508344968E-2</v>
      </c>
      <c r="H58" s="15">
        <v>50869</v>
      </c>
    </row>
    <row r="59" spans="1:10" ht="14">
      <c r="A59" s="113" t="s">
        <v>155</v>
      </c>
      <c r="B59" s="112">
        <v>34118</v>
      </c>
      <c r="C59" s="106">
        <v>0.17012470892110079</v>
      </c>
      <c r="D59" s="112">
        <v>141722</v>
      </c>
      <c r="E59" s="106">
        <v>0.70667723775474078</v>
      </c>
      <c r="F59" s="112">
        <v>24706</v>
      </c>
      <c r="G59" s="106">
        <v>0.12319306696185932</v>
      </c>
      <c r="H59" s="111">
        <v>200547</v>
      </c>
    </row>
    <row r="60" spans="1:10">
      <c r="A60" s="110" t="s">
        <v>152</v>
      </c>
      <c r="B60" s="109">
        <v>41524</v>
      </c>
      <c r="C60" s="78">
        <v>0.22706592589352115</v>
      </c>
      <c r="D60" s="109">
        <v>131533</v>
      </c>
      <c r="E60" s="78">
        <v>0.71926265365939013</v>
      </c>
      <c r="F60" s="109">
        <v>9814</v>
      </c>
      <c r="G60" s="78">
        <v>5.3665952141388515E-2</v>
      </c>
      <c r="H60" s="15">
        <v>182872</v>
      </c>
    </row>
    <row r="61" spans="1:10">
      <c r="A61" s="108" t="s">
        <v>183</v>
      </c>
      <c r="B61" s="107">
        <v>288806</v>
      </c>
      <c r="C61" s="106">
        <v>0.17751942654056985</v>
      </c>
      <c r="D61" s="107">
        <v>1168721</v>
      </c>
      <c r="E61" s="106">
        <v>0.71837386240563328</v>
      </c>
      <c r="F61" s="107">
        <v>169370</v>
      </c>
      <c r="G61" s="106">
        <v>0.10410609638711216</v>
      </c>
      <c r="H61" s="105">
        <v>1626898</v>
      </c>
    </row>
    <row r="62" spans="1:10">
      <c r="A62" s="110" t="s">
        <v>154</v>
      </c>
      <c r="B62" s="109">
        <v>13137</v>
      </c>
      <c r="C62" s="78">
        <v>0.10741092015109643</v>
      </c>
      <c r="D62" s="109">
        <v>96518</v>
      </c>
      <c r="E62" s="78">
        <v>0.78915179958464832</v>
      </c>
      <c r="F62" s="109">
        <v>12651</v>
      </c>
      <c r="G62" s="78">
        <v>0.10343728026425524</v>
      </c>
      <c r="H62" s="15">
        <v>122306</v>
      </c>
    </row>
    <row r="63" spans="1:10" ht="14">
      <c r="A63" s="113" t="s">
        <v>143</v>
      </c>
      <c r="B63" s="112">
        <v>18017</v>
      </c>
      <c r="C63" s="106">
        <v>0.14954101027539385</v>
      </c>
      <c r="D63" s="112">
        <v>90626</v>
      </c>
      <c r="E63" s="106">
        <v>0.75219534868279081</v>
      </c>
      <c r="F63" s="112">
        <v>11839</v>
      </c>
      <c r="G63" s="106">
        <v>9.8263641041815369E-2</v>
      </c>
      <c r="H63" s="111">
        <v>120482</v>
      </c>
    </row>
    <row r="64" spans="1:10">
      <c r="A64" s="110" t="s">
        <v>144</v>
      </c>
      <c r="B64" s="109">
        <v>27944</v>
      </c>
      <c r="C64" s="78">
        <v>0.18858527301807973</v>
      </c>
      <c r="D64" s="109">
        <v>108456</v>
      </c>
      <c r="E64" s="78">
        <v>0.7319354555700277</v>
      </c>
      <c r="F64" s="109">
        <v>11778</v>
      </c>
      <c r="G64" s="78">
        <v>7.9486020097585999E-2</v>
      </c>
      <c r="H64" s="15">
        <v>148177</v>
      </c>
    </row>
    <row r="65" spans="1:8">
      <c r="A65" s="108" t="s">
        <v>180</v>
      </c>
      <c r="B65" s="107">
        <v>38719</v>
      </c>
      <c r="C65" s="106">
        <v>0.15520565681507523</v>
      </c>
      <c r="D65" s="107">
        <v>180605</v>
      </c>
      <c r="E65" s="106">
        <v>0.72395768612533018</v>
      </c>
      <c r="F65" s="107">
        <v>30145</v>
      </c>
      <c r="G65" s="106">
        <v>0.12083665705959458</v>
      </c>
      <c r="H65" s="105">
        <v>249469</v>
      </c>
    </row>
    <row r="66" spans="1:8">
      <c r="A66" s="110" t="s">
        <v>137</v>
      </c>
      <c r="B66" s="109">
        <v>15339</v>
      </c>
      <c r="C66" s="78">
        <v>0.15388705518825807</v>
      </c>
      <c r="D66" s="109">
        <v>78959</v>
      </c>
      <c r="E66" s="78">
        <v>0.79214864010754737</v>
      </c>
      <c r="F66" s="109">
        <v>5379</v>
      </c>
      <c r="G66" s="78">
        <v>5.3964304704194548E-2</v>
      </c>
      <c r="H66" s="15">
        <v>99677</v>
      </c>
    </row>
    <row r="67" spans="1:8" ht="14">
      <c r="A67" s="113" t="s">
        <v>138</v>
      </c>
      <c r="B67" s="112">
        <v>3653</v>
      </c>
      <c r="C67" s="106">
        <v>9.9371616658959216E-2</v>
      </c>
      <c r="D67" s="112">
        <v>18429</v>
      </c>
      <c r="E67" s="106">
        <v>0.5013193329887653</v>
      </c>
      <c r="F67" s="112">
        <v>14678</v>
      </c>
      <c r="G67" s="106">
        <v>0.3992818476102391</v>
      </c>
      <c r="H67" s="111">
        <v>36761</v>
      </c>
    </row>
    <row r="68" spans="1:8">
      <c r="A68" s="110" t="s">
        <v>145</v>
      </c>
      <c r="B68" s="109">
        <v>6727</v>
      </c>
      <c r="C68" s="78">
        <v>6.9296935359258308E-2</v>
      </c>
      <c r="D68" s="109">
        <v>70211</v>
      </c>
      <c r="E68" s="78">
        <v>0.72326551635333503</v>
      </c>
      <c r="F68" s="109">
        <v>20137</v>
      </c>
      <c r="G68" s="78">
        <v>0.20743754828740665</v>
      </c>
      <c r="H68" s="15">
        <v>97075</v>
      </c>
    </row>
    <row r="69" spans="1:8">
      <c r="A69" s="108" t="s">
        <v>153</v>
      </c>
      <c r="B69" s="107">
        <v>49528</v>
      </c>
      <c r="C69" s="106">
        <v>0.31808256480078095</v>
      </c>
      <c r="D69" s="107">
        <v>98470</v>
      </c>
      <c r="E69" s="106">
        <v>0.63240167492999722</v>
      </c>
      <c r="F69" s="107">
        <v>7710</v>
      </c>
      <c r="G69" s="106">
        <v>4.951576026922188E-2</v>
      </c>
      <c r="H69" s="105">
        <v>155708</v>
      </c>
    </row>
    <row r="70" spans="1:8">
      <c r="A70" s="110" t="s">
        <v>146</v>
      </c>
      <c r="B70" s="109">
        <v>14220</v>
      </c>
      <c r="C70" s="78">
        <v>0.1882745471877979</v>
      </c>
      <c r="D70" s="109">
        <v>57987</v>
      </c>
      <c r="E70" s="78">
        <v>0.7677550047664442</v>
      </c>
      <c r="F70" s="109">
        <v>3322</v>
      </c>
      <c r="G70" s="78">
        <v>4.3983688168626203E-2</v>
      </c>
      <c r="H70" s="15">
        <v>75528</v>
      </c>
    </row>
    <row r="71" spans="1:8" ht="14">
      <c r="A71" s="113" t="s">
        <v>147</v>
      </c>
      <c r="B71" s="112">
        <v>12570</v>
      </c>
      <c r="C71" s="106">
        <v>0.15325904069838328</v>
      </c>
      <c r="D71" s="112">
        <v>58656</v>
      </c>
      <c r="E71" s="106">
        <v>0.71516008681021237</v>
      </c>
      <c r="F71" s="112">
        <v>10792</v>
      </c>
      <c r="G71" s="106">
        <v>0.13158087249140432</v>
      </c>
      <c r="H71" s="111">
        <v>82018</v>
      </c>
    </row>
    <row r="72" spans="1:8">
      <c r="A72" s="110" t="s">
        <v>148</v>
      </c>
      <c r="B72" s="109">
        <v>21902</v>
      </c>
      <c r="C72" s="78">
        <v>0.16102990912566539</v>
      </c>
      <c r="D72" s="109">
        <v>103636</v>
      </c>
      <c r="E72" s="78">
        <v>0.76196217980766401</v>
      </c>
      <c r="F72" s="109">
        <v>10474</v>
      </c>
      <c r="G72" s="78">
        <v>7.7007911066670584E-2</v>
      </c>
      <c r="H72" s="15">
        <v>136012</v>
      </c>
    </row>
    <row r="73" spans="1:8">
      <c r="A73" s="108" t="s">
        <v>149</v>
      </c>
      <c r="B73" s="107">
        <v>37091</v>
      </c>
      <c r="C73" s="106">
        <v>0.21764719689234704</v>
      </c>
      <c r="D73" s="107">
        <v>120540</v>
      </c>
      <c r="E73" s="106">
        <v>0.70731964933281699</v>
      </c>
      <c r="F73" s="107">
        <v>12787</v>
      </c>
      <c r="G73" s="106">
        <v>7.5033153774835992E-2</v>
      </c>
      <c r="H73" s="105">
        <v>170418</v>
      </c>
    </row>
    <row r="74" spans="1:8">
      <c r="A74" s="136" t="s">
        <v>178</v>
      </c>
      <c r="B74" s="137">
        <v>1819782</v>
      </c>
      <c r="C74" s="134">
        <v>0.18968909984658358</v>
      </c>
      <c r="D74" s="137">
        <v>6844575</v>
      </c>
      <c r="E74" s="134">
        <v>0.71345978286543654</v>
      </c>
      <c r="F74" s="137">
        <v>929141</v>
      </c>
      <c r="G74" s="134">
        <v>9.6851117287979835E-2</v>
      </c>
      <c r="H74" s="133">
        <v>9593498</v>
      </c>
    </row>
    <row r="75" spans="1:8">
      <c r="A75" s="3" t="s">
        <v>30</v>
      </c>
      <c r="B75" s="4"/>
      <c r="C75" s="4"/>
      <c r="D75" s="4"/>
      <c r="E75" s="4"/>
      <c r="F75" s="3"/>
      <c r="G75" s="3"/>
      <c r="H75" s="3"/>
    </row>
    <row r="76" spans="1:8">
      <c r="A76" s="3" t="s">
        <v>414</v>
      </c>
      <c r="B76" s="4"/>
      <c r="C76" s="4"/>
      <c r="D76" s="4"/>
      <c r="E76" s="4"/>
      <c r="F76" s="3"/>
      <c r="G76" s="3"/>
      <c r="H76" s="3"/>
    </row>
  </sheetData>
  <mergeCells count="32">
    <mergeCell ref="A49:A50"/>
    <mergeCell ref="B49:C49"/>
    <mergeCell ref="D49:E49"/>
    <mergeCell ref="F49:G49"/>
    <mergeCell ref="H49:H50"/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</mergeCells>
  <phoneticPr fontId="0" type="noConversion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6:AH91"/>
  <sheetViews>
    <sheetView showGridLines="0" topLeftCell="A4" zoomScale="60" zoomScaleNormal="60" workbookViewId="0">
      <selection sqref="A1:XFD10485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9.6640625" style="178" customWidth="1"/>
    <col min="4" max="4" width="14.1640625" style="4" customWidth="1"/>
    <col min="5" max="5" width="12.1640625" style="178" customWidth="1"/>
    <col min="6" max="6" width="12.83203125" style="3" customWidth="1"/>
    <col min="7" max="7" width="14.5" style="185" customWidth="1"/>
    <col min="8" max="8" width="13.1640625" style="3" customWidth="1"/>
    <col min="9" max="9" width="11.5" style="185"/>
    <col min="10" max="10" width="12.1640625" style="3" bestFit="1" customWidth="1"/>
    <col min="11" max="11" width="11.5" style="185"/>
    <col min="12" max="12" width="12.83203125" style="3" bestFit="1" customWidth="1"/>
    <col min="13" max="13" width="11.5" style="185"/>
    <col min="14" max="14" width="12.1640625" style="3" bestFit="1" customWidth="1"/>
    <col min="15" max="15" width="11.5" style="185"/>
    <col min="16" max="16" width="11.5" style="3"/>
    <col min="17" max="17" width="11.5" style="185"/>
    <col min="18" max="18" width="11.5" style="3"/>
    <col min="19" max="19" width="11.5" style="185"/>
    <col min="20" max="20" width="12.1640625" style="3" bestFit="1" customWidth="1"/>
    <col min="21" max="21" width="11.5" style="185"/>
    <col min="22" max="22" width="13.1640625" style="3" bestFit="1" customWidth="1"/>
    <col min="23" max="16384" width="11.5" style="3"/>
  </cols>
  <sheetData>
    <row r="6" spans="1:2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  <c r="Q6" s="556"/>
      <c r="R6" s="556"/>
      <c r="S6" s="556"/>
      <c r="T6" s="556"/>
      <c r="U6" s="556"/>
      <c r="V6" s="556"/>
    </row>
    <row r="7" spans="1:22" ht="15" customHeight="1">
      <c r="A7" s="126" t="s">
        <v>97</v>
      </c>
      <c r="B7" s="126"/>
      <c r="C7" s="172"/>
      <c r="D7" s="126"/>
      <c r="E7" s="172"/>
      <c r="F7" s="126"/>
      <c r="G7" s="172"/>
      <c r="H7" s="126"/>
      <c r="I7" s="172"/>
      <c r="J7" s="126"/>
      <c r="K7" s="172"/>
      <c r="L7" s="126"/>
      <c r="M7" s="172"/>
      <c r="N7" s="126"/>
      <c r="O7" s="172"/>
      <c r="P7" s="126"/>
      <c r="Q7" s="172"/>
      <c r="R7" s="126"/>
      <c r="S7" s="172"/>
      <c r="T7" s="126"/>
      <c r="U7" s="172"/>
      <c r="V7" s="126"/>
    </row>
    <row r="8" spans="1:22" ht="15" customHeight="1">
      <c r="A8" s="126" t="s">
        <v>270</v>
      </c>
      <c r="B8" s="126"/>
      <c r="C8" s="172"/>
      <c r="D8" s="126"/>
      <c r="E8" s="172"/>
      <c r="F8" s="126"/>
      <c r="G8" s="172"/>
      <c r="H8" s="126"/>
      <c r="I8" s="172"/>
      <c r="J8" s="126"/>
      <c r="K8" s="172"/>
      <c r="L8" s="126"/>
      <c r="M8" s="172"/>
      <c r="N8" s="126"/>
      <c r="O8" s="172"/>
      <c r="P8" s="126"/>
      <c r="Q8" s="172"/>
      <c r="R8" s="126"/>
      <c r="S8" s="172"/>
      <c r="T8" s="126"/>
      <c r="U8" s="172"/>
      <c r="V8" s="126"/>
    </row>
    <row r="9" spans="1:22" ht="15" customHeight="1">
      <c r="A9" s="126" t="s">
        <v>3</v>
      </c>
      <c r="B9" s="126"/>
      <c r="C9" s="172"/>
      <c r="D9" s="126"/>
      <c r="E9" s="172"/>
      <c r="F9" s="126"/>
      <c r="G9" s="172"/>
      <c r="H9" s="126"/>
      <c r="I9" s="172"/>
      <c r="J9" s="126"/>
      <c r="K9" s="172"/>
      <c r="L9" s="126"/>
      <c r="M9" s="172"/>
      <c r="N9" s="126"/>
      <c r="O9" s="172"/>
      <c r="P9" s="126"/>
      <c r="Q9" s="172"/>
      <c r="R9" s="126"/>
      <c r="S9" s="172"/>
      <c r="T9" s="126"/>
      <c r="U9" s="172"/>
      <c r="V9" s="126"/>
    </row>
    <row r="10" spans="1:22" ht="15" customHeight="1">
      <c r="A10" s="127" t="s">
        <v>375</v>
      </c>
      <c r="B10" s="127"/>
      <c r="C10" s="173"/>
      <c r="D10" s="127"/>
      <c r="E10" s="173"/>
      <c r="F10" s="127"/>
      <c r="G10" s="173"/>
      <c r="H10" s="127"/>
      <c r="I10" s="172"/>
      <c r="J10" s="126"/>
      <c r="K10" s="172"/>
      <c r="L10" s="126"/>
      <c r="M10" s="172"/>
      <c r="N10" s="126"/>
      <c r="O10" s="172"/>
      <c r="P10" s="126"/>
      <c r="Q10" s="172"/>
      <c r="R10" s="126"/>
      <c r="S10" s="172"/>
      <c r="T10" s="126"/>
      <c r="U10" s="172"/>
      <c r="V10" s="126"/>
    </row>
    <row r="11" spans="1:22" ht="15" customHeight="1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  <c r="Q11" s="562"/>
      <c r="R11" s="562"/>
      <c r="S11" s="562"/>
      <c r="T11" s="562"/>
      <c r="U11" s="562"/>
      <c r="V11" s="562"/>
    </row>
    <row r="12" spans="1:22" s="24" customFormat="1" ht="23" customHeight="1">
      <c r="A12" s="560"/>
      <c r="B12" s="587" t="s">
        <v>98</v>
      </c>
      <c r="C12" s="588"/>
      <c r="D12" s="587" t="s">
        <v>99</v>
      </c>
      <c r="E12" s="588"/>
      <c r="F12" s="587" t="s">
        <v>100</v>
      </c>
      <c r="G12" s="588"/>
      <c r="H12" s="587" t="s">
        <v>101</v>
      </c>
      <c r="I12" s="588"/>
      <c r="J12" s="587" t="s">
        <v>102</v>
      </c>
      <c r="K12" s="588"/>
      <c r="L12" s="587" t="s">
        <v>103</v>
      </c>
      <c r="M12" s="588"/>
      <c r="N12" s="587" t="s">
        <v>104</v>
      </c>
      <c r="O12" s="588"/>
      <c r="P12" s="587" t="s">
        <v>105</v>
      </c>
      <c r="Q12" s="588"/>
      <c r="R12" s="587" t="s">
        <v>106</v>
      </c>
      <c r="S12" s="588"/>
      <c r="T12" s="587" t="s">
        <v>107</v>
      </c>
      <c r="U12" s="588"/>
      <c r="V12" s="569" t="s">
        <v>11</v>
      </c>
    </row>
    <row r="13" spans="1:22" ht="17.25" customHeight="1">
      <c r="A13" s="561"/>
      <c r="B13" s="10" t="s">
        <v>29</v>
      </c>
      <c r="C13" s="174" t="s">
        <v>12</v>
      </c>
      <c r="D13" s="10" t="s">
        <v>29</v>
      </c>
      <c r="E13" s="174" t="s">
        <v>12</v>
      </c>
      <c r="F13" s="10" t="s">
        <v>29</v>
      </c>
      <c r="G13" s="174" t="s">
        <v>12</v>
      </c>
      <c r="H13" s="10" t="s">
        <v>29</v>
      </c>
      <c r="I13" s="174" t="s">
        <v>12</v>
      </c>
      <c r="J13" s="10" t="s">
        <v>29</v>
      </c>
      <c r="K13" s="174" t="s">
        <v>12</v>
      </c>
      <c r="L13" s="10" t="s">
        <v>29</v>
      </c>
      <c r="M13" s="174" t="s">
        <v>12</v>
      </c>
      <c r="N13" s="10" t="s">
        <v>29</v>
      </c>
      <c r="O13" s="174" t="s">
        <v>12</v>
      </c>
      <c r="P13" s="10" t="s">
        <v>29</v>
      </c>
      <c r="Q13" s="174" t="s">
        <v>12</v>
      </c>
      <c r="R13" s="9" t="s">
        <v>29</v>
      </c>
      <c r="S13" s="174" t="s">
        <v>12</v>
      </c>
      <c r="T13" s="10" t="s">
        <v>29</v>
      </c>
      <c r="U13" s="174" t="s">
        <v>12</v>
      </c>
      <c r="V13" s="569"/>
    </row>
    <row r="14" spans="1:22" s="141" customFormat="1" ht="28">
      <c r="A14" s="125" t="s">
        <v>3</v>
      </c>
      <c r="B14" s="153">
        <v>4062802</v>
      </c>
      <c r="C14" s="175">
        <v>0.32965643954343399</v>
      </c>
      <c r="D14" s="153">
        <v>2717126</v>
      </c>
      <c r="E14" s="175">
        <v>0.2204680619313697</v>
      </c>
      <c r="F14" s="153">
        <v>958938</v>
      </c>
      <c r="G14" s="175">
        <v>7.7808391061858662E-2</v>
      </c>
      <c r="H14" s="153">
        <v>966617</v>
      </c>
      <c r="I14" s="175">
        <v>7.8431466417057866E-2</v>
      </c>
      <c r="J14" s="153">
        <v>1657507</v>
      </c>
      <c r="K14" s="175">
        <v>0.1344903975478792</v>
      </c>
      <c r="L14" s="153">
        <v>2160574</v>
      </c>
      <c r="M14" s="175">
        <v>0.17530933877902871</v>
      </c>
      <c r="N14" s="153">
        <v>2106653</v>
      </c>
      <c r="O14" s="175">
        <v>0.17093417974429811</v>
      </c>
      <c r="P14" s="153">
        <v>234770</v>
      </c>
      <c r="Q14" s="175">
        <v>1.9049277398113913E-2</v>
      </c>
      <c r="R14" s="153">
        <v>230182</v>
      </c>
      <c r="S14" s="175">
        <v>1.8677006304266545E-2</v>
      </c>
      <c r="T14" s="153">
        <v>5941166</v>
      </c>
      <c r="U14" s="175">
        <v>0.48206721132275354</v>
      </c>
      <c r="V14" s="389">
        <v>12324352</v>
      </c>
    </row>
    <row r="15" spans="1:22" s="141" customFormat="1">
      <c r="A15" s="12" t="s">
        <v>4</v>
      </c>
      <c r="B15" s="147">
        <v>1283657</v>
      </c>
      <c r="C15" s="176">
        <v>0.27064025209159193</v>
      </c>
      <c r="D15" s="147">
        <v>893415</v>
      </c>
      <c r="E15" s="176">
        <v>0.18836344975519909</v>
      </c>
      <c r="F15" s="147">
        <v>247547</v>
      </c>
      <c r="G15" s="176">
        <v>5.2191654378480626E-2</v>
      </c>
      <c r="H15" s="147">
        <v>302132</v>
      </c>
      <c r="I15" s="176">
        <v>6.3700101074459031E-2</v>
      </c>
      <c r="J15" s="147">
        <v>514432</v>
      </c>
      <c r="K15" s="176">
        <v>0.10846044244216471</v>
      </c>
      <c r="L15" s="147">
        <v>555313</v>
      </c>
      <c r="M15" s="176">
        <v>0.11707960172362102</v>
      </c>
      <c r="N15" s="147">
        <v>575202</v>
      </c>
      <c r="O15" s="176">
        <v>0.12127290567775337</v>
      </c>
      <c r="P15" s="147">
        <v>59280</v>
      </c>
      <c r="Q15" s="176">
        <v>1.249831858821287E-2</v>
      </c>
      <c r="R15" s="147">
        <v>51353</v>
      </c>
      <c r="S15" s="176">
        <v>1.0827026897106875E-2</v>
      </c>
      <c r="T15" s="147">
        <v>2586674</v>
      </c>
      <c r="U15" s="176">
        <v>0.54536227624573108</v>
      </c>
      <c r="V15" s="380">
        <v>4743038</v>
      </c>
    </row>
    <row r="16" spans="1:22" s="141" customFormat="1">
      <c r="A16" s="121" t="s">
        <v>5</v>
      </c>
      <c r="B16" s="150">
        <v>2779145</v>
      </c>
      <c r="C16" s="177">
        <v>0.36657827389816594</v>
      </c>
      <c r="D16" s="150">
        <v>1823712</v>
      </c>
      <c r="E16" s="177">
        <v>0.24055355047950791</v>
      </c>
      <c r="F16" s="150">
        <v>711391</v>
      </c>
      <c r="G16" s="177">
        <v>9.3834789061632326E-2</v>
      </c>
      <c r="H16" s="150">
        <v>664485</v>
      </c>
      <c r="I16" s="177">
        <v>8.7647734944100719E-2</v>
      </c>
      <c r="J16" s="150">
        <v>1143076</v>
      </c>
      <c r="K16" s="177">
        <v>0.15077544605064505</v>
      </c>
      <c r="L16" s="150">
        <v>1605260</v>
      </c>
      <c r="M16" s="177">
        <v>0.21173902043893711</v>
      </c>
      <c r="N16" s="150">
        <v>1531451</v>
      </c>
      <c r="O16" s="177">
        <v>0.20200337303005786</v>
      </c>
      <c r="P16" s="150">
        <v>175491</v>
      </c>
      <c r="Q16" s="177">
        <v>2.3147834267252351E-2</v>
      </c>
      <c r="R16" s="150">
        <v>178830</v>
      </c>
      <c r="S16" s="177">
        <v>2.3588259238438086E-2</v>
      </c>
      <c r="T16" s="150">
        <v>3354492</v>
      </c>
      <c r="U16" s="177">
        <v>0.44246841642490997</v>
      </c>
      <c r="V16" s="381">
        <v>7581314</v>
      </c>
    </row>
    <row r="17" spans="1:22">
      <c r="A17" s="3" t="s">
        <v>30</v>
      </c>
      <c r="B17" s="8"/>
      <c r="D17" s="8"/>
      <c r="F17" s="8"/>
      <c r="G17" s="178"/>
      <c r="H17" s="8"/>
      <c r="I17" s="178"/>
      <c r="J17" s="8"/>
      <c r="K17" s="178"/>
      <c r="L17" s="8"/>
      <c r="M17" s="178"/>
      <c r="N17" s="8"/>
      <c r="O17" s="178"/>
      <c r="P17" s="8"/>
      <c r="Q17" s="178"/>
      <c r="R17" s="8"/>
      <c r="S17" s="178"/>
      <c r="T17" s="8"/>
      <c r="U17" s="178"/>
    </row>
    <row r="18" spans="1:22">
      <c r="B18" s="8"/>
      <c r="D18" s="8"/>
      <c r="F18" s="8"/>
      <c r="G18" s="178"/>
      <c r="H18" s="8"/>
      <c r="I18" s="178"/>
      <c r="J18" s="8"/>
      <c r="K18" s="178"/>
      <c r="L18" s="8"/>
      <c r="M18" s="178"/>
      <c r="N18" s="8"/>
      <c r="O18" s="178"/>
      <c r="P18" s="8"/>
      <c r="Q18" s="178"/>
      <c r="R18" s="8"/>
      <c r="S18" s="178"/>
      <c r="T18" s="8"/>
      <c r="U18" s="178"/>
    </row>
    <row r="19" spans="1:22" s="24" customFormat="1" ht="23" customHeight="1">
      <c r="A19" s="564" t="s">
        <v>14</v>
      </c>
      <c r="B19" s="587" t="s">
        <v>98</v>
      </c>
      <c r="C19" s="588"/>
      <c r="D19" s="587" t="s">
        <v>99</v>
      </c>
      <c r="E19" s="588"/>
      <c r="F19" s="587" t="s">
        <v>100</v>
      </c>
      <c r="G19" s="588"/>
      <c r="H19" s="587" t="s">
        <v>101</v>
      </c>
      <c r="I19" s="588"/>
      <c r="J19" s="587" t="s">
        <v>102</v>
      </c>
      <c r="K19" s="588"/>
      <c r="L19" s="587" t="s">
        <v>103</v>
      </c>
      <c r="M19" s="588"/>
      <c r="N19" s="587" t="s">
        <v>104</v>
      </c>
      <c r="O19" s="588"/>
      <c r="P19" s="587" t="s">
        <v>105</v>
      </c>
      <c r="Q19" s="588"/>
      <c r="R19" s="587" t="s">
        <v>106</v>
      </c>
      <c r="S19" s="588"/>
      <c r="T19" s="587" t="s">
        <v>107</v>
      </c>
      <c r="U19" s="588"/>
      <c r="V19" s="563" t="s">
        <v>11</v>
      </c>
    </row>
    <row r="20" spans="1:22">
      <c r="A20" s="565"/>
      <c r="B20" s="193" t="s">
        <v>29</v>
      </c>
      <c r="C20" s="174" t="s">
        <v>12</v>
      </c>
      <c r="D20" s="193" t="s">
        <v>29</v>
      </c>
      <c r="E20" s="174" t="s">
        <v>12</v>
      </c>
      <c r="F20" s="193" t="s">
        <v>29</v>
      </c>
      <c r="G20" s="174" t="s">
        <v>12</v>
      </c>
      <c r="H20" s="193" t="s">
        <v>29</v>
      </c>
      <c r="I20" s="174" t="s">
        <v>12</v>
      </c>
      <c r="J20" s="193" t="s">
        <v>29</v>
      </c>
      <c r="K20" s="174" t="s">
        <v>12</v>
      </c>
      <c r="L20" s="193" t="s">
        <v>29</v>
      </c>
      <c r="M20" s="174" t="s">
        <v>12</v>
      </c>
      <c r="N20" s="193" t="s">
        <v>29</v>
      </c>
      <c r="O20" s="174" t="s">
        <v>12</v>
      </c>
      <c r="P20" s="193" t="s">
        <v>29</v>
      </c>
      <c r="Q20" s="174" t="s">
        <v>12</v>
      </c>
      <c r="R20" s="9" t="s">
        <v>29</v>
      </c>
      <c r="S20" s="174" t="s">
        <v>12</v>
      </c>
      <c r="T20" s="193" t="s">
        <v>29</v>
      </c>
      <c r="U20" s="174" t="s">
        <v>12</v>
      </c>
      <c r="V20" s="563"/>
    </row>
    <row r="21" spans="1:22" s="141" customFormat="1" ht="14">
      <c r="A21" s="117" t="s">
        <v>15</v>
      </c>
      <c r="B21" s="148">
        <v>94771</v>
      </c>
      <c r="C21" s="179">
        <v>0.20537875586472928</v>
      </c>
      <c r="D21" s="148">
        <v>78977</v>
      </c>
      <c r="E21" s="179">
        <v>0.17115149151036418</v>
      </c>
      <c r="F21" s="148">
        <v>22478</v>
      </c>
      <c r="G21" s="179">
        <v>4.8712197553337881E-2</v>
      </c>
      <c r="H21" s="148">
        <v>29024</v>
      </c>
      <c r="I21" s="179">
        <v>6.2898070192547326E-2</v>
      </c>
      <c r="J21" s="148">
        <v>45200</v>
      </c>
      <c r="K21" s="179">
        <v>9.795316885002546E-2</v>
      </c>
      <c r="L21" s="148">
        <v>52486</v>
      </c>
      <c r="M21" s="179">
        <v>0.11374269956332823</v>
      </c>
      <c r="N21" s="148">
        <v>35238</v>
      </c>
      <c r="O21" s="179">
        <v>7.6364463803920299E-2</v>
      </c>
      <c r="P21" s="148">
        <v>5021</v>
      </c>
      <c r="Q21" s="179">
        <v>1.0881036743273845E-2</v>
      </c>
      <c r="R21" s="148">
        <v>6185</v>
      </c>
      <c r="S21" s="179">
        <v>1.3403547551712556E-2</v>
      </c>
      <c r="T21" s="148">
        <v>323258</v>
      </c>
      <c r="U21" s="179">
        <v>0.70053419150711349</v>
      </c>
      <c r="V21" s="384">
        <v>461445</v>
      </c>
    </row>
    <row r="22" spans="1:22" s="141" customFormat="1">
      <c r="A22" s="12" t="s">
        <v>16</v>
      </c>
      <c r="B22" s="147">
        <v>2369329</v>
      </c>
      <c r="C22" s="176">
        <v>0.32281788923038857</v>
      </c>
      <c r="D22" s="147">
        <v>1661213</v>
      </c>
      <c r="E22" s="176">
        <v>0.22633803672773239</v>
      </c>
      <c r="F22" s="147">
        <v>572250</v>
      </c>
      <c r="G22" s="176">
        <v>7.7968292758029745E-2</v>
      </c>
      <c r="H22" s="147">
        <v>483079</v>
      </c>
      <c r="I22" s="176">
        <v>6.5818863953265624E-2</v>
      </c>
      <c r="J22" s="147">
        <v>842880</v>
      </c>
      <c r="K22" s="176">
        <v>0.11484126622959914</v>
      </c>
      <c r="L22" s="147">
        <v>1365041</v>
      </c>
      <c r="M22" s="176">
        <v>0.18598500011308639</v>
      </c>
      <c r="N22" s="147">
        <v>1228865</v>
      </c>
      <c r="O22" s="176">
        <v>0.16743120328544556</v>
      </c>
      <c r="P22" s="147">
        <v>133843</v>
      </c>
      <c r="Q22" s="176">
        <v>1.8235928715793753E-2</v>
      </c>
      <c r="R22" s="147">
        <v>134929</v>
      </c>
      <c r="S22" s="176">
        <v>1.838389475499903E-2</v>
      </c>
      <c r="T22" s="147">
        <v>3586693</v>
      </c>
      <c r="U22" s="176">
        <v>0.48868209673599999</v>
      </c>
      <c r="V22" s="380">
        <v>7339522</v>
      </c>
    </row>
    <row r="23" spans="1:22" s="141" customFormat="1">
      <c r="A23" s="121" t="s">
        <v>17</v>
      </c>
      <c r="B23" s="150">
        <v>1598702</v>
      </c>
      <c r="C23" s="177">
        <v>0.35343045086809988</v>
      </c>
      <c r="D23" s="150">
        <v>976936</v>
      </c>
      <c r="E23" s="177">
        <v>0.21597454118983903</v>
      </c>
      <c r="F23" s="150">
        <v>364210</v>
      </c>
      <c r="G23" s="177">
        <v>8.0517134844812016E-2</v>
      </c>
      <c r="H23" s="150">
        <v>454514</v>
      </c>
      <c r="I23" s="177">
        <v>0.10048094513290379</v>
      </c>
      <c r="J23" s="150">
        <v>769428</v>
      </c>
      <c r="K23" s="177">
        <v>0.17010004675701937</v>
      </c>
      <c r="L23" s="150">
        <v>743046</v>
      </c>
      <c r="M23" s="177">
        <v>0.16426768890996454</v>
      </c>
      <c r="N23" s="150">
        <v>842549</v>
      </c>
      <c r="O23" s="177">
        <v>0.18626515319832382</v>
      </c>
      <c r="P23" s="150">
        <v>95907</v>
      </c>
      <c r="Q23" s="177">
        <v>2.1202484422617133E-2</v>
      </c>
      <c r="R23" s="150">
        <v>89069</v>
      </c>
      <c r="S23" s="177">
        <v>1.9690784666792679E-2</v>
      </c>
      <c r="T23" s="150">
        <v>2031215</v>
      </c>
      <c r="U23" s="177">
        <v>0.44904756062108353</v>
      </c>
      <c r="V23" s="381">
        <v>4523385</v>
      </c>
    </row>
    <row r="24" spans="1:22">
      <c r="A24" s="3" t="s">
        <v>30</v>
      </c>
      <c r="F24" s="4"/>
      <c r="G24" s="178"/>
      <c r="H24" s="4"/>
      <c r="I24" s="178"/>
      <c r="J24" s="4"/>
      <c r="K24" s="178"/>
      <c r="L24" s="4"/>
      <c r="M24" s="178"/>
      <c r="N24" s="4"/>
      <c r="O24" s="178"/>
      <c r="P24" s="4"/>
      <c r="Q24" s="178"/>
      <c r="R24" s="4"/>
      <c r="S24" s="178"/>
      <c r="T24" s="4"/>
      <c r="U24" s="178"/>
      <c r="V24" s="385"/>
    </row>
    <row r="25" spans="1:22">
      <c r="F25" s="4"/>
      <c r="G25" s="178"/>
      <c r="H25" s="4"/>
      <c r="I25" s="178"/>
      <c r="J25" s="4"/>
      <c r="K25" s="178"/>
      <c r="L25" s="4"/>
      <c r="M25" s="178"/>
      <c r="N25" s="4"/>
      <c r="O25" s="178"/>
      <c r="P25" s="4"/>
      <c r="Q25" s="178"/>
      <c r="R25" s="4"/>
      <c r="S25" s="178"/>
      <c r="T25" s="4"/>
      <c r="U25" s="178"/>
      <c r="V25" s="385"/>
    </row>
    <row r="26" spans="1:22" s="24" customFormat="1" ht="23" customHeight="1">
      <c r="A26" s="564" t="s">
        <v>18</v>
      </c>
      <c r="B26" s="587" t="s">
        <v>98</v>
      </c>
      <c r="C26" s="588"/>
      <c r="D26" s="587" t="s">
        <v>99</v>
      </c>
      <c r="E26" s="588"/>
      <c r="F26" s="587" t="s">
        <v>100</v>
      </c>
      <c r="G26" s="588"/>
      <c r="H26" s="587" t="s">
        <v>101</v>
      </c>
      <c r="I26" s="588"/>
      <c r="J26" s="587" t="s">
        <v>102</v>
      </c>
      <c r="K26" s="588"/>
      <c r="L26" s="587" t="s">
        <v>103</v>
      </c>
      <c r="M26" s="588"/>
      <c r="N26" s="587" t="s">
        <v>104</v>
      </c>
      <c r="O26" s="588"/>
      <c r="P26" s="587" t="s">
        <v>105</v>
      </c>
      <c r="Q26" s="588"/>
      <c r="R26" s="587" t="s">
        <v>106</v>
      </c>
      <c r="S26" s="588"/>
      <c r="T26" s="587" t="s">
        <v>107</v>
      </c>
      <c r="U26" s="588"/>
      <c r="V26" s="563" t="s">
        <v>11</v>
      </c>
    </row>
    <row r="27" spans="1:22">
      <c r="A27" s="565"/>
      <c r="B27" s="193" t="s">
        <v>29</v>
      </c>
      <c r="C27" s="174" t="s">
        <v>12</v>
      </c>
      <c r="D27" s="193" t="s">
        <v>29</v>
      </c>
      <c r="E27" s="174" t="s">
        <v>12</v>
      </c>
      <c r="F27" s="193" t="s">
        <v>29</v>
      </c>
      <c r="G27" s="174" t="s">
        <v>12</v>
      </c>
      <c r="H27" s="193" t="s">
        <v>29</v>
      </c>
      <c r="I27" s="174" t="s">
        <v>12</v>
      </c>
      <c r="J27" s="193" t="s">
        <v>29</v>
      </c>
      <c r="K27" s="174" t="s">
        <v>12</v>
      </c>
      <c r="L27" s="193" t="s">
        <v>29</v>
      </c>
      <c r="M27" s="174" t="s">
        <v>12</v>
      </c>
      <c r="N27" s="193" t="s">
        <v>29</v>
      </c>
      <c r="O27" s="174" t="s">
        <v>12</v>
      </c>
      <c r="P27" s="193" t="s">
        <v>29</v>
      </c>
      <c r="Q27" s="174" t="s">
        <v>12</v>
      </c>
      <c r="R27" s="9" t="s">
        <v>29</v>
      </c>
      <c r="S27" s="174" t="s">
        <v>12</v>
      </c>
      <c r="T27" s="193" t="s">
        <v>29</v>
      </c>
      <c r="U27" s="174" t="s">
        <v>12</v>
      </c>
      <c r="V27" s="563"/>
    </row>
    <row r="28" spans="1:22" s="141" customFormat="1" ht="14">
      <c r="A28" s="117" t="s">
        <v>19</v>
      </c>
      <c r="B28" s="148">
        <v>460771</v>
      </c>
      <c r="C28" s="180">
        <v>0.3668298981998887</v>
      </c>
      <c r="D28" s="148">
        <v>269097</v>
      </c>
      <c r="E28" s="180">
        <v>0.21423402322606122</v>
      </c>
      <c r="F28" s="148">
        <v>79472</v>
      </c>
      <c r="G28" s="180">
        <v>6.326940208854627E-2</v>
      </c>
      <c r="H28" s="148">
        <v>112604</v>
      </c>
      <c r="I28" s="180">
        <v>8.9646513901483094E-2</v>
      </c>
      <c r="J28" s="148">
        <v>198279</v>
      </c>
      <c r="K28" s="180">
        <v>0.15785426032709465</v>
      </c>
      <c r="L28" s="148">
        <v>203958</v>
      </c>
      <c r="M28" s="180">
        <v>0.1623754367723943</v>
      </c>
      <c r="N28" s="148">
        <v>218877</v>
      </c>
      <c r="O28" s="180">
        <v>0.17425277985875204</v>
      </c>
      <c r="P28" s="148">
        <v>16681</v>
      </c>
      <c r="Q28" s="180">
        <v>1.3280109928516212E-2</v>
      </c>
      <c r="R28" s="148">
        <v>15815</v>
      </c>
      <c r="S28" s="180">
        <v>1.259066833639973E-2</v>
      </c>
      <c r="T28" s="148">
        <v>545009</v>
      </c>
      <c r="U28" s="180">
        <v>0.43389361741086818</v>
      </c>
      <c r="V28" s="386">
        <v>1256089</v>
      </c>
    </row>
    <row r="29" spans="1:22" s="141" customFormat="1">
      <c r="A29" s="12" t="s">
        <v>20</v>
      </c>
      <c r="B29" s="147">
        <v>1198063</v>
      </c>
      <c r="C29" s="176">
        <v>0.36047418818591426</v>
      </c>
      <c r="D29" s="147">
        <v>700938</v>
      </c>
      <c r="E29" s="176">
        <v>0.21089880625531243</v>
      </c>
      <c r="F29" s="147">
        <v>264937</v>
      </c>
      <c r="G29" s="176">
        <v>7.9714464093634113E-2</v>
      </c>
      <c r="H29" s="147">
        <v>273805</v>
      </c>
      <c r="I29" s="176">
        <v>8.2382675281887724E-2</v>
      </c>
      <c r="J29" s="147">
        <v>562679</v>
      </c>
      <c r="K29" s="176">
        <v>0.16929932377033766</v>
      </c>
      <c r="L29" s="147">
        <v>550320</v>
      </c>
      <c r="M29" s="176">
        <v>0.16558073760935138</v>
      </c>
      <c r="N29" s="147">
        <v>561157</v>
      </c>
      <c r="O29" s="176">
        <v>0.16884138314916919</v>
      </c>
      <c r="P29" s="147">
        <v>76003</v>
      </c>
      <c r="Q29" s="176">
        <v>2.2867845618046834E-2</v>
      </c>
      <c r="R29" s="147">
        <v>54224</v>
      </c>
      <c r="S29" s="176">
        <v>1.631496205140549E-2</v>
      </c>
      <c r="T29" s="147">
        <v>1514294</v>
      </c>
      <c r="U29" s="176">
        <v>0.45562203350308028</v>
      </c>
      <c r="V29" s="387">
        <v>3323575</v>
      </c>
    </row>
    <row r="30" spans="1:22" s="141" customFormat="1">
      <c r="A30" s="115" t="s">
        <v>21</v>
      </c>
      <c r="B30" s="145">
        <v>1347571</v>
      </c>
      <c r="C30" s="181">
        <v>0.31931236890518711</v>
      </c>
      <c r="D30" s="145">
        <v>974174</v>
      </c>
      <c r="E30" s="181">
        <v>0.23083444780708531</v>
      </c>
      <c r="F30" s="145">
        <v>344702</v>
      </c>
      <c r="G30" s="181">
        <v>8.1678525425640511E-2</v>
      </c>
      <c r="H30" s="145">
        <v>329998</v>
      </c>
      <c r="I30" s="181">
        <v>7.8194353480428067E-2</v>
      </c>
      <c r="J30" s="145">
        <v>542564</v>
      </c>
      <c r="K30" s="181">
        <v>0.12856272220363449</v>
      </c>
      <c r="L30" s="145">
        <v>748677</v>
      </c>
      <c r="M30" s="181">
        <v>0.1774020266203627</v>
      </c>
      <c r="N30" s="145">
        <v>694924</v>
      </c>
      <c r="O30" s="181">
        <v>0.16466503705487001</v>
      </c>
      <c r="P30" s="145">
        <v>95521</v>
      </c>
      <c r="Q30" s="181">
        <v>2.2634085172649438E-2</v>
      </c>
      <c r="R30" s="145">
        <v>104973</v>
      </c>
      <c r="S30" s="181">
        <v>2.4873774592273214E-2</v>
      </c>
      <c r="T30" s="145">
        <v>2098890</v>
      </c>
      <c r="U30" s="181">
        <v>0.49734042805270234</v>
      </c>
      <c r="V30" s="386">
        <v>4220228</v>
      </c>
    </row>
    <row r="31" spans="1:22" s="141" customFormat="1">
      <c r="A31" s="12" t="s">
        <v>22</v>
      </c>
      <c r="B31" s="147">
        <v>431020</v>
      </c>
      <c r="C31" s="176">
        <v>0.30152349745430834</v>
      </c>
      <c r="D31" s="147">
        <v>316687</v>
      </c>
      <c r="E31" s="176">
        <v>0.22154093044014792</v>
      </c>
      <c r="F31" s="147">
        <v>97635</v>
      </c>
      <c r="G31" s="176">
        <v>6.8301347208833463E-2</v>
      </c>
      <c r="H31" s="147">
        <v>83484</v>
      </c>
      <c r="I31" s="176">
        <v>5.8401901678519511E-2</v>
      </c>
      <c r="J31" s="147">
        <v>133150</v>
      </c>
      <c r="K31" s="176">
        <v>9.3146150262264304E-2</v>
      </c>
      <c r="L31" s="147">
        <v>308728</v>
      </c>
      <c r="M31" s="176">
        <v>0.21597314816498936</v>
      </c>
      <c r="N31" s="147">
        <v>232298</v>
      </c>
      <c r="O31" s="176">
        <v>0.16250592875421307</v>
      </c>
      <c r="P31" s="147">
        <v>24681</v>
      </c>
      <c r="Q31" s="176">
        <v>1.7265791472947392E-2</v>
      </c>
      <c r="R31" s="147">
        <v>25202</v>
      </c>
      <c r="S31" s="176">
        <v>1.7630261200973225E-2</v>
      </c>
      <c r="T31" s="147">
        <v>712978</v>
      </c>
      <c r="U31" s="176">
        <v>0.49876947744415079</v>
      </c>
      <c r="V31" s="387">
        <v>1429474</v>
      </c>
    </row>
    <row r="32" spans="1:22" s="141" customFormat="1">
      <c r="A32" s="121" t="s">
        <v>23</v>
      </c>
      <c r="B32" s="150">
        <v>625377</v>
      </c>
      <c r="C32" s="177">
        <v>0.29852127722543531</v>
      </c>
      <c r="D32" s="150">
        <v>456229</v>
      </c>
      <c r="E32" s="177">
        <v>0.21777913768380211</v>
      </c>
      <c r="F32" s="150">
        <v>172192</v>
      </c>
      <c r="G32" s="177">
        <v>8.2195181095566602E-2</v>
      </c>
      <c r="H32" s="150">
        <v>166726</v>
      </c>
      <c r="I32" s="177">
        <v>7.9586007267117148E-2</v>
      </c>
      <c r="J32" s="150">
        <v>220765</v>
      </c>
      <c r="K32" s="177">
        <v>0.10538131361830259</v>
      </c>
      <c r="L32" s="150">
        <v>348891</v>
      </c>
      <c r="M32" s="177">
        <v>0.16654176110163843</v>
      </c>
      <c r="N32" s="150">
        <v>399396</v>
      </c>
      <c r="O32" s="177">
        <v>0.19065012630578029</v>
      </c>
      <c r="P32" s="150">
        <v>21883</v>
      </c>
      <c r="Q32" s="177">
        <v>1.0445764889857158E-2</v>
      </c>
      <c r="R32" s="150">
        <v>29969</v>
      </c>
      <c r="S32" s="177">
        <v>1.4305585522283471E-2</v>
      </c>
      <c r="T32" s="150">
        <v>1069995</v>
      </c>
      <c r="U32" s="177">
        <v>0.51075794924474294</v>
      </c>
      <c r="V32" s="381">
        <v>2094916</v>
      </c>
    </row>
    <row r="33" spans="1:22">
      <c r="A33" s="3" t="s">
        <v>30</v>
      </c>
      <c r="F33" s="4"/>
      <c r="G33" s="178"/>
      <c r="H33" s="4"/>
      <c r="I33" s="178"/>
      <c r="J33" s="4"/>
      <c r="K33" s="178"/>
      <c r="L33" s="4"/>
      <c r="M33" s="178"/>
      <c r="N33" s="4"/>
      <c r="O33" s="178"/>
      <c r="P33" s="4"/>
      <c r="Q33" s="178"/>
      <c r="R33" s="4"/>
      <c r="S33" s="178"/>
      <c r="T33" s="4"/>
      <c r="U33" s="178"/>
      <c r="V33" s="385"/>
    </row>
    <row r="34" spans="1:22">
      <c r="F34" s="4"/>
      <c r="G34" s="178"/>
      <c r="H34" s="4"/>
      <c r="I34" s="178"/>
      <c r="J34" s="4"/>
      <c r="K34" s="178"/>
      <c r="L34" s="4"/>
      <c r="M34" s="178"/>
      <c r="N34" s="4"/>
      <c r="O34" s="178"/>
      <c r="P34" s="4"/>
      <c r="Q34" s="178"/>
      <c r="R34" s="4"/>
      <c r="S34" s="178"/>
      <c r="T34" s="4"/>
      <c r="U34" s="178"/>
      <c r="V34" s="385"/>
    </row>
    <row r="35" spans="1:22" s="24" customFormat="1" ht="23" customHeight="1">
      <c r="A35" s="564" t="s">
        <v>24</v>
      </c>
      <c r="B35" s="587" t="s">
        <v>98</v>
      </c>
      <c r="C35" s="588"/>
      <c r="D35" s="587" t="s">
        <v>99</v>
      </c>
      <c r="E35" s="588"/>
      <c r="F35" s="587" t="s">
        <v>100</v>
      </c>
      <c r="G35" s="588"/>
      <c r="H35" s="587" t="s">
        <v>101</v>
      </c>
      <c r="I35" s="588"/>
      <c r="J35" s="587" t="s">
        <v>102</v>
      </c>
      <c r="K35" s="588"/>
      <c r="L35" s="587" t="s">
        <v>103</v>
      </c>
      <c r="M35" s="588"/>
      <c r="N35" s="587" t="s">
        <v>104</v>
      </c>
      <c r="O35" s="588"/>
      <c r="P35" s="587" t="s">
        <v>105</v>
      </c>
      <c r="Q35" s="588"/>
      <c r="R35" s="587" t="s">
        <v>106</v>
      </c>
      <c r="S35" s="588"/>
      <c r="T35" s="587" t="s">
        <v>107</v>
      </c>
      <c r="U35" s="588"/>
      <c r="V35" s="563" t="s">
        <v>11</v>
      </c>
    </row>
    <row r="36" spans="1:22">
      <c r="A36" s="565"/>
      <c r="B36" s="193" t="s">
        <v>29</v>
      </c>
      <c r="C36" s="174" t="s">
        <v>12</v>
      </c>
      <c r="D36" s="193" t="s">
        <v>29</v>
      </c>
      <c r="E36" s="174" t="s">
        <v>12</v>
      </c>
      <c r="F36" s="193" t="s">
        <v>29</v>
      </c>
      <c r="G36" s="174" t="s">
        <v>12</v>
      </c>
      <c r="H36" s="193" t="s">
        <v>29</v>
      </c>
      <c r="I36" s="174" t="s">
        <v>12</v>
      </c>
      <c r="J36" s="193" t="s">
        <v>29</v>
      </c>
      <c r="K36" s="174" t="s">
        <v>12</v>
      </c>
      <c r="L36" s="193" t="s">
        <v>29</v>
      </c>
      <c r="M36" s="174" t="s">
        <v>12</v>
      </c>
      <c r="N36" s="193" t="s">
        <v>29</v>
      </c>
      <c r="O36" s="174" t="s">
        <v>12</v>
      </c>
      <c r="P36" s="193" t="s">
        <v>29</v>
      </c>
      <c r="Q36" s="174" t="s">
        <v>12</v>
      </c>
      <c r="R36" s="9" t="s">
        <v>29</v>
      </c>
      <c r="S36" s="174" t="s">
        <v>12</v>
      </c>
      <c r="T36" s="193" t="s">
        <v>29</v>
      </c>
      <c r="U36" s="174" t="s">
        <v>12</v>
      </c>
      <c r="V36" s="563"/>
    </row>
    <row r="37" spans="1:22" s="141" customFormat="1" ht="14">
      <c r="A37" s="117" t="s">
        <v>25</v>
      </c>
      <c r="B37" s="148">
        <v>375771</v>
      </c>
      <c r="C37" s="180">
        <v>0.31321793331894099</v>
      </c>
      <c r="D37" s="148">
        <v>286458</v>
      </c>
      <c r="E37" s="180">
        <v>0.23877250437813774</v>
      </c>
      <c r="F37" s="148">
        <v>108178</v>
      </c>
      <c r="G37" s="180">
        <v>9.0170049286869919E-2</v>
      </c>
      <c r="H37" s="148">
        <v>215513</v>
      </c>
      <c r="I37" s="180">
        <v>0.17963742934756788</v>
      </c>
      <c r="J37" s="148">
        <v>238873</v>
      </c>
      <c r="K37" s="180">
        <v>0.19910878536580892</v>
      </c>
      <c r="L37" s="148">
        <v>139541</v>
      </c>
      <c r="M37" s="180">
        <v>0.11631217851632601</v>
      </c>
      <c r="N37" s="148">
        <v>209812</v>
      </c>
      <c r="O37" s="180">
        <v>0.17488545157958876</v>
      </c>
      <c r="P37" s="148">
        <v>27501</v>
      </c>
      <c r="Q37" s="180">
        <v>2.2923020627467781E-2</v>
      </c>
      <c r="R37" s="148">
        <v>38999</v>
      </c>
      <c r="S37" s="180">
        <v>3.2506995434733864E-2</v>
      </c>
      <c r="T37" s="148">
        <v>550062</v>
      </c>
      <c r="U37" s="180">
        <v>0.45849542098055279</v>
      </c>
      <c r="V37" s="386">
        <v>1199711</v>
      </c>
    </row>
    <row r="38" spans="1:22" s="141" customFormat="1">
      <c r="A38" s="12" t="s">
        <v>26</v>
      </c>
      <c r="B38" s="147">
        <v>836066</v>
      </c>
      <c r="C38" s="176">
        <v>0.32118312062393733</v>
      </c>
      <c r="D38" s="147">
        <v>598035</v>
      </c>
      <c r="E38" s="176">
        <v>0.22974112993751253</v>
      </c>
      <c r="F38" s="147">
        <v>208968</v>
      </c>
      <c r="G38" s="176">
        <v>8.0277148395632561E-2</v>
      </c>
      <c r="H38" s="147">
        <v>212244</v>
      </c>
      <c r="I38" s="176">
        <v>8.1535656579393198E-2</v>
      </c>
      <c r="J38" s="147">
        <v>373751</v>
      </c>
      <c r="K38" s="176">
        <v>0.14358018687079394</v>
      </c>
      <c r="L38" s="147">
        <v>419347</v>
      </c>
      <c r="M38" s="176">
        <v>0.16109634656149902</v>
      </c>
      <c r="N38" s="147">
        <v>446043</v>
      </c>
      <c r="O38" s="176">
        <v>0.17135188211512353</v>
      </c>
      <c r="P38" s="147">
        <v>45993</v>
      </c>
      <c r="Q38" s="176">
        <v>1.7668671213584512E-2</v>
      </c>
      <c r="R38" s="147">
        <v>53103</v>
      </c>
      <c r="S38" s="176">
        <v>2.0400048865152922E-2</v>
      </c>
      <c r="T38" s="147">
        <v>1261512</v>
      </c>
      <c r="U38" s="176">
        <v>0.48462245906967205</v>
      </c>
      <c r="V38" s="387">
        <v>2603082</v>
      </c>
    </row>
    <row r="39" spans="1:22" s="141" customFormat="1">
      <c r="A39" s="115" t="s">
        <v>27</v>
      </c>
      <c r="B39" s="145">
        <v>942897</v>
      </c>
      <c r="C39" s="181">
        <v>0.29767372406198855</v>
      </c>
      <c r="D39" s="145">
        <v>669779</v>
      </c>
      <c r="E39" s="181">
        <v>0.21145004091487685</v>
      </c>
      <c r="F39" s="145">
        <v>261063</v>
      </c>
      <c r="G39" s="181">
        <v>8.2417905057280832E-2</v>
      </c>
      <c r="H39" s="145">
        <v>237962</v>
      </c>
      <c r="I39" s="181">
        <v>7.5124891398783672E-2</v>
      </c>
      <c r="J39" s="145">
        <v>388456</v>
      </c>
      <c r="K39" s="181">
        <v>0.12263602933748206</v>
      </c>
      <c r="L39" s="145">
        <v>527889</v>
      </c>
      <c r="M39" s="181">
        <v>0.16665519618936012</v>
      </c>
      <c r="N39" s="145">
        <v>535277</v>
      </c>
      <c r="O39" s="181">
        <v>0.16898759673085081</v>
      </c>
      <c r="P39" s="145">
        <v>77172</v>
      </c>
      <c r="Q39" s="181">
        <v>2.4363293799123109E-2</v>
      </c>
      <c r="R39" s="145">
        <v>55803</v>
      </c>
      <c r="S39" s="181">
        <v>1.7617074636817328E-2</v>
      </c>
      <c r="T39" s="145">
        <v>1608893</v>
      </c>
      <c r="U39" s="181">
        <v>0.50792946729840582</v>
      </c>
      <c r="V39" s="386">
        <v>3167552</v>
      </c>
    </row>
    <row r="40" spans="1:22" s="141" customFormat="1">
      <c r="A40" s="13" t="s">
        <v>28</v>
      </c>
      <c r="B40" s="143">
        <v>1908067</v>
      </c>
      <c r="C40" s="182">
        <v>0.35638105135442455</v>
      </c>
      <c r="D40" s="143">
        <v>1162854</v>
      </c>
      <c r="E40" s="182">
        <v>0.21719317565457505</v>
      </c>
      <c r="F40" s="143">
        <v>380729</v>
      </c>
      <c r="G40" s="182">
        <v>7.1111025609225831E-2</v>
      </c>
      <c r="H40" s="143">
        <v>300898</v>
      </c>
      <c r="I40" s="182">
        <v>5.6200513708608582E-2</v>
      </c>
      <c r="J40" s="143">
        <v>656428</v>
      </c>
      <c r="K40" s="182">
        <v>0.12260497182671375</v>
      </c>
      <c r="L40" s="143">
        <v>1073796</v>
      </c>
      <c r="M40" s="182">
        <v>0.20055928194354583</v>
      </c>
      <c r="N40" s="143">
        <v>915520</v>
      </c>
      <c r="O40" s="182">
        <v>0.17099712962700092</v>
      </c>
      <c r="P40" s="143">
        <v>84105</v>
      </c>
      <c r="Q40" s="182">
        <v>1.5708792366391684E-2</v>
      </c>
      <c r="R40" s="143">
        <v>82277</v>
      </c>
      <c r="S40" s="182">
        <v>1.5367365906065139E-2</v>
      </c>
      <c r="T40" s="143">
        <v>2520699</v>
      </c>
      <c r="U40" s="182">
        <v>0.47080598310648769</v>
      </c>
      <c r="V40" s="388">
        <v>5354008</v>
      </c>
    </row>
    <row r="41" spans="1:22">
      <c r="A41" s="3" t="s">
        <v>30</v>
      </c>
      <c r="F41" s="4"/>
      <c r="G41" s="178"/>
      <c r="H41" s="4"/>
      <c r="I41" s="178"/>
      <c r="J41" s="4"/>
      <c r="K41" s="178"/>
      <c r="L41" s="4"/>
      <c r="M41" s="178"/>
      <c r="N41" s="4"/>
      <c r="O41" s="178"/>
      <c r="P41" s="4"/>
      <c r="Q41" s="178"/>
      <c r="R41" s="4"/>
      <c r="S41" s="178"/>
      <c r="T41" s="4"/>
      <c r="U41" s="178"/>
    </row>
    <row r="42" spans="1:22">
      <c r="F42" s="4"/>
      <c r="G42" s="178"/>
      <c r="H42" s="4"/>
      <c r="I42" s="178"/>
      <c r="J42" s="4"/>
      <c r="K42" s="178"/>
      <c r="L42" s="4"/>
      <c r="M42" s="178"/>
      <c r="N42" s="4"/>
      <c r="O42" s="178"/>
      <c r="P42" s="4"/>
      <c r="Q42" s="178"/>
      <c r="R42" s="4"/>
      <c r="S42" s="178"/>
      <c r="T42" s="4"/>
      <c r="U42" s="178"/>
    </row>
    <row r="43" spans="1:22">
      <c r="A43" s="564" t="s">
        <v>185</v>
      </c>
      <c r="B43" s="587" t="s">
        <v>98</v>
      </c>
      <c r="C43" s="588"/>
      <c r="D43" s="587" t="s">
        <v>99</v>
      </c>
      <c r="E43" s="588"/>
      <c r="F43" s="587" t="s">
        <v>100</v>
      </c>
      <c r="G43" s="588"/>
      <c r="H43" s="587" t="s">
        <v>101</v>
      </c>
      <c r="I43" s="588"/>
      <c r="J43" s="587" t="s">
        <v>102</v>
      </c>
      <c r="K43" s="588"/>
      <c r="L43" s="587" t="s">
        <v>103</v>
      </c>
      <c r="M43" s="588"/>
      <c r="N43" s="587" t="s">
        <v>104</v>
      </c>
      <c r="O43" s="588"/>
      <c r="P43" s="587" t="s">
        <v>105</v>
      </c>
      <c r="Q43" s="588"/>
      <c r="R43" s="587" t="s">
        <v>106</v>
      </c>
      <c r="S43" s="588"/>
      <c r="T43" s="587" t="s">
        <v>107</v>
      </c>
      <c r="U43" s="588"/>
      <c r="V43" s="563" t="s">
        <v>11</v>
      </c>
    </row>
    <row r="44" spans="1:22">
      <c r="A44" s="565"/>
      <c r="B44" s="193" t="s">
        <v>29</v>
      </c>
      <c r="C44" s="174" t="s">
        <v>12</v>
      </c>
      <c r="D44" s="193" t="s">
        <v>29</v>
      </c>
      <c r="E44" s="174" t="s">
        <v>12</v>
      </c>
      <c r="F44" s="193" t="s">
        <v>29</v>
      </c>
      <c r="G44" s="174" t="s">
        <v>12</v>
      </c>
      <c r="H44" s="193" t="s">
        <v>29</v>
      </c>
      <c r="I44" s="174" t="s">
        <v>12</v>
      </c>
      <c r="J44" s="193" t="s">
        <v>29</v>
      </c>
      <c r="K44" s="174" t="s">
        <v>12</v>
      </c>
      <c r="L44" s="193" t="s">
        <v>29</v>
      </c>
      <c r="M44" s="174" t="s">
        <v>12</v>
      </c>
      <c r="N44" s="193" t="s">
        <v>29</v>
      </c>
      <c r="O44" s="174" t="s">
        <v>12</v>
      </c>
      <c r="P44" s="193" t="s">
        <v>29</v>
      </c>
      <c r="Q44" s="174" t="s">
        <v>12</v>
      </c>
      <c r="R44" s="9" t="s">
        <v>29</v>
      </c>
      <c r="S44" s="174" t="s">
        <v>12</v>
      </c>
      <c r="T44" s="193" t="s">
        <v>29</v>
      </c>
      <c r="U44" s="174" t="s">
        <v>12</v>
      </c>
      <c r="V44" s="563"/>
    </row>
    <row r="45" spans="1:22" ht="14">
      <c r="A45" s="95" t="s">
        <v>160</v>
      </c>
      <c r="B45" s="94">
        <v>2707293</v>
      </c>
      <c r="C45" s="183">
        <v>0.31491792140373748</v>
      </c>
      <c r="D45" s="94">
        <v>1861933</v>
      </c>
      <c r="E45" s="183">
        <v>0.21658389769892847</v>
      </c>
      <c r="F45" s="94">
        <v>666504</v>
      </c>
      <c r="G45" s="183">
        <v>7.7529123847059275E-2</v>
      </c>
      <c r="H45" s="94">
        <v>676309</v>
      </c>
      <c r="I45" s="183">
        <v>7.866966172728268E-2</v>
      </c>
      <c r="J45" s="94">
        <v>1104329</v>
      </c>
      <c r="K45" s="183">
        <v>0.12845783342470432</v>
      </c>
      <c r="L45" s="94">
        <v>1376248</v>
      </c>
      <c r="M45" s="183">
        <v>0.16008801392980032</v>
      </c>
      <c r="N45" s="94">
        <v>1403108</v>
      </c>
      <c r="O45" s="183">
        <v>0.16321242468582281</v>
      </c>
      <c r="P45" s="94">
        <v>161058</v>
      </c>
      <c r="Q45" s="183">
        <v>1.8734599685162688E-2</v>
      </c>
      <c r="R45" s="94">
        <v>168873</v>
      </c>
      <c r="S45" s="183">
        <v>1.9643656649359107E-2</v>
      </c>
      <c r="T45" s="94">
        <v>4289909</v>
      </c>
      <c r="U45" s="183">
        <v>0.49901108793587767</v>
      </c>
      <c r="V45" s="92">
        <v>8596821</v>
      </c>
    </row>
    <row r="46" spans="1:22">
      <c r="A46" s="91" t="s">
        <v>177</v>
      </c>
      <c r="B46" s="18">
        <v>1355509</v>
      </c>
      <c r="C46" s="184">
        <v>0.36364794819949181</v>
      </c>
      <c r="D46" s="18">
        <v>855194</v>
      </c>
      <c r="E46" s="184">
        <v>0.22942639511247526</v>
      </c>
      <c r="F46" s="18">
        <v>292435</v>
      </c>
      <c r="G46" s="184">
        <v>7.8452734531248694E-2</v>
      </c>
      <c r="H46" s="18">
        <v>290308</v>
      </c>
      <c r="I46" s="184">
        <v>7.7882115534384552E-2</v>
      </c>
      <c r="J46" s="18">
        <v>553179</v>
      </c>
      <c r="K46" s="184">
        <v>0.14840359476554318</v>
      </c>
      <c r="L46" s="18">
        <v>784326</v>
      </c>
      <c r="M46" s="184">
        <v>0.2104143466546623</v>
      </c>
      <c r="N46" s="18">
        <v>703544</v>
      </c>
      <c r="O46" s="184">
        <v>0.18874262883393861</v>
      </c>
      <c r="P46" s="18">
        <v>73712</v>
      </c>
      <c r="Q46" s="184">
        <v>1.9775019979713114E-2</v>
      </c>
      <c r="R46" s="18">
        <v>61309</v>
      </c>
      <c r="S46" s="184">
        <v>1.6447616398093001E-2</v>
      </c>
      <c r="T46" s="18">
        <v>1651257</v>
      </c>
      <c r="U46" s="184">
        <v>0.4429894748024899</v>
      </c>
      <c r="V46" s="16">
        <v>3727531</v>
      </c>
    </row>
    <row r="47" spans="1:22">
      <c r="A47" s="3" t="s">
        <v>30</v>
      </c>
    </row>
    <row r="49" spans="1:34">
      <c r="A49" s="564" t="s">
        <v>158</v>
      </c>
      <c r="B49" s="557" t="s">
        <v>98</v>
      </c>
      <c r="C49" s="558"/>
      <c r="D49" s="557" t="s">
        <v>99</v>
      </c>
      <c r="E49" s="558"/>
      <c r="F49" s="557" t="s">
        <v>100</v>
      </c>
      <c r="G49" s="558"/>
      <c r="H49" s="557" t="s">
        <v>101</v>
      </c>
      <c r="I49" s="558"/>
      <c r="J49" s="557" t="s">
        <v>102</v>
      </c>
      <c r="K49" s="558"/>
      <c r="L49" s="557" t="s">
        <v>103</v>
      </c>
      <c r="M49" s="558"/>
      <c r="N49" s="557" t="s">
        <v>104</v>
      </c>
      <c r="O49" s="558"/>
      <c r="P49" s="557" t="s">
        <v>105</v>
      </c>
      <c r="Q49" s="558"/>
      <c r="R49" s="557" t="s">
        <v>106</v>
      </c>
      <c r="S49" s="558"/>
      <c r="T49" s="557" t="s">
        <v>107</v>
      </c>
      <c r="U49" s="558"/>
      <c r="V49" s="566" t="s">
        <v>11</v>
      </c>
    </row>
    <row r="50" spans="1:34">
      <c r="A50" s="565"/>
      <c r="B50" s="10" t="s">
        <v>29</v>
      </c>
      <c r="C50" s="174" t="s">
        <v>12</v>
      </c>
      <c r="D50" s="10" t="s">
        <v>29</v>
      </c>
      <c r="E50" s="174" t="s">
        <v>12</v>
      </c>
      <c r="F50" s="10" t="s">
        <v>29</v>
      </c>
      <c r="G50" s="174" t="s">
        <v>12</v>
      </c>
      <c r="H50" s="10" t="s">
        <v>29</v>
      </c>
      <c r="I50" s="174" t="s">
        <v>12</v>
      </c>
      <c r="J50" s="10" t="s">
        <v>29</v>
      </c>
      <c r="K50" s="174" t="s">
        <v>12</v>
      </c>
      <c r="L50" s="10" t="s">
        <v>29</v>
      </c>
      <c r="M50" s="174" t="s">
        <v>12</v>
      </c>
      <c r="N50" s="10" t="s">
        <v>29</v>
      </c>
      <c r="O50" s="174" t="s">
        <v>12</v>
      </c>
      <c r="P50" s="10" t="s">
        <v>29</v>
      </c>
      <c r="Q50" s="174" t="s">
        <v>12</v>
      </c>
      <c r="R50" s="10" t="s">
        <v>29</v>
      </c>
      <c r="S50" s="174" t="s">
        <v>12</v>
      </c>
      <c r="T50" s="10" t="s">
        <v>29</v>
      </c>
      <c r="U50" s="174" t="s">
        <v>12</v>
      </c>
      <c r="V50" s="567"/>
    </row>
    <row r="51" spans="1:34" ht="14">
      <c r="A51" s="95" t="s">
        <v>139</v>
      </c>
      <c r="B51" s="94">
        <v>53883</v>
      </c>
      <c r="C51" s="93">
        <v>0.36578461454910799</v>
      </c>
      <c r="D51" s="94">
        <v>39130</v>
      </c>
      <c r="E51" s="93">
        <v>0.26563390990306024</v>
      </c>
      <c r="F51" s="94">
        <v>29772</v>
      </c>
      <c r="G51" s="93">
        <v>0.20210714964564042</v>
      </c>
      <c r="H51" s="94">
        <v>22506</v>
      </c>
      <c r="I51" s="93">
        <v>0.15278192630407039</v>
      </c>
      <c r="J51" s="94">
        <v>37405</v>
      </c>
      <c r="K51" s="93">
        <v>0.25392375159529695</v>
      </c>
      <c r="L51" s="94">
        <v>33176</v>
      </c>
      <c r="M51" s="93">
        <v>0.22521519537296006</v>
      </c>
      <c r="N51" s="94">
        <v>21344</v>
      </c>
      <c r="O51" s="93">
        <v>0.14489369212805822</v>
      </c>
      <c r="P51" s="94">
        <v>6148</v>
      </c>
      <c r="Q51" s="93">
        <v>4.1735683058625468E-2</v>
      </c>
      <c r="R51" s="94">
        <v>1063</v>
      </c>
      <c r="S51" s="93">
        <v>7.2161729166100958E-3</v>
      </c>
      <c r="T51" s="94">
        <v>62195</v>
      </c>
      <c r="U51" s="93">
        <v>0.42221060634860291</v>
      </c>
      <c r="V51" s="92">
        <v>147308</v>
      </c>
      <c r="X51" s="21"/>
    </row>
    <row r="52" spans="1:34">
      <c r="A52" s="110" t="s">
        <v>151</v>
      </c>
      <c r="B52" s="109">
        <v>181251</v>
      </c>
      <c r="C52" s="78">
        <v>0.23620412615381006</v>
      </c>
      <c r="D52" s="109">
        <v>130940</v>
      </c>
      <c r="E52" s="78">
        <v>0.17063943525045319</v>
      </c>
      <c r="F52" s="109">
        <v>15095</v>
      </c>
      <c r="G52" s="78">
        <v>1.9671622690587986E-2</v>
      </c>
      <c r="H52" s="109">
        <v>22360</v>
      </c>
      <c r="I52" s="78">
        <v>2.913928342905249E-2</v>
      </c>
      <c r="J52" s="109">
        <v>52237</v>
      </c>
      <c r="K52" s="78">
        <v>6.8074630969741284E-2</v>
      </c>
      <c r="L52" s="109">
        <v>32773</v>
      </c>
      <c r="M52" s="78">
        <v>4.2709379956186823E-2</v>
      </c>
      <c r="N52" s="109">
        <v>88806</v>
      </c>
      <c r="O52" s="78">
        <v>0.11573091253132538</v>
      </c>
      <c r="P52" s="109">
        <v>4395</v>
      </c>
      <c r="Q52" s="78">
        <v>5.7275112106746733E-3</v>
      </c>
      <c r="R52" s="109">
        <v>16195</v>
      </c>
      <c r="S52" s="78">
        <v>2.1105129478242626E-2</v>
      </c>
      <c r="T52" s="109">
        <v>546101</v>
      </c>
      <c r="U52" s="78">
        <v>0.71167226385907845</v>
      </c>
      <c r="V52" s="15">
        <v>767349</v>
      </c>
      <c r="Y52" s="21"/>
      <c r="Z52" s="20"/>
    </row>
    <row r="53" spans="1:34">
      <c r="A53" s="108" t="s">
        <v>182</v>
      </c>
      <c r="B53" s="107">
        <v>1277566</v>
      </c>
      <c r="C53" s="106">
        <v>0.30005004881579711</v>
      </c>
      <c r="D53" s="107">
        <v>964616</v>
      </c>
      <c r="E53" s="106">
        <v>0.22655039182985376</v>
      </c>
      <c r="F53" s="107">
        <v>354448</v>
      </c>
      <c r="G53" s="106">
        <v>8.3245906436662881E-2</v>
      </c>
      <c r="H53" s="107">
        <v>382137</v>
      </c>
      <c r="I53" s="106">
        <v>8.9748964440445556E-2</v>
      </c>
      <c r="J53" s="107">
        <v>574197</v>
      </c>
      <c r="K53" s="106">
        <v>0.1348563110476361</v>
      </c>
      <c r="L53" s="107">
        <v>1027957</v>
      </c>
      <c r="M53" s="106">
        <v>0.24142670361495244</v>
      </c>
      <c r="N53" s="107">
        <v>1002884</v>
      </c>
      <c r="O53" s="106">
        <v>0.23553804121006811</v>
      </c>
      <c r="P53" s="107">
        <v>67316</v>
      </c>
      <c r="Q53" s="106">
        <v>1.5809883079296254E-2</v>
      </c>
      <c r="R53" s="107">
        <v>70477</v>
      </c>
      <c r="S53" s="106">
        <v>1.6552277761298386E-2</v>
      </c>
      <c r="T53" s="107">
        <v>1944532</v>
      </c>
      <c r="U53" s="106">
        <v>0.45669415241473205</v>
      </c>
      <c r="V53" s="105">
        <v>4257843</v>
      </c>
      <c r="Y53" s="20"/>
      <c r="Z53" s="20"/>
      <c r="AA53" s="20"/>
      <c r="AB53" s="20"/>
      <c r="AC53" s="20"/>
      <c r="AD53" s="20"/>
      <c r="AE53" s="20"/>
      <c r="AF53" s="20"/>
    </row>
    <row r="54" spans="1:34">
      <c r="A54" s="110" t="s">
        <v>150</v>
      </c>
      <c r="B54" s="109">
        <v>129700</v>
      </c>
      <c r="C54" s="78">
        <v>0.24255549134785673</v>
      </c>
      <c r="D54" s="109">
        <v>89086</v>
      </c>
      <c r="E54" s="78">
        <v>0.16660214727999356</v>
      </c>
      <c r="F54" s="109">
        <v>22251</v>
      </c>
      <c r="G54" s="78">
        <v>4.1612199213424524E-2</v>
      </c>
      <c r="H54" s="109">
        <v>13726</v>
      </c>
      <c r="I54" s="78">
        <v>2.5669365260144038E-2</v>
      </c>
      <c r="J54" s="109">
        <v>24484</v>
      </c>
      <c r="K54" s="78">
        <v>4.5788193139251539E-2</v>
      </c>
      <c r="L54" s="109">
        <v>58413</v>
      </c>
      <c r="M54" s="78">
        <v>0.10923973720973289</v>
      </c>
      <c r="N54" s="109">
        <v>64602</v>
      </c>
      <c r="O54" s="78">
        <v>0.12081395414074203</v>
      </c>
      <c r="P54" s="109">
        <v>5788</v>
      </c>
      <c r="Q54" s="78">
        <v>1.0824295943881224E-2</v>
      </c>
      <c r="R54" s="109">
        <v>722</v>
      </c>
      <c r="S54" s="78">
        <v>1.3502318022602356E-3</v>
      </c>
      <c r="T54" s="109">
        <v>310015</v>
      </c>
      <c r="U54" s="78">
        <v>0.5797674683901759</v>
      </c>
      <c r="V54" s="15">
        <v>534723</v>
      </c>
      <c r="W54" s="20"/>
      <c r="Y54" s="21"/>
      <c r="Z54" s="20"/>
      <c r="AA54" s="20"/>
      <c r="AB54" s="20"/>
      <c r="AC54" s="21"/>
      <c r="AD54" s="20"/>
      <c r="AE54" s="20"/>
      <c r="AF54" s="20"/>
      <c r="AG54" s="20"/>
      <c r="AH54" s="20"/>
    </row>
    <row r="55" spans="1:34" ht="14">
      <c r="A55" s="113" t="s">
        <v>179</v>
      </c>
      <c r="B55" s="112">
        <v>405895</v>
      </c>
      <c r="C55" s="106">
        <v>0.31827987174551098</v>
      </c>
      <c r="D55" s="112">
        <v>214602</v>
      </c>
      <c r="E55" s="106">
        <v>0.16827873473762955</v>
      </c>
      <c r="F55" s="112">
        <v>64375</v>
      </c>
      <c r="G55" s="106">
        <v>5.0479229218436464E-2</v>
      </c>
      <c r="H55" s="112">
        <v>72890</v>
      </c>
      <c r="I55" s="106">
        <v>5.7156209984183831E-2</v>
      </c>
      <c r="J55" s="112">
        <v>190481</v>
      </c>
      <c r="K55" s="106">
        <v>0.14936441259428343</v>
      </c>
      <c r="L55" s="112">
        <v>123751</v>
      </c>
      <c r="M55" s="106">
        <v>9.703852574773951E-2</v>
      </c>
      <c r="N55" s="112">
        <v>154407</v>
      </c>
      <c r="O55" s="106">
        <v>0.12107722479116302</v>
      </c>
      <c r="P55" s="112">
        <v>34937</v>
      </c>
      <c r="Q55" s="106">
        <v>2.7395616795409937E-2</v>
      </c>
      <c r="R55" s="112">
        <v>39876</v>
      </c>
      <c r="S55" s="106">
        <v>3.1268500882553361E-2</v>
      </c>
      <c r="T55" s="112">
        <v>578248</v>
      </c>
      <c r="U55" s="106">
        <v>0.45342933339188268</v>
      </c>
      <c r="V55" s="111">
        <v>1275277</v>
      </c>
      <c r="Z55" s="20"/>
      <c r="AA55" s="20"/>
      <c r="AB55" s="20"/>
      <c r="AC55" s="20"/>
      <c r="AD55" s="20"/>
      <c r="AE55" s="20"/>
      <c r="AF55" s="20"/>
      <c r="AG55" s="20"/>
    </row>
    <row r="56" spans="1:34">
      <c r="A56" s="110" t="s">
        <v>141</v>
      </c>
      <c r="B56" s="109">
        <v>186173</v>
      </c>
      <c r="C56" s="78">
        <v>0.43200503073435265</v>
      </c>
      <c r="D56" s="109">
        <v>123840</v>
      </c>
      <c r="E56" s="78">
        <v>0.28736445674798294</v>
      </c>
      <c r="F56" s="109">
        <v>12605</v>
      </c>
      <c r="G56" s="78">
        <v>2.9249264997644745E-2</v>
      </c>
      <c r="H56" s="109">
        <v>12615</v>
      </c>
      <c r="I56" s="78">
        <v>2.927246949189119E-2</v>
      </c>
      <c r="J56" s="109">
        <v>22488</v>
      </c>
      <c r="K56" s="78">
        <v>5.2182266661406983E-2</v>
      </c>
      <c r="L56" s="109">
        <v>100721</v>
      </c>
      <c r="M56" s="78">
        <v>0.23371798649962525</v>
      </c>
      <c r="N56" s="109">
        <v>43860</v>
      </c>
      <c r="O56" s="78">
        <v>0.10177491176491063</v>
      </c>
      <c r="P56" s="109">
        <v>3762</v>
      </c>
      <c r="Q56" s="78">
        <v>8.7295307355128547E-3</v>
      </c>
      <c r="R56" s="109">
        <v>496</v>
      </c>
      <c r="S56" s="78">
        <v>1.1509429146237043E-3</v>
      </c>
      <c r="T56" s="109">
        <v>199167</v>
      </c>
      <c r="U56" s="78">
        <v>0.46215695055818412</v>
      </c>
      <c r="V56" s="15">
        <v>430951</v>
      </c>
      <c r="Y56" s="20"/>
      <c r="Z56" s="20"/>
      <c r="AA56" s="20"/>
      <c r="AB56" s="20"/>
      <c r="AC56" s="20"/>
      <c r="AD56" s="20"/>
      <c r="AE56" s="20"/>
      <c r="AF56" s="20"/>
      <c r="AH56" s="20"/>
    </row>
    <row r="57" spans="1:34">
      <c r="A57" s="108" t="s">
        <v>181</v>
      </c>
      <c r="B57" s="107">
        <v>126174</v>
      </c>
      <c r="C57" s="106">
        <v>0.3273760410990893</v>
      </c>
      <c r="D57" s="107">
        <v>87083</v>
      </c>
      <c r="E57" s="106">
        <v>0.22594898938792454</v>
      </c>
      <c r="F57" s="107">
        <v>3507</v>
      </c>
      <c r="G57" s="106">
        <v>9.0994006382813103E-3</v>
      </c>
      <c r="H57" s="107">
        <v>16041</v>
      </c>
      <c r="I57" s="106">
        <v>4.1620611815988168E-2</v>
      </c>
      <c r="J57" s="107">
        <v>38273</v>
      </c>
      <c r="K57" s="106">
        <v>9.9304636620741543E-2</v>
      </c>
      <c r="L57" s="107">
        <v>23202</v>
      </c>
      <c r="M57" s="106">
        <v>6.0200825095353003E-2</v>
      </c>
      <c r="N57" s="107">
        <v>31365</v>
      </c>
      <c r="O57" s="106">
        <v>8.1380867128512488E-2</v>
      </c>
      <c r="P57" s="107">
        <v>1877</v>
      </c>
      <c r="Q57" s="106">
        <v>4.870138294284009E-3</v>
      </c>
      <c r="R57" s="107">
        <v>4699</v>
      </c>
      <c r="S57" s="106">
        <v>1.2192210892296515E-2</v>
      </c>
      <c r="T57" s="107">
        <v>217484</v>
      </c>
      <c r="U57" s="106">
        <v>0.56429257154718349</v>
      </c>
      <c r="V57" s="105">
        <v>385410</v>
      </c>
      <c r="Y57" s="20"/>
      <c r="Z57" s="20"/>
      <c r="AA57" s="20"/>
      <c r="AB57" s="20"/>
      <c r="AC57" s="20"/>
      <c r="AD57" s="20"/>
      <c r="AE57" s="20"/>
      <c r="AH57" s="20"/>
    </row>
    <row r="58" spans="1:34">
      <c r="A58" s="110" t="s">
        <v>142</v>
      </c>
      <c r="B58" s="109">
        <v>29202</v>
      </c>
      <c r="C58" s="78">
        <v>0.35605247756535308</v>
      </c>
      <c r="D58" s="109">
        <v>21006</v>
      </c>
      <c r="E58" s="78">
        <v>0.25612075692547798</v>
      </c>
      <c r="F58" s="109">
        <v>3666</v>
      </c>
      <c r="G58" s="78">
        <v>4.4698595396020287E-2</v>
      </c>
      <c r="H58" s="109">
        <v>7886</v>
      </c>
      <c r="I58" s="78">
        <v>9.6151970347249316E-2</v>
      </c>
      <c r="J58" s="109">
        <v>9615</v>
      </c>
      <c r="K58" s="78">
        <v>0.1172332227857979</v>
      </c>
      <c r="L58" s="109">
        <v>19596</v>
      </c>
      <c r="M58" s="78">
        <v>0.23892898946547014</v>
      </c>
      <c r="N58" s="109">
        <v>16421</v>
      </c>
      <c r="O58" s="78">
        <v>0.20021703082325401</v>
      </c>
      <c r="P58" s="109">
        <v>1575</v>
      </c>
      <c r="Q58" s="78">
        <v>1.9203570035115098E-2</v>
      </c>
      <c r="R58" s="109">
        <v>480</v>
      </c>
      <c r="S58" s="78">
        <v>5.8525165821303156E-3</v>
      </c>
      <c r="T58" s="109">
        <v>37971</v>
      </c>
      <c r="U58" s="78">
        <v>0.46297063987514631</v>
      </c>
      <c r="V58" s="15">
        <v>82016</v>
      </c>
      <c r="Y58" s="20"/>
      <c r="Z58" s="20"/>
      <c r="AA58" s="20"/>
      <c r="AB58" s="20"/>
      <c r="AC58" s="20"/>
      <c r="AD58" s="20"/>
      <c r="AE58" s="20"/>
      <c r="AG58" s="20"/>
      <c r="AH58" s="20"/>
    </row>
    <row r="59" spans="1:34" ht="14">
      <c r="A59" s="113" t="s">
        <v>155</v>
      </c>
      <c r="B59" s="112">
        <v>84968</v>
      </c>
      <c r="C59" s="106">
        <v>0.32324800176521834</v>
      </c>
      <c r="D59" s="112">
        <v>59100</v>
      </c>
      <c r="E59" s="106">
        <v>0.22483707871580366</v>
      </c>
      <c r="F59" s="112">
        <v>25417</v>
      </c>
      <c r="G59" s="106">
        <v>9.6695161247370237E-2</v>
      </c>
      <c r="H59" s="112">
        <v>26740</v>
      </c>
      <c r="I59" s="106">
        <v>0.10172831615669356</v>
      </c>
      <c r="J59" s="112">
        <v>40277</v>
      </c>
      <c r="K59" s="106">
        <v>0.15322780066728298</v>
      </c>
      <c r="L59" s="112">
        <v>45479</v>
      </c>
      <c r="M59" s="106">
        <v>0.1730180288141461</v>
      </c>
      <c r="N59" s="112">
        <v>52253</v>
      </c>
      <c r="O59" s="106">
        <v>0.19878869499385599</v>
      </c>
      <c r="P59" s="112">
        <v>4400</v>
      </c>
      <c r="Q59" s="106">
        <v>1.673913953214105E-2</v>
      </c>
      <c r="R59" s="112">
        <v>6924</v>
      </c>
      <c r="S59" s="106">
        <v>2.6341318663760143E-2</v>
      </c>
      <c r="T59" s="112">
        <v>123744</v>
      </c>
      <c r="U59" s="106">
        <v>0.47076547324210505</v>
      </c>
      <c r="V59" s="111">
        <v>262857</v>
      </c>
      <c r="Y59" s="20"/>
      <c r="Z59" s="20"/>
      <c r="AA59" s="20"/>
      <c r="AB59" s="20"/>
      <c r="AC59" s="20"/>
      <c r="AD59" s="20"/>
      <c r="AH59" s="20"/>
    </row>
    <row r="60" spans="1:34">
      <c r="A60" s="110" t="s">
        <v>152</v>
      </c>
      <c r="B60" s="109">
        <v>72135</v>
      </c>
      <c r="C60" s="78">
        <v>0.3350270074450446</v>
      </c>
      <c r="D60" s="109">
        <v>76979</v>
      </c>
      <c r="E60" s="78">
        <v>0.35752469683388216</v>
      </c>
      <c r="F60" s="109">
        <v>19832</v>
      </c>
      <c r="G60" s="78">
        <v>9.2108624269080536E-2</v>
      </c>
      <c r="H60" s="109">
        <v>20965</v>
      </c>
      <c r="I60" s="78">
        <v>9.7370779941572894E-2</v>
      </c>
      <c r="J60" s="109">
        <v>33595</v>
      </c>
      <c r="K60" s="78">
        <v>0.15603011457844698</v>
      </c>
      <c r="L60" s="109">
        <v>57525</v>
      </c>
      <c r="M60" s="78">
        <v>0.26717167260381497</v>
      </c>
      <c r="N60" s="109">
        <v>34962</v>
      </c>
      <c r="O60" s="78">
        <v>0.16237907027509044</v>
      </c>
      <c r="P60" s="109">
        <v>815</v>
      </c>
      <c r="Q60" s="78">
        <v>3.7852223063382733E-3</v>
      </c>
      <c r="R60" s="109">
        <v>1165</v>
      </c>
      <c r="S60" s="78">
        <v>5.4107778980172867E-3</v>
      </c>
      <c r="T60" s="109">
        <v>98115</v>
      </c>
      <c r="U60" s="78">
        <v>0.4556896767931039</v>
      </c>
      <c r="V60" s="15">
        <v>215311</v>
      </c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>
      <c r="A61" s="108" t="s">
        <v>183</v>
      </c>
      <c r="B61" s="107">
        <v>725459</v>
      </c>
      <c r="C61" s="106">
        <v>0.380635348042621</v>
      </c>
      <c r="D61" s="107">
        <v>331020</v>
      </c>
      <c r="E61" s="106">
        <v>0.17368026712614826</v>
      </c>
      <c r="F61" s="107">
        <v>183216</v>
      </c>
      <c r="G61" s="106">
        <v>9.6130154739243495E-2</v>
      </c>
      <c r="H61" s="107">
        <v>198252</v>
      </c>
      <c r="I61" s="106">
        <v>0.10401927472144627</v>
      </c>
      <c r="J61" s="107">
        <v>340368</v>
      </c>
      <c r="K61" s="106">
        <v>0.17858499535131664</v>
      </c>
      <c r="L61" s="107">
        <v>135914</v>
      </c>
      <c r="M61" s="106">
        <v>7.1311642275945011E-2</v>
      </c>
      <c r="N61" s="107">
        <v>219696</v>
      </c>
      <c r="O61" s="106">
        <v>0.11527055756916885</v>
      </c>
      <c r="P61" s="107">
        <v>19202</v>
      </c>
      <c r="Q61" s="106">
        <v>1.0074945590466736E-2</v>
      </c>
      <c r="R61" s="107">
        <v>3808</v>
      </c>
      <c r="S61" s="106">
        <v>1.9979894182115057E-3</v>
      </c>
      <c r="T61" s="107">
        <v>1019033</v>
      </c>
      <c r="U61" s="106">
        <v>0.53466836943495932</v>
      </c>
      <c r="V61" s="105">
        <v>1905916</v>
      </c>
      <c r="Y61" s="20"/>
      <c r="Z61" s="20"/>
      <c r="AA61" s="20"/>
      <c r="AH61" s="20"/>
    </row>
    <row r="62" spans="1:34">
      <c r="A62" s="110" t="s">
        <v>154</v>
      </c>
      <c r="B62" s="109">
        <v>101348</v>
      </c>
      <c r="C62" s="78">
        <v>0.64564380908697094</v>
      </c>
      <c r="D62" s="109">
        <v>37798</v>
      </c>
      <c r="E62" s="78">
        <v>0.24079453660525443</v>
      </c>
      <c r="F62" s="109">
        <v>3678</v>
      </c>
      <c r="G62" s="78">
        <v>2.3430930357006344E-2</v>
      </c>
      <c r="H62" s="109">
        <v>12005</v>
      </c>
      <c r="I62" s="78">
        <v>7.6478607649771935E-2</v>
      </c>
      <c r="J62" s="109">
        <v>13911</v>
      </c>
      <c r="K62" s="78">
        <v>8.8620900542771955E-2</v>
      </c>
      <c r="L62" s="109">
        <v>23183</v>
      </c>
      <c r="M62" s="78">
        <v>0.14768875977881404</v>
      </c>
      <c r="N62" s="109">
        <v>29891</v>
      </c>
      <c r="O62" s="78">
        <v>0.19042249573172285</v>
      </c>
      <c r="P62" s="109">
        <v>169</v>
      </c>
      <c r="Q62" s="78">
        <v>1.0766251305965396E-3</v>
      </c>
      <c r="R62" s="109">
        <v>1347</v>
      </c>
      <c r="S62" s="78">
        <v>8.5811482302576257E-3</v>
      </c>
      <c r="T62" s="109">
        <v>39466</v>
      </c>
      <c r="U62" s="78">
        <v>0.25142063552735522</v>
      </c>
      <c r="V62" s="15">
        <v>156972</v>
      </c>
      <c r="Y62" s="20"/>
      <c r="Z62" s="20"/>
      <c r="AA62" s="20"/>
      <c r="AB62" s="20"/>
      <c r="AC62" s="20"/>
      <c r="AD62" s="20"/>
      <c r="AE62" s="20"/>
      <c r="AH62" s="20"/>
    </row>
    <row r="63" spans="1:34" ht="14">
      <c r="A63" s="113" t="s">
        <v>143</v>
      </c>
      <c r="B63" s="112">
        <v>64233</v>
      </c>
      <c r="C63" s="106">
        <v>0.39849246231155777</v>
      </c>
      <c r="D63" s="112">
        <v>33104</v>
      </c>
      <c r="E63" s="106">
        <v>0.20537254172095043</v>
      </c>
      <c r="F63" s="112">
        <v>11164</v>
      </c>
      <c r="G63" s="106">
        <v>6.9259879645139272E-2</v>
      </c>
      <c r="H63" s="112">
        <v>10370</v>
      </c>
      <c r="I63" s="106">
        <v>6.4334015757801358E-2</v>
      </c>
      <c r="J63" s="112">
        <v>23868</v>
      </c>
      <c r="K63" s="106">
        <v>0.14807370184254606</v>
      </c>
      <c r="L63" s="112">
        <v>32807</v>
      </c>
      <c r="M63" s="106">
        <v>0.20352999565729885</v>
      </c>
      <c r="N63" s="112">
        <v>24353</v>
      </c>
      <c r="O63" s="106">
        <v>0.1510825733606303</v>
      </c>
      <c r="P63" s="112">
        <v>6002</v>
      </c>
      <c r="Q63" s="106">
        <v>3.7235560518642595E-2</v>
      </c>
      <c r="R63" s="112">
        <v>1329</v>
      </c>
      <c r="S63" s="106">
        <v>8.2449283454308579E-3</v>
      </c>
      <c r="T63" s="112">
        <v>70725</v>
      </c>
      <c r="U63" s="106">
        <v>0.43876791364228551</v>
      </c>
      <c r="V63" s="111">
        <v>161190</v>
      </c>
      <c r="Y63" s="20"/>
      <c r="Z63" s="20"/>
      <c r="AA63" s="20"/>
      <c r="AB63" s="20"/>
      <c r="AC63" s="20"/>
      <c r="AH63" s="20"/>
    </row>
    <row r="64" spans="1:34">
      <c r="A64" s="110" t="s">
        <v>144</v>
      </c>
      <c r="B64" s="109">
        <v>105500</v>
      </c>
      <c r="C64" s="78">
        <v>0.56650682761546267</v>
      </c>
      <c r="D64" s="109">
        <v>61356</v>
      </c>
      <c r="E64" s="78">
        <v>0.32946533568885622</v>
      </c>
      <c r="F64" s="109">
        <v>36442</v>
      </c>
      <c r="G64" s="78">
        <v>0.19568380864419613</v>
      </c>
      <c r="H64" s="109">
        <v>38489</v>
      </c>
      <c r="I64" s="78">
        <v>0.20667565201982505</v>
      </c>
      <c r="J64" s="109">
        <v>73960</v>
      </c>
      <c r="K64" s="78">
        <v>0.39714544995677364</v>
      </c>
      <c r="L64" s="109">
        <v>47249</v>
      </c>
      <c r="M64" s="78">
        <v>0.25371451277727958</v>
      </c>
      <c r="N64" s="109">
        <v>36352</v>
      </c>
      <c r="O64" s="78">
        <v>0.19520053267750995</v>
      </c>
      <c r="P64" s="109">
        <v>11250</v>
      </c>
      <c r="Q64" s="78">
        <v>6.0409495835772084E-2</v>
      </c>
      <c r="R64" s="109">
        <v>7098</v>
      </c>
      <c r="S64" s="78">
        <v>3.81143645726498E-2</v>
      </c>
      <c r="T64" s="109">
        <v>53628</v>
      </c>
      <c r="U64" s="78">
        <v>0.28796803934940313</v>
      </c>
      <c r="V64" s="15">
        <v>186229</v>
      </c>
      <c r="Y64" s="20"/>
      <c r="Z64" s="20"/>
      <c r="AA64" s="20"/>
      <c r="AB64" s="20"/>
      <c r="AC64" s="20"/>
      <c r="AD64" s="20"/>
      <c r="AE64" s="20"/>
      <c r="AF64" s="20"/>
      <c r="AH64" s="20"/>
    </row>
    <row r="65" spans="1:34">
      <c r="A65" s="108" t="s">
        <v>180</v>
      </c>
      <c r="B65" s="107">
        <v>88954</v>
      </c>
      <c r="C65" s="106">
        <v>0.27480298176403534</v>
      </c>
      <c r="D65" s="107">
        <v>52153</v>
      </c>
      <c r="E65" s="106">
        <v>0.16111473242282229</v>
      </c>
      <c r="F65" s="107">
        <v>26426</v>
      </c>
      <c r="G65" s="106">
        <v>8.1637066305016048E-2</v>
      </c>
      <c r="H65" s="107">
        <v>15453</v>
      </c>
      <c r="I65" s="106">
        <v>4.7738499417672484E-2</v>
      </c>
      <c r="J65" s="107">
        <v>28747</v>
      </c>
      <c r="K65" s="106">
        <v>8.8807263493161898E-2</v>
      </c>
      <c r="L65" s="107">
        <v>57077</v>
      </c>
      <c r="M65" s="106">
        <v>0.17632630112356773</v>
      </c>
      <c r="N65" s="107">
        <v>27567</v>
      </c>
      <c r="O65" s="106">
        <v>8.5161924121334193E-2</v>
      </c>
      <c r="P65" s="107">
        <v>2212</v>
      </c>
      <c r="Q65" s="106">
        <v>6.8334666868499015E-3</v>
      </c>
      <c r="R65" s="107">
        <v>5716</v>
      </c>
      <c r="S65" s="106">
        <v>1.7658271058785733E-2</v>
      </c>
      <c r="T65" s="107">
        <v>199868</v>
      </c>
      <c r="U65" s="106">
        <v>0.61744634709191504</v>
      </c>
      <c r="V65" s="105">
        <v>323701</v>
      </c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>
      <c r="A66" s="110" t="s">
        <v>137</v>
      </c>
      <c r="B66" s="109">
        <v>45223</v>
      </c>
      <c r="C66" s="78">
        <v>0.36591148151144914</v>
      </c>
      <c r="D66" s="109">
        <v>33870</v>
      </c>
      <c r="E66" s="78">
        <v>0.27405129864875799</v>
      </c>
      <c r="F66" s="109">
        <v>7115</v>
      </c>
      <c r="G66" s="78">
        <v>5.7569382636135612E-2</v>
      </c>
      <c r="H66" s="109">
        <v>6808</v>
      </c>
      <c r="I66" s="78">
        <v>5.5085362893437982E-2</v>
      </c>
      <c r="J66" s="109">
        <v>10711</v>
      </c>
      <c r="K66" s="78">
        <v>8.6665587830730639E-2</v>
      </c>
      <c r="L66" s="109">
        <v>15904</v>
      </c>
      <c r="M66" s="78">
        <v>0.12868355044906546</v>
      </c>
      <c r="N66" s="109">
        <v>15690</v>
      </c>
      <c r="O66" s="78">
        <v>0.12695201877174528</v>
      </c>
      <c r="P66" s="109">
        <v>325</v>
      </c>
      <c r="Q66" s="78">
        <v>2.6296625940610083E-3</v>
      </c>
      <c r="R66" s="109">
        <v>4651</v>
      </c>
      <c r="S66" s="78">
        <v>3.7632494538393076E-2</v>
      </c>
      <c r="T66" s="109">
        <v>63227</v>
      </c>
      <c r="U66" s="78">
        <v>0.51158669795290879</v>
      </c>
      <c r="V66" s="15">
        <v>123590</v>
      </c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ht="14">
      <c r="A67" s="113" t="s">
        <v>138</v>
      </c>
      <c r="B67" s="112">
        <v>1844</v>
      </c>
      <c r="C67" s="106">
        <v>4.0737876946868444E-2</v>
      </c>
      <c r="D67" s="112">
        <v>2739</v>
      </c>
      <c r="E67" s="106">
        <v>6.0510328068043739E-2</v>
      </c>
      <c r="F67" s="112">
        <v>316</v>
      </c>
      <c r="G67" s="106">
        <v>6.9811112338451341E-3</v>
      </c>
      <c r="H67" s="112">
        <v>3801</v>
      </c>
      <c r="I67" s="106">
        <v>8.3972163923561244E-2</v>
      </c>
      <c r="J67" s="112">
        <v>6929</v>
      </c>
      <c r="K67" s="106">
        <v>0.15307632828896497</v>
      </c>
      <c r="L67" s="112">
        <v>2785</v>
      </c>
      <c r="M67" s="106">
        <v>6.1526565779299679E-2</v>
      </c>
      <c r="N67" s="112">
        <v>1207</v>
      </c>
      <c r="O67" s="106">
        <v>2.6665193858389485E-2</v>
      </c>
      <c r="P67" s="112">
        <v>0</v>
      </c>
      <c r="Q67" s="106">
        <v>0</v>
      </c>
      <c r="R67" s="112">
        <v>0</v>
      </c>
      <c r="S67" s="106">
        <v>0</v>
      </c>
      <c r="T67" s="112">
        <v>29273</v>
      </c>
      <c r="U67" s="106">
        <v>0.64670275046945769</v>
      </c>
      <c r="V67" s="111">
        <v>45265</v>
      </c>
      <c r="Y67" s="20"/>
      <c r="Z67" s="20"/>
      <c r="AA67" s="20"/>
      <c r="AB67" s="20"/>
      <c r="AC67" s="20"/>
      <c r="AD67" s="20"/>
      <c r="AE67" s="20"/>
      <c r="AH67" s="20"/>
    </row>
    <row r="68" spans="1:34">
      <c r="A68" s="110" t="s">
        <v>145</v>
      </c>
      <c r="B68" s="109">
        <v>26650</v>
      </c>
      <c r="C68" s="78">
        <v>0.25292068824796665</v>
      </c>
      <c r="D68" s="109">
        <v>1271</v>
      </c>
      <c r="E68" s="78">
        <v>1.2062371285672257E-2</v>
      </c>
      <c r="F68" s="109">
        <v>47</v>
      </c>
      <c r="G68" s="78">
        <v>4.4605149522155472E-4</v>
      </c>
      <c r="H68" s="109">
        <v>709</v>
      </c>
      <c r="I68" s="78">
        <v>6.7287342577038792E-3</v>
      </c>
      <c r="J68" s="109">
        <v>2293</v>
      </c>
      <c r="K68" s="78">
        <v>2.1761618692404786E-2</v>
      </c>
      <c r="L68" s="109">
        <v>1121</v>
      </c>
      <c r="M68" s="78">
        <v>1.0638802683901338E-2</v>
      </c>
      <c r="N68" s="109">
        <v>332</v>
      </c>
      <c r="O68" s="78">
        <v>3.1508318385863013E-3</v>
      </c>
      <c r="P68" s="109">
        <v>0</v>
      </c>
      <c r="Q68" s="78">
        <v>0</v>
      </c>
      <c r="R68" s="109">
        <v>81</v>
      </c>
      <c r="S68" s="78">
        <v>7.6872704495629647E-4</v>
      </c>
      <c r="T68" s="109">
        <v>76635</v>
      </c>
      <c r="U68" s="78">
        <v>0.72730119864476273</v>
      </c>
      <c r="V68" s="15">
        <v>105369</v>
      </c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>
      <c r="A69" s="108" t="s">
        <v>153</v>
      </c>
      <c r="B69" s="107">
        <v>103901</v>
      </c>
      <c r="C69" s="106">
        <v>0.48366089134259993</v>
      </c>
      <c r="D69" s="107">
        <v>24957</v>
      </c>
      <c r="E69" s="106">
        <v>0.11617525206915492</v>
      </c>
      <c r="F69" s="107">
        <v>879</v>
      </c>
      <c r="G69" s="106">
        <v>4.0917596894172849E-3</v>
      </c>
      <c r="H69" s="107">
        <v>1077</v>
      </c>
      <c r="I69" s="106">
        <v>5.0134529982962641E-3</v>
      </c>
      <c r="J69" s="107">
        <v>3460</v>
      </c>
      <c r="K69" s="106">
        <v>1.6106357821824579E-2</v>
      </c>
      <c r="L69" s="107">
        <v>4353</v>
      </c>
      <c r="M69" s="106">
        <v>2.0263287745203005E-2</v>
      </c>
      <c r="N69" s="107">
        <v>1223</v>
      </c>
      <c r="O69" s="106">
        <v>5.6930854381767228E-3</v>
      </c>
      <c r="P69" s="107">
        <v>48</v>
      </c>
      <c r="Q69" s="106">
        <v>2.2344080215247974E-4</v>
      </c>
      <c r="R69" s="107">
        <v>1324</v>
      </c>
      <c r="S69" s="106">
        <v>6.1632421260392322E-3</v>
      </c>
      <c r="T69" s="107">
        <v>88266</v>
      </c>
      <c r="U69" s="106">
        <v>0.41087970505814114</v>
      </c>
      <c r="V69" s="105">
        <v>214822</v>
      </c>
      <c r="Y69" s="21"/>
      <c r="Z69" s="20"/>
      <c r="AA69" s="20"/>
      <c r="AB69" s="20"/>
      <c r="AC69" s="20"/>
      <c r="AD69" s="20"/>
      <c r="AE69" s="20"/>
      <c r="AH69" s="21"/>
    </row>
    <row r="70" spans="1:34">
      <c r="A70" s="110" t="s">
        <v>146</v>
      </c>
      <c r="B70" s="109">
        <v>50240</v>
      </c>
      <c r="C70" s="78">
        <v>0.43245476612667205</v>
      </c>
      <c r="D70" s="109">
        <v>32833</v>
      </c>
      <c r="E70" s="78">
        <v>0.28261917468624648</v>
      </c>
      <c r="F70" s="109">
        <v>7355</v>
      </c>
      <c r="G70" s="78">
        <v>6.3310207103138394E-2</v>
      </c>
      <c r="H70" s="109">
        <v>13968</v>
      </c>
      <c r="I70" s="78">
        <v>0.12023344293903972</v>
      </c>
      <c r="J70" s="109">
        <v>20354</v>
      </c>
      <c r="K70" s="78">
        <v>0.17520271317162187</v>
      </c>
      <c r="L70" s="109">
        <v>29315</v>
      </c>
      <c r="M70" s="78">
        <v>0.25233701172379364</v>
      </c>
      <c r="N70" s="109">
        <v>31247</v>
      </c>
      <c r="O70" s="78">
        <v>0.26896723879697693</v>
      </c>
      <c r="P70" s="109">
        <v>3423</v>
      </c>
      <c r="Q70" s="78">
        <v>2.9464424053574811E-2</v>
      </c>
      <c r="R70" s="109">
        <v>3973</v>
      </c>
      <c r="S70" s="78">
        <v>3.4198701947079378E-2</v>
      </c>
      <c r="T70" s="109">
        <v>41815</v>
      </c>
      <c r="U70" s="78">
        <v>0.35993423657617024</v>
      </c>
      <c r="V70" s="15">
        <v>116174</v>
      </c>
      <c r="Y70" s="20"/>
      <c r="Z70" s="20"/>
      <c r="AA70" s="20"/>
      <c r="AB70" s="20"/>
      <c r="AC70" s="20"/>
      <c r="AD70" s="20"/>
      <c r="AH70" s="20"/>
    </row>
    <row r="71" spans="1:34" ht="14">
      <c r="A71" s="113" t="s">
        <v>147</v>
      </c>
      <c r="B71" s="112">
        <v>27950</v>
      </c>
      <c r="C71" s="106">
        <v>0.28505864354920957</v>
      </c>
      <c r="D71" s="112">
        <v>27313</v>
      </c>
      <c r="E71" s="106">
        <v>0.27856195818459967</v>
      </c>
      <c r="F71" s="112">
        <v>11195</v>
      </c>
      <c r="G71" s="106">
        <v>0.11417644059153494</v>
      </c>
      <c r="H71" s="112">
        <v>7634</v>
      </c>
      <c r="I71" s="106">
        <v>7.7858235594084654E-2</v>
      </c>
      <c r="J71" s="112">
        <v>9801</v>
      </c>
      <c r="K71" s="106">
        <v>9.9959204487506378E-2</v>
      </c>
      <c r="L71" s="112">
        <v>12381</v>
      </c>
      <c r="M71" s="106">
        <v>0.12627231004589495</v>
      </c>
      <c r="N71" s="112">
        <v>19124</v>
      </c>
      <c r="O71" s="106">
        <v>0.19504334523202449</v>
      </c>
      <c r="P71" s="112">
        <v>2484</v>
      </c>
      <c r="Q71" s="106">
        <v>2.5334013258541562E-2</v>
      </c>
      <c r="R71" s="112">
        <v>2114</v>
      </c>
      <c r="S71" s="106">
        <v>2.1560428352881182E-2</v>
      </c>
      <c r="T71" s="112">
        <v>47544</v>
      </c>
      <c r="U71" s="106">
        <v>0.48489546149923507</v>
      </c>
      <c r="V71" s="111">
        <v>98050</v>
      </c>
      <c r="Y71" s="20"/>
      <c r="Z71" s="20"/>
      <c r="AA71" s="20"/>
      <c r="AB71" s="20"/>
      <c r="AH71" s="20"/>
    </row>
    <row r="72" spans="1:34">
      <c r="A72" s="110" t="s">
        <v>148</v>
      </c>
      <c r="B72" s="109">
        <v>86340</v>
      </c>
      <c r="C72" s="78">
        <v>0.46420353125873676</v>
      </c>
      <c r="D72" s="109">
        <v>15730</v>
      </c>
      <c r="E72" s="78">
        <v>8.4571711219596127E-2</v>
      </c>
      <c r="F72" s="109">
        <v>2540</v>
      </c>
      <c r="G72" s="78">
        <v>1.3656207660379793E-2</v>
      </c>
      <c r="H72" s="109">
        <v>1823</v>
      </c>
      <c r="I72" s="78">
        <v>9.8012860491623471E-3</v>
      </c>
      <c r="J72" s="109">
        <v>7113</v>
      </c>
      <c r="K72" s="78">
        <v>3.8242757908772233E-2</v>
      </c>
      <c r="L72" s="109">
        <v>28070</v>
      </c>
      <c r="M72" s="78">
        <v>0.15091722402632315</v>
      </c>
      <c r="N72" s="109">
        <v>11275</v>
      </c>
      <c r="O72" s="78">
        <v>6.0619583216843374E-2</v>
      </c>
      <c r="P72" s="109">
        <v>537</v>
      </c>
      <c r="Q72" s="78">
        <v>2.8871588636314761E-3</v>
      </c>
      <c r="R72" s="109">
        <v>726</v>
      </c>
      <c r="S72" s="78">
        <v>3.9033097485967438E-3</v>
      </c>
      <c r="T72" s="109">
        <v>77067</v>
      </c>
      <c r="U72" s="78">
        <v>0.41434762037893286</v>
      </c>
      <c r="V72" s="15">
        <v>185996</v>
      </c>
      <c r="Y72" s="21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>
      <c r="A73" s="108" t="s">
        <v>149</v>
      </c>
      <c r="B73" s="107">
        <v>85327</v>
      </c>
      <c r="C73" s="106">
        <v>0.33752635472169812</v>
      </c>
      <c r="D73" s="107">
        <v>50387</v>
      </c>
      <c r="E73" s="106">
        <v>0.19931487612786342</v>
      </c>
      <c r="F73" s="107">
        <v>29182</v>
      </c>
      <c r="G73" s="106">
        <v>0.11543466995779289</v>
      </c>
      <c r="H73" s="107">
        <v>30083</v>
      </c>
      <c r="I73" s="106">
        <v>0.11899873813790293</v>
      </c>
      <c r="J73" s="107">
        <v>50932</v>
      </c>
      <c r="K73" s="106">
        <v>0.20147072203037172</v>
      </c>
      <c r="L73" s="107">
        <v>42038</v>
      </c>
      <c r="M73" s="106">
        <v>0.16628889917365833</v>
      </c>
      <c r="N73" s="107">
        <v>46857</v>
      </c>
      <c r="O73" s="106">
        <v>0.18535132376849775</v>
      </c>
      <c r="P73" s="107">
        <v>18892</v>
      </c>
      <c r="Q73" s="106">
        <v>7.4730717046214215E-2</v>
      </c>
      <c r="R73" s="107">
        <v>13595</v>
      </c>
      <c r="S73" s="106">
        <v>5.3777477146055595E-2</v>
      </c>
      <c r="T73" s="107">
        <v>116166</v>
      </c>
      <c r="U73" s="106">
        <v>0.45951558735922721</v>
      </c>
      <c r="V73" s="105">
        <v>252801</v>
      </c>
      <c r="Y73" s="20"/>
      <c r="Z73" s="20"/>
      <c r="AA73" s="20"/>
      <c r="AB73" s="20"/>
      <c r="AC73" s="20"/>
      <c r="AD73" s="20"/>
      <c r="AE73" s="20"/>
      <c r="AF73" s="20"/>
      <c r="AG73" s="20"/>
    </row>
    <row r="74" spans="1:34">
      <c r="A74" s="140" t="s">
        <v>178</v>
      </c>
      <c r="B74" s="101">
        <v>4059916</v>
      </c>
      <c r="C74" s="100">
        <v>0.3318247798141743</v>
      </c>
      <c r="D74" s="101">
        <v>2510914</v>
      </c>
      <c r="E74" s="100">
        <v>0.20522185315714109</v>
      </c>
      <c r="F74" s="101">
        <v>870522</v>
      </c>
      <c r="G74" s="100">
        <v>7.1149445203643288E-2</v>
      </c>
      <c r="H74" s="101">
        <v>938336</v>
      </c>
      <c r="I74" s="100">
        <v>7.6692014463282748E-2</v>
      </c>
      <c r="J74" s="101">
        <v>1615499</v>
      </c>
      <c r="K74" s="100">
        <v>0.13203785496178214</v>
      </c>
      <c r="L74" s="101">
        <v>1954791</v>
      </c>
      <c r="M74" s="100">
        <v>0.15976884574895875</v>
      </c>
      <c r="N74" s="101">
        <v>1975717</v>
      </c>
      <c r="O74" s="100">
        <v>0.16147916816508542</v>
      </c>
      <c r="P74" s="101">
        <v>195557</v>
      </c>
      <c r="Q74" s="100">
        <v>1.5983251492425084E-2</v>
      </c>
      <c r="R74" s="101">
        <v>187861</v>
      </c>
      <c r="S74" s="100">
        <v>1.5354242541143854E-2</v>
      </c>
      <c r="T74" s="101">
        <v>6040287</v>
      </c>
      <c r="U74" s="100">
        <v>0.49368432839236559</v>
      </c>
      <c r="V74" s="139">
        <v>12235120</v>
      </c>
      <c r="Y74" s="20"/>
      <c r="Z74" s="21"/>
      <c r="AA74" s="20"/>
      <c r="AB74" s="20"/>
      <c r="AC74" s="20"/>
      <c r="AD74" s="20"/>
      <c r="AE74" s="20"/>
      <c r="AF74" s="20"/>
      <c r="AH74" s="20"/>
    </row>
    <row r="75" spans="1:34">
      <c r="A75" s="3" t="s">
        <v>30</v>
      </c>
      <c r="Y75" s="20"/>
      <c r="Z75" s="20"/>
      <c r="AA75" s="20"/>
      <c r="AB75" s="20"/>
      <c r="AC75" s="20"/>
      <c r="AD75" s="20"/>
      <c r="AE75" s="20"/>
      <c r="AH75" s="20"/>
    </row>
    <row r="76" spans="1:34">
      <c r="A76" s="3" t="s">
        <v>414</v>
      </c>
      <c r="AA76" s="20"/>
      <c r="AB76" s="20"/>
      <c r="AC76" s="20"/>
      <c r="AD76" s="20"/>
      <c r="AE76" s="20"/>
      <c r="AF76" s="20"/>
      <c r="AG76" s="20"/>
      <c r="AH76" s="21"/>
    </row>
    <row r="78" spans="1:34">
      <c r="B78" s="3"/>
      <c r="C78" s="185"/>
      <c r="D78" s="3"/>
      <c r="E78" s="185"/>
    </row>
    <row r="79" spans="1:34">
      <c r="B79" s="3"/>
      <c r="C79" s="185"/>
      <c r="D79" s="3"/>
      <c r="E79" s="185"/>
    </row>
    <row r="80" spans="1:34">
      <c r="B80" s="3"/>
      <c r="C80" s="185"/>
      <c r="D80" s="3"/>
      <c r="E80" s="185"/>
    </row>
    <row r="81" spans="2:24">
      <c r="B81" s="3"/>
      <c r="C81" s="185"/>
      <c r="D81" s="3"/>
      <c r="E81" s="185"/>
    </row>
    <row r="82" spans="2:24">
      <c r="B82" s="3"/>
      <c r="C82" s="185"/>
      <c r="D82" s="3"/>
      <c r="E82" s="185"/>
    </row>
    <row r="86" spans="2:24">
      <c r="X86" s="21"/>
    </row>
    <row r="87" spans="2:24">
      <c r="V87" s="21"/>
      <c r="W87" s="20"/>
    </row>
    <row r="88" spans="2:24">
      <c r="N88" s="20"/>
      <c r="P88" s="20"/>
      <c r="R88" s="20"/>
      <c r="T88" s="20"/>
      <c r="W88" s="20"/>
    </row>
    <row r="89" spans="2:24">
      <c r="L89" s="21"/>
      <c r="N89" s="20"/>
      <c r="P89" s="20"/>
      <c r="R89" s="20"/>
      <c r="T89" s="20"/>
      <c r="X89" s="21"/>
    </row>
    <row r="90" spans="2:24">
      <c r="V90" s="21"/>
      <c r="W90" s="20"/>
    </row>
    <row r="91" spans="2:24">
      <c r="N91" s="20"/>
      <c r="P91" s="20"/>
      <c r="R91" s="20"/>
      <c r="T91" s="20"/>
    </row>
  </sheetData>
  <mergeCells count="74">
    <mergeCell ref="D35:E35"/>
    <mergeCell ref="A26:A27"/>
    <mergeCell ref="B26:C26"/>
    <mergeCell ref="D26:E26"/>
    <mergeCell ref="F26:G26"/>
    <mergeCell ref="A35:A36"/>
    <mergeCell ref="B35:C35"/>
    <mergeCell ref="F35:G35"/>
    <mergeCell ref="A6:V6"/>
    <mergeCell ref="A11:A13"/>
    <mergeCell ref="B11:V11"/>
    <mergeCell ref="B12:C12"/>
    <mergeCell ref="D12:E12"/>
    <mergeCell ref="F12:G12"/>
    <mergeCell ref="H12:I12"/>
    <mergeCell ref="J12:K12"/>
    <mergeCell ref="R12:S12"/>
    <mergeCell ref="L12:M12"/>
    <mergeCell ref="N12:O12"/>
    <mergeCell ref="P12:Q12"/>
    <mergeCell ref="A19:A20"/>
    <mergeCell ref="B19:C19"/>
    <mergeCell ref="D19:E19"/>
    <mergeCell ref="P26:Q26"/>
    <mergeCell ref="L26:M26"/>
    <mergeCell ref="H26:I26"/>
    <mergeCell ref="N26:O26"/>
    <mergeCell ref="H19:I19"/>
    <mergeCell ref="J26:K26"/>
    <mergeCell ref="F19:G19"/>
    <mergeCell ref="L19:M19"/>
    <mergeCell ref="J19:K19"/>
    <mergeCell ref="V35:V36"/>
    <mergeCell ref="T26:U26"/>
    <mergeCell ref="T12:U12"/>
    <mergeCell ref="V12:V13"/>
    <mergeCell ref="T35:U35"/>
    <mergeCell ref="V19:V20"/>
    <mergeCell ref="V26:V27"/>
    <mergeCell ref="T19:U19"/>
    <mergeCell ref="R26:S26"/>
    <mergeCell ref="L35:M35"/>
    <mergeCell ref="R19:S19"/>
    <mergeCell ref="N19:O19"/>
    <mergeCell ref="P19:Q19"/>
    <mergeCell ref="A49:A50"/>
    <mergeCell ref="B49:C49"/>
    <mergeCell ref="D49:E49"/>
    <mergeCell ref="F49:G49"/>
    <mergeCell ref="A43:A44"/>
    <mergeCell ref="B43:C43"/>
    <mergeCell ref="D43:E43"/>
    <mergeCell ref="F43:G43"/>
    <mergeCell ref="H35:I35"/>
    <mergeCell ref="J35:K35"/>
    <mergeCell ref="V43:V44"/>
    <mergeCell ref="J49:K49"/>
    <mergeCell ref="L49:M49"/>
    <mergeCell ref="N43:O43"/>
    <mergeCell ref="P43:Q43"/>
    <mergeCell ref="V49:V50"/>
    <mergeCell ref="H49:I49"/>
    <mergeCell ref="R43:S43"/>
    <mergeCell ref="T43:U43"/>
    <mergeCell ref="T49:U49"/>
    <mergeCell ref="L43:M43"/>
    <mergeCell ref="H43:I43"/>
    <mergeCell ref="N49:O49"/>
    <mergeCell ref="P49:Q49"/>
    <mergeCell ref="R49:S49"/>
    <mergeCell ref="N35:O35"/>
    <mergeCell ref="P35:Q35"/>
    <mergeCell ref="J43:K43"/>
    <mergeCell ref="R35:S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A6:EH103"/>
  <sheetViews>
    <sheetView showGridLines="0" topLeftCell="A10" zoomScale="60" zoomScaleNormal="60" workbookViewId="0">
      <selection activeCell="E51" sqref="E51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3.1640625" style="178" customWidth="1"/>
    <col min="4" max="4" width="14.1640625" style="4" customWidth="1"/>
    <col min="5" max="5" width="12.1640625" style="178" customWidth="1"/>
    <col min="6" max="6" width="12.83203125" style="3" customWidth="1"/>
    <col min="7" max="7" width="14.5" style="185" customWidth="1"/>
    <col min="8" max="8" width="13.1640625" style="3" customWidth="1"/>
    <col min="9" max="9" width="11.5" style="185"/>
    <col min="10" max="10" width="11.5" style="3"/>
    <col min="11" max="11" width="11.5" style="185"/>
    <col min="12" max="12" width="12.83203125" style="3" bestFit="1" customWidth="1"/>
    <col min="13" max="13" width="11.5" style="185"/>
    <col min="14" max="14" width="12.1640625" style="3" bestFit="1" customWidth="1"/>
    <col min="15" max="15" width="11.5" style="185"/>
    <col min="16" max="16" width="13.1640625" style="3" bestFit="1" customWidth="1"/>
    <col min="17" max="16384" width="11.5" style="3"/>
  </cols>
  <sheetData>
    <row r="6" spans="1:16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</row>
    <row r="7" spans="1:16" ht="15" customHeight="1">
      <c r="A7" s="126" t="s">
        <v>108</v>
      </c>
      <c r="B7" s="126"/>
      <c r="C7" s="172"/>
      <c r="D7" s="126"/>
      <c r="E7" s="172"/>
      <c r="F7" s="126"/>
      <c r="G7" s="172"/>
      <c r="H7" s="126"/>
      <c r="I7" s="172"/>
      <c r="J7" s="126"/>
      <c r="K7" s="172"/>
      <c r="L7" s="126"/>
      <c r="M7" s="172"/>
      <c r="N7" s="126"/>
      <c r="O7" s="172"/>
      <c r="P7" s="126"/>
    </row>
    <row r="8" spans="1:16" ht="15" customHeight="1">
      <c r="A8" s="126" t="s">
        <v>270</v>
      </c>
      <c r="B8" s="126"/>
      <c r="C8" s="172"/>
      <c r="D8" s="126"/>
      <c r="E8" s="172"/>
      <c r="F8" s="126"/>
      <c r="G8" s="172"/>
      <c r="H8" s="126"/>
      <c r="I8" s="172"/>
      <c r="J8" s="126"/>
      <c r="K8" s="172"/>
      <c r="L8" s="126"/>
      <c r="M8" s="172"/>
      <c r="N8" s="126"/>
      <c r="O8" s="172"/>
      <c r="P8" s="126"/>
    </row>
    <row r="9" spans="1:16" ht="15" customHeight="1">
      <c r="A9" s="126" t="s">
        <v>3</v>
      </c>
      <c r="B9" s="126"/>
      <c r="C9" s="172"/>
      <c r="D9" s="126"/>
      <c r="E9" s="172"/>
      <c r="F9" s="126"/>
      <c r="G9" s="172"/>
      <c r="H9" s="126"/>
      <c r="I9" s="172"/>
      <c r="J9" s="126"/>
      <c r="K9" s="172"/>
      <c r="L9" s="126"/>
      <c r="M9" s="172"/>
      <c r="N9" s="126"/>
      <c r="O9" s="172"/>
      <c r="P9" s="126"/>
    </row>
    <row r="10" spans="1:16" ht="15" customHeight="1">
      <c r="A10" s="127" t="s">
        <v>375</v>
      </c>
      <c r="B10" s="127"/>
      <c r="C10" s="173"/>
      <c r="D10" s="127"/>
      <c r="E10" s="173"/>
      <c r="F10" s="127"/>
      <c r="G10" s="173"/>
      <c r="H10" s="127"/>
      <c r="I10" s="172"/>
      <c r="J10" s="126"/>
      <c r="K10" s="172"/>
      <c r="L10" s="126"/>
      <c r="M10" s="172"/>
      <c r="N10" s="126"/>
      <c r="O10" s="172"/>
      <c r="P10" s="126"/>
    </row>
    <row r="11" spans="1:16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</row>
    <row r="12" spans="1:16" ht="20.25" customHeight="1">
      <c r="A12" s="560"/>
      <c r="B12" s="557" t="s">
        <v>109</v>
      </c>
      <c r="C12" s="558"/>
      <c r="D12" s="557" t="s">
        <v>110</v>
      </c>
      <c r="E12" s="558"/>
      <c r="F12" s="557" t="s">
        <v>111</v>
      </c>
      <c r="G12" s="558"/>
      <c r="H12" s="557" t="s">
        <v>112</v>
      </c>
      <c r="I12" s="558"/>
      <c r="J12" s="557" t="s">
        <v>113</v>
      </c>
      <c r="K12" s="558"/>
      <c r="L12" s="557" t="s">
        <v>114</v>
      </c>
      <c r="M12" s="558"/>
      <c r="N12" s="557" t="s">
        <v>107</v>
      </c>
      <c r="O12" s="558"/>
      <c r="P12" s="569" t="s">
        <v>11</v>
      </c>
    </row>
    <row r="13" spans="1:16" ht="17.25" customHeight="1">
      <c r="A13" s="561"/>
      <c r="B13" s="10" t="s">
        <v>29</v>
      </c>
      <c r="C13" s="174" t="s">
        <v>12</v>
      </c>
      <c r="D13" s="10" t="s">
        <v>29</v>
      </c>
      <c r="E13" s="174" t="s">
        <v>12</v>
      </c>
      <c r="F13" s="10" t="s">
        <v>29</v>
      </c>
      <c r="G13" s="174" t="s">
        <v>12</v>
      </c>
      <c r="H13" s="10" t="s">
        <v>29</v>
      </c>
      <c r="I13" s="174" t="s">
        <v>12</v>
      </c>
      <c r="J13" s="10" t="s">
        <v>29</v>
      </c>
      <c r="K13" s="174" t="s">
        <v>12</v>
      </c>
      <c r="L13" s="10" t="s">
        <v>29</v>
      </c>
      <c r="M13" s="174" t="s">
        <v>12</v>
      </c>
      <c r="N13" s="10" t="s">
        <v>29</v>
      </c>
      <c r="O13" s="174" t="s">
        <v>12</v>
      </c>
      <c r="P13" s="567"/>
    </row>
    <row r="14" spans="1:16" s="141" customFormat="1" ht="28">
      <c r="A14" s="125" t="s">
        <v>3</v>
      </c>
      <c r="B14" s="153">
        <v>7231162</v>
      </c>
      <c r="C14" s="175">
        <v>0.58673770434340078</v>
      </c>
      <c r="D14" s="153">
        <v>402852</v>
      </c>
      <c r="E14" s="175">
        <v>3.2687479228116822E-2</v>
      </c>
      <c r="F14" s="153">
        <v>3151021</v>
      </c>
      <c r="G14" s="175">
        <v>0.25567437541543764</v>
      </c>
      <c r="H14" s="153">
        <v>456604</v>
      </c>
      <c r="I14" s="175">
        <v>3.704892557434257E-2</v>
      </c>
      <c r="J14" s="153">
        <v>223196</v>
      </c>
      <c r="K14" s="175">
        <v>1.8110161085954053E-2</v>
      </c>
      <c r="L14" s="153">
        <v>4695886</v>
      </c>
      <c r="M14" s="175">
        <v>0.38102498208425079</v>
      </c>
      <c r="N14" s="153">
        <v>3099821</v>
      </c>
      <c r="O14" s="175">
        <v>0.25151999877965187</v>
      </c>
      <c r="P14" s="154">
        <v>12324352</v>
      </c>
    </row>
    <row r="15" spans="1:16" s="141" customFormat="1">
      <c r="A15" s="12" t="s">
        <v>4</v>
      </c>
      <c r="B15" s="147">
        <v>2637008</v>
      </c>
      <c r="C15" s="176">
        <v>0.5559744619376864</v>
      </c>
      <c r="D15" s="147">
        <v>238837</v>
      </c>
      <c r="E15" s="176">
        <v>5.0355278621001982E-2</v>
      </c>
      <c r="F15" s="147">
        <v>1413746</v>
      </c>
      <c r="G15" s="176">
        <v>0.2980676098315046</v>
      </c>
      <c r="H15" s="147">
        <v>109972</v>
      </c>
      <c r="I15" s="176">
        <v>2.3185983329671825E-2</v>
      </c>
      <c r="J15" s="147">
        <v>53350</v>
      </c>
      <c r="K15" s="176">
        <v>1.1248065058723965E-2</v>
      </c>
      <c r="L15" s="147">
        <v>1767819</v>
      </c>
      <c r="M15" s="176">
        <v>0.37271870897935039</v>
      </c>
      <c r="N15" s="147">
        <v>1268577</v>
      </c>
      <c r="O15" s="176">
        <v>0.26746085525774832</v>
      </c>
      <c r="P15" s="151">
        <v>4743038</v>
      </c>
    </row>
    <row r="16" spans="1:16" s="141" customFormat="1">
      <c r="A16" s="121" t="s">
        <v>5</v>
      </c>
      <c r="B16" s="150">
        <v>4594154</v>
      </c>
      <c r="C16" s="177">
        <v>0.6059838703422652</v>
      </c>
      <c r="D16" s="150">
        <v>164015</v>
      </c>
      <c r="E16" s="177">
        <v>2.1634112503452568E-2</v>
      </c>
      <c r="F16" s="150">
        <v>1737274</v>
      </c>
      <c r="G16" s="177">
        <v>0.22915209685286747</v>
      </c>
      <c r="H16" s="150">
        <v>346632</v>
      </c>
      <c r="I16" s="177">
        <v>4.5721889371684116E-2</v>
      </c>
      <c r="J16" s="150">
        <v>169846</v>
      </c>
      <c r="K16" s="177">
        <v>2.2403240388143796E-2</v>
      </c>
      <c r="L16" s="150">
        <v>2928067</v>
      </c>
      <c r="M16" s="177">
        <v>0.38622157056151479</v>
      </c>
      <c r="N16" s="150">
        <v>1831243</v>
      </c>
      <c r="O16" s="177">
        <v>0.24154691389909455</v>
      </c>
      <c r="P16" s="149">
        <v>7581314</v>
      </c>
    </row>
    <row r="17" spans="1:138">
      <c r="A17" s="3" t="s">
        <v>30</v>
      </c>
      <c r="B17" s="8"/>
      <c r="D17" s="8"/>
      <c r="F17" s="8"/>
      <c r="G17" s="178"/>
      <c r="H17" s="8"/>
      <c r="I17" s="178"/>
      <c r="J17" s="8"/>
      <c r="K17" s="178"/>
      <c r="L17" s="8"/>
      <c r="M17" s="178"/>
      <c r="N17" s="8"/>
      <c r="O17" s="178"/>
    </row>
    <row r="18" spans="1:138">
      <c r="B18" s="8"/>
      <c r="D18" s="8"/>
      <c r="F18" s="8"/>
      <c r="G18" s="178"/>
      <c r="H18" s="8"/>
      <c r="I18" s="178"/>
      <c r="J18" s="8"/>
      <c r="K18" s="178"/>
      <c r="L18" s="8"/>
      <c r="M18" s="178"/>
      <c r="N18" s="8"/>
      <c r="O18" s="178"/>
    </row>
    <row r="19" spans="1:138" s="19" customFormat="1" ht="44" customHeight="1">
      <c r="A19" s="564" t="s">
        <v>14</v>
      </c>
      <c r="B19" s="557" t="s">
        <v>109</v>
      </c>
      <c r="C19" s="558"/>
      <c r="D19" s="557" t="s">
        <v>110</v>
      </c>
      <c r="E19" s="558"/>
      <c r="F19" s="557" t="s">
        <v>111</v>
      </c>
      <c r="G19" s="558"/>
      <c r="H19" s="557" t="s">
        <v>112</v>
      </c>
      <c r="I19" s="558"/>
      <c r="J19" s="557" t="s">
        <v>113</v>
      </c>
      <c r="K19" s="558"/>
      <c r="L19" s="557" t="s">
        <v>114</v>
      </c>
      <c r="M19" s="558"/>
      <c r="N19" s="557" t="s">
        <v>107</v>
      </c>
      <c r="O19" s="558"/>
      <c r="P19" s="563" t="s">
        <v>11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</row>
    <row r="20" spans="1:138">
      <c r="A20" s="565"/>
      <c r="B20" s="193" t="s">
        <v>29</v>
      </c>
      <c r="C20" s="174" t="s">
        <v>12</v>
      </c>
      <c r="D20" s="193" t="s">
        <v>29</v>
      </c>
      <c r="E20" s="174" t="s">
        <v>12</v>
      </c>
      <c r="F20" s="193" t="s">
        <v>29</v>
      </c>
      <c r="G20" s="174" t="s">
        <v>12</v>
      </c>
      <c r="H20" s="193" t="s">
        <v>29</v>
      </c>
      <c r="I20" s="174" t="s">
        <v>12</v>
      </c>
      <c r="J20" s="193" t="s">
        <v>29</v>
      </c>
      <c r="K20" s="174" t="s">
        <v>12</v>
      </c>
      <c r="L20" s="193" t="s">
        <v>29</v>
      </c>
      <c r="M20" s="174" t="s">
        <v>12</v>
      </c>
      <c r="N20" s="193" t="s">
        <v>29</v>
      </c>
      <c r="O20" s="174" t="s">
        <v>12</v>
      </c>
      <c r="P20" s="563"/>
    </row>
    <row r="21" spans="1:138" s="141" customFormat="1" ht="14">
      <c r="A21" s="117" t="s">
        <v>15</v>
      </c>
      <c r="B21" s="148">
        <v>238673</v>
      </c>
      <c r="C21" s="179">
        <v>0.5172295723217285</v>
      </c>
      <c r="D21" s="148">
        <v>29780</v>
      </c>
      <c r="E21" s="179">
        <v>6.4536401954729164E-2</v>
      </c>
      <c r="F21" s="148">
        <v>147211</v>
      </c>
      <c r="G21" s="179">
        <v>0.31902176857480308</v>
      </c>
      <c r="H21" s="148">
        <v>25371</v>
      </c>
      <c r="I21" s="179">
        <v>5.4981633780840623E-2</v>
      </c>
      <c r="J21" s="148">
        <v>9768</v>
      </c>
      <c r="K21" s="179">
        <v>2.1168286578032051E-2</v>
      </c>
      <c r="L21" s="148">
        <v>176325</v>
      </c>
      <c r="M21" s="179">
        <v>0.38211487826284823</v>
      </c>
      <c r="N21" s="148">
        <v>141157</v>
      </c>
      <c r="O21" s="179">
        <v>0.30590211184431515</v>
      </c>
      <c r="P21" s="152">
        <v>461445</v>
      </c>
    </row>
    <row r="22" spans="1:138" s="141" customFormat="1">
      <c r="A22" s="12" t="s">
        <v>16</v>
      </c>
      <c r="B22" s="147">
        <v>4323424</v>
      </c>
      <c r="C22" s="176">
        <v>0.58906070449819481</v>
      </c>
      <c r="D22" s="147">
        <v>291157</v>
      </c>
      <c r="E22" s="176">
        <v>3.9669749610396973E-2</v>
      </c>
      <c r="F22" s="147">
        <v>1952284</v>
      </c>
      <c r="G22" s="176">
        <v>0.26599606895380923</v>
      </c>
      <c r="H22" s="147">
        <v>229474</v>
      </c>
      <c r="I22" s="176">
        <v>3.1265523831115978E-2</v>
      </c>
      <c r="J22" s="147">
        <v>150798</v>
      </c>
      <c r="K22" s="176">
        <v>2.054602465937155E-2</v>
      </c>
      <c r="L22" s="147">
        <v>2885459</v>
      </c>
      <c r="M22" s="176">
        <v>0.39313990747626343</v>
      </c>
      <c r="N22" s="147">
        <v>1778483</v>
      </c>
      <c r="O22" s="176">
        <v>0.2423159164861145</v>
      </c>
      <c r="P22" s="288">
        <v>7339522</v>
      </c>
    </row>
    <row r="23" spans="1:138" s="141" customFormat="1">
      <c r="A23" s="121" t="s">
        <v>17</v>
      </c>
      <c r="B23" s="150">
        <v>2669065</v>
      </c>
      <c r="C23" s="177">
        <v>0.59005921450418219</v>
      </c>
      <c r="D23" s="150">
        <v>81915</v>
      </c>
      <c r="E23" s="177">
        <v>1.8109225723656069E-2</v>
      </c>
      <c r="F23" s="150">
        <v>1051526</v>
      </c>
      <c r="G23" s="177">
        <v>0.23246440442279398</v>
      </c>
      <c r="H23" s="150">
        <v>201760</v>
      </c>
      <c r="I23" s="177">
        <v>4.4603764658546645E-2</v>
      </c>
      <c r="J23" s="150">
        <v>62630</v>
      </c>
      <c r="K23" s="177">
        <v>1.3845825637216376E-2</v>
      </c>
      <c r="L23" s="150">
        <v>1634101</v>
      </c>
      <c r="M23" s="177">
        <v>0.36125622736070445</v>
      </c>
      <c r="N23" s="150">
        <v>1180181</v>
      </c>
      <c r="O23" s="177">
        <v>0.26090659981407727</v>
      </c>
      <c r="P23" s="149">
        <v>4523385</v>
      </c>
    </row>
    <row r="24" spans="1:138">
      <c r="A24" s="3" t="s">
        <v>30</v>
      </c>
      <c r="F24" s="4"/>
      <c r="G24" s="178"/>
      <c r="H24" s="4"/>
      <c r="I24" s="178"/>
      <c r="J24" s="4"/>
      <c r="K24" s="178"/>
      <c r="L24" s="4"/>
      <c r="M24" s="178"/>
      <c r="N24" s="4"/>
      <c r="O24" s="178"/>
    </row>
    <row r="25" spans="1:138">
      <c r="F25" s="4"/>
      <c r="G25" s="178"/>
      <c r="H25" s="4"/>
      <c r="I25" s="178"/>
      <c r="J25" s="4"/>
      <c r="K25" s="178"/>
      <c r="L25" s="4"/>
      <c r="M25" s="178"/>
      <c r="N25" s="4"/>
      <c r="O25" s="178"/>
    </row>
    <row r="26" spans="1:138">
      <c r="A26" s="564" t="s">
        <v>18</v>
      </c>
      <c r="B26" s="557" t="s">
        <v>109</v>
      </c>
      <c r="C26" s="558"/>
      <c r="D26" s="557" t="s">
        <v>110</v>
      </c>
      <c r="E26" s="558"/>
      <c r="F26" s="557" t="s">
        <v>111</v>
      </c>
      <c r="G26" s="558"/>
      <c r="H26" s="557" t="s">
        <v>112</v>
      </c>
      <c r="I26" s="558"/>
      <c r="J26" s="557" t="s">
        <v>113</v>
      </c>
      <c r="K26" s="558"/>
      <c r="L26" s="557" t="s">
        <v>114</v>
      </c>
      <c r="M26" s="558"/>
      <c r="N26" s="557" t="s">
        <v>107</v>
      </c>
      <c r="O26" s="558"/>
      <c r="P26" s="563" t="s">
        <v>11</v>
      </c>
    </row>
    <row r="27" spans="1:138">
      <c r="A27" s="565"/>
      <c r="B27" s="193" t="s">
        <v>29</v>
      </c>
      <c r="C27" s="174" t="s">
        <v>12</v>
      </c>
      <c r="D27" s="193" t="s">
        <v>29</v>
      </c>
      <c r="E27" s="174" t="s">
        <v>12</v>
      </c>
      <c r="F27" s="193" t="s">
        <v>29</v>
      </c>
      <c r="G27" s="174" t="s">
        <v>12</v>
      </c>
      <c r="H27" s="193" t="s">
        <v>29</v>
      </c>
      <c r="I27" s="174" t="s">
        <v>12</v>
      </c>
      <c r="J27" s="193" t="s">
        <v>29</v>
      </c>
      <c r="K27" s="174" t="s">
        <v>12</v>
      </c>
      <c r="L27" s="193" t="s">
        <v>29</v>
      </c>
      <c r="M27" s="174" t="s">
        <v>12</v>
      </c>
      <c r="N27" s="193" t="s">
        <v>29</v>
      </c>
      <c r="O27" s="174" t="s">
        <v>12</v>
      </c>
      <c r="P27" s="563"/>
    </row>
    <row r="28" spans="1:138" s="141" customFormat="1" ht="14">
      <c r="A28" s="117" t="s">
        <v>19</v>
      </c>
      <c r="B28" s="148">
        <v>731608</v>
      </c>
      <c r="C28" s="180">
        <v>0.58244917358562964</v>
      </c>
      <c r="D28" s="148">
        <v>19195</v>
      </c>
      <c r="E28" s="180">
        <v>1.5281560462674221E-2</v>
      </c>
      <c r="F28" s="148">
        <v>187910</v>
      </c>
      <c r="G28" s="180">
        <v>0.14959927202610643</v>
      </c>
      <c r="H28" s="148">
        <v>26267</v>
      </c>
      <c r="I28" s="180">
        <v>2.0911734757648542E-2</v>
      </c>
      <c r="J28" s="148">
        <v>8506</v>
      </c>
      <c r="K28" s="180">
        <v>6.7718131438138538E-3</v>
      </c>
      <c r="L28" s="148">
        <v>389819</v>
      </c>
      <c r="M28" s="180">
        <v>0.31034345496218818</v>
      </c>
      <c r="N28" s="148">
        <v>367283</v>
      </c>
      <c r="O28" s="180">
        <v>0.29240205112854262</v>
      </c>
      <c r="P28" s="144">
        <v>1256089</v>
      </c>
    </row>
    <row r="29" spans="1:138" s="141" customFormat="1">
      <c r="A29" s="12" t="s">
        <v>20</v>
      </c>
      <c r="B29" s="147">
        <v>1907045</v>
      </c>
      <c r="C29" s="176">
        <v>0.57379327982669259</v>
      </c>
      <c r="D29" s="147">
        <v>109824</v>
      </c>
      <c r="E29" s="176">
        <v>3.3043936123000085E-2</v>
      </c>
      <c r="F29" s="147">
        <v>650741</v>
      </c>
      <c r="G29" s="176">
        <v>0.19579549130078305</v>
      </c>
      <c r="H29" s="147">
        <v>99985</v>
      </c>
      <c r="I29" s="176">
        <v>3.0083569650150816E-2</v>
      </c>
      <c r="J29" s="147">
        <v>40875</v>
      </c>
      <c r="K29" s="176">
        <v>1.2298503870079658E-2</v>
      </c>
      <c r="L29" s="147">
        <v>1300425</v>
      </c>
      <c r="M29" s="176">
        <v>0.39127295156570863</v>
      </c>
      <c r="N29" s="147">
        <v>875532</v>
      </c>
      <c r="O29" s="176">
        <v>0.26343079364840571</v>
      </c>
      <c r="P29" s="146">
        <v>3323575</v>
      </c>
    </row>
    <row r="30" spans="1:138" s="141" customFormat="1">
      <c r="A30" s="115" t="s">
        <v>21</v>
      </c>
      <c r="B30" s="145">
        <v>2464582</v>
      </c>
      <c r="C30" s="181">
        <v>0.58399261840829453</v>
      </c>
      <c r="D30" s="145">
        <v>142819</v>
      </c>
      <c r="E30" s="181">
        <v>3.3841536523619105E-2</v>
      </c>
      <c r="F30" s="145">
        <v>1093231</v>
      </c>
      <c r="G30" s="181">
        <v>0.25904548285068957</v>
      </c>
      <c r="H30" s="145">
        <v>162251</v>
      </c>
      <c r="I30" s="181">
        <v>3.8446027086688206E-2</v>
      </c>
      <c r="J30" s="145">
        <v>79550</v>
      </c>
      <c r="K30" s="181">
        <v>1.8849692481069744E-2</v>
      </c>
      <c r="L30" s="145">
        <v>1612823</v>
      </c>
      <c r="M30" s="181">
        <v>0.38216489725199682</v>
      </c>
      <c r="N30" s="145">
        <v>1050670</v>
      </c>
      <c r="O30" s="181">
        <v>0.2489604827037781</v>
      </c>
      <c r="P30" s="144">
        <v>4220228</v>
      </c>
    </row>
    <row r="31" spans="1:138" s="141" customFormat="1">
      <c r="A31" s="12" t="s">
        <v>22</v>
      </c>
      <c r="B31" s="147">
        <v>879477</v>
      </c>
      <c r="C31" s="176">
        <v>0.6152451880901646</v>
      </c>
      <c r="D31" s="147">
        <v>54339</v>
      </c>
      <c r="E31" s="176">
        <v>3.8013283207669397E-2</v>
      </c>
      <c r="F31" s="147">
        <v>439181</v>
      </c>
      <c r="G31" s="176">
        <v>0.30723259044935408</v>
      </c>
      <c r="H31" s="147">
        <v>67421</v>
      </c>
      <c r="I31" s="176">
        <v>4.71649012154121E-2</v>
      </c>
      <c r="J31" s="147">
        <v>29566</v>
      </c>
      <c r="K31" s="176">
        <v>2.0683132396951607E-2</v>
      </c>
      <c r="L31" s="147">
        <v>573964</v>
      </c>
      <c r="M31" s="176">
        <v>0.40152111895704296</v>
      </c>
      <c r="N31" s="147">
        <v>340736</v>
      </c>
      <c r="O31" s="176">
        <v>0.23836460124493344</v>
      </c>
      <c r="P31" s="146">
        <v>1429474</v>
      </c>
    </row>
    <row r="32" spans="1:138" s="141" customFormat="1">
      <c r="A32" s="121" t="s">
        <v>23</v>
      </c>
      <c r="B32" s="150">
        <v>1248379</v>
      </c>
      <c r="C32" s="177">
        <v>0.59590885744344879</v>
      </c>
      <c r="D32" s="150">
        <v>76675</v>
      </c>
      <c r="E32" s="177">
        <v>3.6600512860658851E-2</v>
      </c>
      <c r="F32" s="150">
        <v>779958</v>
      </c>
      <c r="G32" s="177">
        <v>0.37230991600617874</v>
      </c>
      <c r="H32" s="150">
        <v>100680</v>
      </c>
      <c r="I32" s="177">
        <v>4.8059206192515594E-2</v>
      </c>
      <c r="J32" s="150">
        <v>64700</v>
      </c>
      <c r="K32" s="177">
        <v>3.0884293212711154E-2</v>
      </c>
      <c r="L32" s="150">
        <v>818855</v>
      </c>
      <c r="M32" s="177">
        <v>0.39087724758415132</v>
      </c>
      <c r="N32" s="150">
        <v>465600</v>
      </c>
      <c r="O32" s="177">
        <v>0.22225234806550717</v>
      </c>
      <c r="P32" s="149">
        <v>2094916</v>
      </c>
    </row>
    <row r="33" spans="1:16">
      <c r="A33" s="3" t="s">
        <v>30</v>
      </c>
      <c r="F33" s="4"/>
      <c r="G33" s="178"/>
      <c r="H33" s="4"/>
      <c r="I33" s="178"/>
      <c r="J33" s="4"/>
      <c r="K33" s="178"/>
      <c r="L33" s="4"/>
      <c r="M33" s="178"/>
      <c r="N33" s="4"/>
      <c r="O33" s="178"/>
    </row>
    <row r="34" spans="1:16">
      <c r="F34" s="4"/>
      <c r="G34" s="178"/>
      <c r="H34" s="4"/>
      <c r="I34" s="178"/>
      <c r="J34" s="4"/>
      <c r="K34" s="178"/>
      <c r="L34" s="4"/>
      <c r="M34" s="178"/>
      <c r="N34" s="4"/>
      <c r="O34" s="178"/>
    </row>
    <row r="35" spans="1:16">
      <c r="A35" s="564" t="s">
        <v>24</v>
      </c>
      <c r="B35" s="557" t="s">
        <v>109</v>
      </c>
      <c r="C35" s="558"/>
      <c r="D35" s="557" t="s">
        <v>110</v>
      </c>
      <c r="E35" s="558"/>
      <c r="F35" s="557" t="s">
        <v>111</v>
      </c>
      <c r="G35" s="558"/>
      <c r="H35" s="557" t="s">
        <v>112</v>
      </c>
      <c r="I35" s="558"/>
      <c r="J35" s="557" t="s">
        <v>113</v>
      </c>
      <c r="K35" s="558"/>
      <c r="L35" s="557" t="s">
        <v>114</v>
      </c>
      <c r="M35" s="558"/>
      <c r="N35" s="557" t="s">
        <v>107</v>
      </c>
      <c r="O35" s="558"/>
      <c r="P35" s="563" t="s">
        <v>11</v>
      </c>
    </row>
    <row r="36" spans="1:16">
      <c r="A36" s="565"/>
      <c r="B36" s="193" t="s">
        <v>29</v>
      </c>
      <c r="C36" s="174" t="s">
        <v>12</v>
      </c>
      <c r="D36" s="193" t="s">
        <v>29</v>
      </c>
      <c r="E36" s="174" t="s">
        <v>12</v>
      </c>
      <c r="F36" s="193" t="s">
        <v>29</v>
      </c>
      <c r="G36" s="174" t="s">
        <v>12</v>
      </c>
      <c r="H36" s="193" t="s">
        <v>29</v>
      </c>
      <c r="I36" s="174" t="s">
        <v>12</v>
      </c>
      <c r="J36" s="193" t="s">
        <v>29</v>
      </c>
      <c r="K36" s="174" t="s">
        <v>12</v>
      </c>
      <c r="L36" s="193" t="s">
        <v>29</v>
      </c>
      <c r="M36" s="174" t="s">
        <v>12</v>
      </c>
      <c r="N36" s="193" t="s">
        <v>29</v>
      </c>
      <c r="O36" s="174" t="s">
        <v>12</v>
      </c>
      <c r="P36" s="563"/>
    </row>
    <row r="37" spans="1:16" s="141" customFormat="1" ht="14">
      <c r="A37" s="117" t="s">
        <v>25</v>
      </c>
      <c r="B37" s="148">
        <v>629785</v>
      </c>
      <c r="C37" s="180">
        <v>0.52494725813133325</v>
      </c>
      <c r="D37" s="148">
        <v>59282</v>
      </c>
      <c r="E37" s="180">
        <v>4.9413567100743426E-2</v>
      </c>
      <c r="F37" s="148">
        <v>336390</v>
      </c>
      <c r="G37" s="180">
        <v>0.28039252786712798</v>
      </c>
      <c r="H37" s="148">
        <v>65089</v>
      </c>
      <c r="I37" s="180">
        <v>5.4253899480791623E-2</v>
      </c>
      <c r="J37" s="148">
        <v>15001</v>
      </c>
      <c r="K37" s="180">
        <v>1.2503844675926119E-2</v>
      </c>
      <c r="L37" s="148">
        <v>465324</v>
      </c>
      <c r="M37" s="180">
        <v>0.38786341043801381</v>
      </c>
      <c r="N37" s="148">
        <v>309965</v>
      </c>
      <c r="O37" s="180">
        <v>0.25836638990556893</v>
      </c>
      <c r="P37" s="144">
        <v>1199711</v>
      </c>
    </row>
    <row r="38" spans="1:16" s="141" customFormat="1">
      <c r="A38" s="12" t="s">
        <v>26</v>
      </c>
      <c r="B38" s="147">
        <v>1542915</v>
      </c>
      <c r="C38" s="176">
        <v>0.59272623759067133</v>
      </c>
      <c r="D38" s="147">
        <v>61789</v>
      </c>
      <c r="E38" s="176">
        <v>2.3736862688151967E-2</v>
      </c>
      <c r="F38" s="147">
        <v>739123</v>
      </c>
      <c r="G38" s="176">
        <v>0.28394149704081545</v>
      </c>
      <c r="H38" s="147">
        <v>119717</v>
      </c>
      <c r="I38" s="176">
        <v>4.5990483588300331E-2</v>
      </c>
      <c r="J38" s="147">
        <v>54640</v>
      </c>
      <c r="K38" s="176">
        <v>2.0990502796300693E-2</v>
      </c>
      <c r="L38" s="147">
        <v>1026632</v>
      </c>
      <c r="M38" s="176">
        <v>0.39439095656610124</v>
      </c>
      <c r="N38" s="147">
        <v>618812</v>
      </c>
      <c r="O38" s="176">
        <v>0.23772282240820689</v>
      </c>
      <c r="P38" s="146">
        <v>2603082</v>
      </c>
    </row>
    <row r="39" spans="1:16" s="141" customFormat="1">
      <c r="A39" s="115" t="s">
        <v>27</v>
      </c>
      <c r="B39" s="145">
        <v>1799806</v>
      </c>
      <c r="C39" s="181">
        <v>0.56820093245509462</v>
      </c>
      <c r="D39" s="145">
        <v>115383</v>
      </c>
      <c r="E39" s="181">
        <v>3.6426552744832599E-2</v>
      </c>
      <c r="F39" s="145">
        <v>829569</v>
      </c>
      <c r="G39" s="181">
        <v>0.26189593730426525</v>
      </c>
      <c r="H39" s="145">
        <v>120396</v>
      </c>
      <c r="I39" s="181">
        <v>3.8009162911926936E-2</v>
      </c>
      <c r="J39" s="145">
        <v>58938</v>
      </c>
      <c r="K39" s="181">
        <v>1.8606797931020547E-2</v>
      </c>
      <c r="L39" s="145">
        <v>1134999</v>
      </c>
      <c r="M39" s="181">
        <v>0.35832055795769097</v>
      </c>
      <c r="N39" s="145">
        <v>849674</v>
      </c>
      <c r="O39" s="181">
        <v>0.26824311013678703</v>
      </c>
      <c r="P39" s="144">
        <v>3167552</v>
      </c>
    </row>
    <row r="40" spans="1:16" s="141" customFormat="1">
      <c r="A40" s="13" t="s">
        <v>28</v>
      </c>
      <c r="B40" s="143">
        <v>3258655</v>
      </c>
      <c r="C40" s="182">
        <v>0.60863842564299497</v>
      </c>
      <c r="D40" s="143">
        <v>166398</v>
      </c>
      <c r="E40" s="182">
        <v>3.1079146687864493E-2</v>
      </c>
      <c r="F40" s="143">
        <v>1245938</v>
      </c>
      <c r="G40" s="182">
        <v>0.23271126976276466</v>
      </c>
      <c r="H40" s="143">
        <v>151402</v>
      </c>
      <c r="I40" s="182">
        <v>2.8278254347023763E-2</v>
      </c>
      <c r="J40" s="143">
        <v>94616</v>
      </c>
      <c r="K40" s="182">
        <v>1.7671994513269312E-2</v>
      </c>
      <c r="L40" s="143">
        <v>2068931</v>
      </c>
      <c r="M40" s="182">
        <v>0.38642657986316048</v>
      </c>
      <c r="N40" s="143">
        <v>1321369</v>
      </c>
      <c r="O40" s="182">
        <v>0.24679996742627205</v>
      </c>
      <c r="P40" s="142">
        <v>5354008</v>
      </c>
    </row>
    <row r="41" spans="1:16">
      <c r="A41" s="3" t="s">
        <v>30</v>
      </c>
      <c r="F41" s="4"/>
      <c r="G41" s="178"/>
      <c r="H41" s="4"/>
      <c r="I41" s="178"/>
      <c r="J41" s="4"/>
      <c r="K41" s="178"/>
      <c r="L41" s="4"/>
      <c r="M41" s="178"/>
      <c r="N41" s="4"/>
      <c r="O41" s="178"/>
    </row>
    <row r="42" spans="1:16">
      <c r="F42" s="4"/>
      <c r="G42" s="178"/>
      <c r="H42" s="4"/>
      <c r="I42" s="178"/>
      <c r="J42" s="4"/>
      <c r="K42" s="178"/>
      <c r="L42" s="4"/>
      <c r="M42" s="178"/>
      <c r="N42" s="4"/>
      <c r="O42" s="178"/>
    </row>
    <row r="43" spans="1:16">
      <c r="A43" s="564" t="s">
        <v>185</v>
      </c>
      <c r="B43" s="557" t="s">
        <v>109</v>
      </c>
      <c r="C43" s="558"/>
      <c r="D43" s="557" t="s">
        <v>110</v>
      </c>
      <c r="E43" s="558"/>
      <c r="F43" s="557" t="s">
        <v>111</v>
      </c>
      <c r="G43" s="558"/>
      <c r="H43" s="557" t="s">
        <v>112</v>
      </c>
      <c r="I43" s="558"/>
      <c r="J43" s="557" t="s">
        <v>113</v>
      </c>
      <c r="K43" s="558"/>
      <c r="L43" s="557" t="s">
        <v>114</v>
      </c>
      <c r="M43" s="558"/>
      <c r="N43" s="557" t="s">
        <v>107</v>
      </c>
      <c r="O43" s="558"/>
      <c r="P43" s="563" t="s">
        <v>11</v>
      </c>
    </row>
    <row r="44" spans="1:16">
      <c r="A44" s="565"/>
      <c r="B44" s="193" t="s">
        <v>29</v>
      </c>
      <c r="C44" s="174" t="s">
        <v>12</v>
      </c>
      <c r="D44" s="193" t="s">
        <v>29</v>
      </c>
      <c r="E44" s="174" t="s">
        <v>12</v>
      </c>
      <c r="F44" s="193" t="s">
        <v>29</v>
      </c>
      <c r="G44" s="174" t="s">
        <v>12</v>
      </c>
      <c r="H44" s="193" t="s">
        <v>29</v>
      </c>
      <c r="I44" s="174" t="s">
        <v>12</v>
      </c>
      <c r="J44" s="193" t="s">
        <v>29</v>
      </c>
      <c r="K44" s="174" t="s">
        <v>12</v>
      </c>
      <c r="L44" s="193" t="s">
        <v>29</v>
      </c>
      <c r="M44" s="174" t="s">
        <v>12</v>
      </c>
      <c r="N44" s="193" t="s">
        <v>29</v>
      </c>
      <c r="O44" s="174" t="s">
        <v>12</v>
      </c>
      <c r="P44" s="563"/>
    </row>
    <row r="45" spans="1:16" ht="14">
      <c r="A45" s="95" t="s">
        <v>160</v>
      </c>
      <c r="B45" s="94">
        <v>5086230</v>
      </c>
      <c r="C45" s="183">
        <v>0.59164079373061274</v>
      </c>
      <c r="D45" s="94">
        <v>267311</v>
      </c>
      <c r="E45" s="183">
        <v>3.1094168414114939E-2</v>
      </c>
      <c r="F45" s="94">
        <v>2431419</v>
      </c>
      <c r="G45" s="183">
        <v>0.28282768711829642</v>
      </c>
      <c r="H45" s="94">
        <v>356542</v>
      </c>
      <c r="I45" s="183">
        <v>4.1473702895523823E-2</v>
      </c>
      <c r="J45" s="94">
        <v>132622</v>
      </c>
      <c r="K45" s="183">
        <v>1.5426865349412301E-2</v>
      </c>
      <c r="L45" s="94">
        <v>3416953</v>
      </c>
      <c r="M45" s="183">
        <v>0.39746704043273673</v>
      </c>
      <c r="N45" s="94">
        <v>2099709</v>
      </c>
      <c r="O45" s="183">
        <v>0.2442424938241706</v>
      </c>
      <c r="P45" s="92">
        <v>8596821</v>
      </c>
    </row>
    <row r="46" spans="1:16">
      <c r="A46" s="91" t="s">
        <v>177</v>
      </c>
      <c r="B46" s="18">
        <v>2144931</v>
      </c>
      <c r="C46" s="184">
        <v>0.57542941963460537</v>
      </c>
      <c r="D46" s="18">
        <v>135541</v>
      </c>
      <c r="E46" s="184">
        <v>3.6362138906423584E-2</v>
      </c>
      <c r="F46" s="18">
        <v>719602</v>
      </c>
      <c r="G46" s="184">
        <v>0.19305057422728342</v>
      </c>
      <c r="H46" s="18">
        <v>100063</v>
      </c>
      <c r="I46" s="184">
        <v>2.6844310617403316E-2</v>
      </c>
      <c r="J46" s="18">
        <v>90574</v>
      </c>
      <c r="K46" s="184">
        <v>2.4298657744228017E-2</v>
      </c>
      <c r="L46" s="18">
        <v>1278933</v>
      </c>
      <c r="M46" s="184">
        <v>0.34310459121600867</v>
      </c>
      <c r="N46" s="18">
        <v>1000112</v>
      </c>
      <c r="O46" s="184">
        <v>0.26830414019360266</v>
      </c>
      <c r="P46" s="16">
        <v>3727531</v>
      </c>
    </row>
    <row r="47" spans="1:16">
      <c r="A47" s="3" t="s">
        <v>30</v>
      </c>
      <c r="F47" s="20"/>
      <c r="H47" s="20"/>
    </row>
    <row r="49" spans="1:25">
      <c r="A49" s="564" t="s">
        <v>158</v>
      </c>
      <c r="B49" s="557" t="s">
        <v>109</v>
      </c>
      <c r="C49" s="558"/>
      <c r="D49" s="557" t="s">
        <v>110</v>
      </c>
      <c r="E49" s="558"/>
      <c r="F49" s="557" t="s">
        <v>111</v>
      </c>
      <c r="G49" s="558"/>
      <c r="H49" s="557" t="s">
        <v>112</v>
      </c>
      <c r="I49" s="558"/>
      <c r="J49" s="557" t="s">
        <v>113</v>
      </c>
      <c r="K49" s="558"/>
      <c r="L49" s="557" t="s">
        <v>114</v>
      </c>
      <c r="M49" s="558"/>
      <c r="N49" s="557" t="s">
        <v>107</v>
      </c>
      <c r="O49" s="558"/>
      <c r="P49" s="566" t="s">
        <v>11</v>
      </c>
    </row>
    <row r="50" spans="1:25">
      <c r="A50" s="565"/>
      <c r="B50" s="10" t="s">
        <v>29</v>
      </c>
      <c r="C50" s="174" t="s">
        <v>12</v>
      </c>
      <c r="D50" s="10" t="s">
        <v>29</v>
      </c>
      <c r="E50" s="174" t="s">
        <v>12</v>
      </c>
      <c r="F50" s="10" t="s">
        <v>29</v>
      </c>
      <c r="G50" s="174" t="s">
        <v>12</v>
      </c>
      <c r="H50" s="10" t="s">
        <v>29</v>
      </c>
      <c r="I50" s="174" t="s">
        <v>12</v>
      </c>
      <c r="J50" s="10" t="s">
        <v>29</v>
      </c>
      <c r="K50" s="174" t="s">
        <v>12</v>
      </c>
      <c r="L50" s="10" t="s">
        <v>29</v>
      </c>
      <c r="M50" s="174" t="s">
        <v>12</v>
      </c>
      <c r="N50" s="10" t="s">
        <v>29</v>
      </c>
      <c r="O50" s="174" t="s">
        <v>12</v>
      </c>
      <c r="P50" s="567"/>
    </row>
    <row r="51" spans="1:25" ht="14">
      <c r="A51" s="95" t="s">
        <v>139</v>
      </c>
      <c r="B51" s="94">
        <v>115168</v>
      </c>
      <c r="C51" s="93">
        <v>0.78181768810926766</v>
      </c>
      <c r="D51" s="94">
        <v>7238</v>
      </c>
      <c r="E51" s="93">
        <v>4.9135145409617942E-2</v>
      </c>
      <c r="F51" s="94">
        <v>55047</v>
      </c>
      <c r="G51" s="93">
        <v>0.37368642572025962</v>
      </c>
      <c r="H51" s="94">
        <v>11771</v>
      </c>
      <c r="I51" s="93">
        <v>7.9907404893149042E-2</v>
      </c>
      <c r="J51" s="94">
        <v>2073</v>
      </c>
      <c r="K51" s="93">
        <v>1.4072555462025144E-2</v>
      </c>
      <c r="L51" s="94">
        <v>27247</v>
      </c>
      <c r="M51" s="93">
        <v>0.18496619328210281</v>
      </c>
      <c r="N51" s="94">
        <v>14386</v>
      </c>
      <c r="O51" s="93">
        <v>9.7659326037961278E-2</v>
      </c>
      <c r="P51" s="92">
        <v>147308</v>
      </c>
      <c r="R51" s="21"/>
      <c r="S51" s="20"/>
      <c r="T51" s="20"/>
      <c r="U51" s="20"/>
      <c r="V51" s="20"/>
      <c r="W51" s="20"/>
    </row>
    <row r="52" spans="1:25">
      <c r="A52" s="110" t="s">
        <v>151</v>
      </c>
      <c r="B52" s="109">
        <v>490491</v>
      </c>
      <c r="C52" s="78">
        <v>0.6392019798031926</v>
      </c>
      <c r="D52" s="109">
        <v>6899</v>
      </c>
      <c r="E52" s="78">
        <v>8.9906939345721446E-3</v>
      </c>
      <c r="F52" s="109">
        <v>41178</v>
      </c>
      <c r="G52" s="78">
        <v>5.3662675001857042E-2</v>
      </c>
      <c r="H52" s="109">
        <v>2054</v>
      </c>
      <c r="I52" s="78">
        <v>2.6767481289478451E-3</v>
      </c>
      <c r="J52" s="109">
        <v>8106</v>
      </c>
      <c r="K52" s="78">
        <v>1.0563641837025916E-2</v>
      </c>
      <c r="L52" s="109">
        <v>318369</v>
      </c>
      <c r="M52" s="78">
        <v>0.41489465679892723</v>
      </c>
      <c r="N52" s="109">
        <v>249468</v>
      </c>
      <c r="O52" s="78">
        <v>0.32510370118420695</v>
      </c>
      <c r="P52" s="15">
        <v>767349</v>
      </c>
      <c r="S52" s="20"/>
      <c r="T52" s="20"/>
      <c r="U52" s="20"/>
      <c r="V52" s="20"/>
      <c r="W52" s="20"/>
      <c r="Y52" s="20"/>
    </row>
    <row r="53" spans="1:25">
      <c r="A53" s="108" t="s">
        <v>182</v>
      </c>
      <c r="B53" s="107">
        <v>2601277</v>
      </c>
      <c r="C53" s="106">
        <v>0.61093774476888885</v>
      </c>
      <c r="D53" s="107">
        <v>153771</v>
      </c>
      <c r="E53" s="106">
        <v>3.6114765152214394E-2</v>
      </c>
      <c r="F53" s="107">
        <v>1442243</v>
      </c>
      <c r="G53" s="106">
        <v>0.33872620479430549</v>
      </c>
      <c r="H53" s="107">
        <v>168632</v>
      </c>
      <c r="I53" s="106">
        <v>3.9605030058647066E-2</v>
      </c>
      <c r="J53" s="107">
        <v>95545</v>
      </c>
      <c r="K53" s="106">
        <v>2.2439765862668021E-2</v>
      </c>
      <c r="L53" s="107">
        <v>1767306</v>
      </c>
      <c r="M53" s="106">
        <v>0.41507072947499474</v>
      </c>
      <c r="N53" s="107">
        <v>882198</v>
      </c>
      <c r="O53" s="106">
        <v>0.20719364241471561</v>
      </c>
      <c r="P53" s="105">
        <v>4257843</v>
      </c>
      <c r="U53" s="20"/>
      <c r="V53" s="20"/>
      <c r="W53" s="20"/>
      <c r="X53" s="20"/>
    </row>
    <row r="54" spans="1:25">
      <c r="A54" s="110" t="s">
        <v>150</v>
      </c>
      <c r="B54" s="109">
        <v>475862</v>
      </c>
      <c r="C54" s="78">
        <v>0.88992244582709179</v>
      </c>
      <c r="D54" s="109">
        <v>5877</v>
      </c>
      <c r="E54" s="78">
        <v>1.0990737260226324E-2</v>
      </c>
      <c r="F54" s="109">
        <v>181030</v>
      </c>
      <c r="G54" s="78">
        <v>0.33854911795452974</v>
      </c>
      <c r="H54" s="109">
        <v>6510</v>
      </c>
      <c r="I54" s="78">
        <v>1.217452774614146E-2</v>
      </c>
      <c r="J54" s="109">
        <v>5099</v>
      </c>
      <c r="K54" s="78">
        <v>9.5357783375691705E-3</v>
      </c>
      <c r="L54" s="109">
        <v>71732</v>
      </c>
      <c r="M54" s="78">
        <v>0.13414796071984933</v>
      </c>
      <c r="N54" s="109">
        <v>12583</v>
      </c>
      <c r="O54" s="78">
        <v>2.3531809927756987E-2</v>
      </c>
      <c r="P54" s="15">
        <v>534723</v>
      </c>
      <c r="S54" s="20"/>
      <c r="T54" s="20"/>
      <c r="U54" s="20"/>
      <c r="V54" s="20"/>
      <c r="Y54" s="20"/>
    </row>
    <row r="55" spans="1:25" ht="14">
      <c r="A55" s="113" t="s">
        <v>179</v>
      </c>
      <c r="B55" s="112">
        <v>803346</v>
      </c>
      <c r="C55" s="106">
        <v>0.62993843690429607</v>
      </c>
      <c r="D55" s="112">
        <v>89170</v>
      </c>
      <c r="E55" s="106">
        <v>6.9922063990803571E-2</v>
      </c>
      <c r="F55" s="112">
        <v>424643</v>
      </c>
      <c r="G55" s="106">
        <v>0.3329809915806527</v>
      </c>
      <c r="H55" s="112">
        <v>73207</v>
      </c>
      <c r="I55" s="106">
        <v>5.740478343136432E-2</v>
      </c>
      <c r="J55" s="112">
        <v>19272</v>
      </c>
      <c r="K55" s="106">
        <v>1.511201095918769E-2</v>
      </c>
      <c r="L55" s="112">
        <v>511915</v>
      </c>
      <c r="M55" s="106">
        <v>0.40141475146183925</v>
      </c>
      <c r="N55" s="112">
        <v>123885</v>
      </c>
      <c r="O55" s="106">
        <v>9.7143600958850509E-2</v>
      </c>
      <c r="P55" s="111">
        <v>1275277</v>
      </c>
      <c r="S55" s="20"/>
      <c r="T55" s="20"/>
      <c r="U55" s="20"/>
      <c r="V55" s="20"/>
      <c r="Y55" s="20"/>
    </row>
    <row r="56" spans="1:25">
      <c r="A56" s="110" t="s">
        <v>141</v>
      </c>
      <c r="B56" s="109">
        <v>233649</v>
      </c>
      <c r="C56" s="78">
        <v>0.54217068761877796</v>
      </c>
      <c r="D56" s="109">
        <v>2819</v>
      </c>
      <c r="E56" s="78">
        <v>6.541346928073029E-3</v>
      </c>
      <c r="F56" s="109">
        <v>31772</v>
      </c>
      <c r="G56" s="78">
        <v>7.372531911980712E-2</v>
      </c>
      <c r="H56" s="109">
        <v>435</v>
      </c>
      <c r="I56" s="78">
        <v>1.0093954997203859E-3</v>
      </c>
      <c r="J56" s="109">
        <v>472</v>
      </c>
      <c r="K56" s="78">
        <v>1.0952521284322348E-3</v>
      </c>
      <c r="L56" s="109">
        <v>185316</v>
      </c>
      <c r="M56" s="78">
        <v>0.43001640557743226</v>
      </c>
      <c r="N56" s="109">
        <v>172602</v>
      </c>
      <c r="O56" s="78">
        <v>0.40051421159250122</v>
      </c>
      <c r="P56" s="15">
        <v>430951</v>
      </c>
      <c r="S56" s="20"/>
      <c r="T56" s="20"/>
      <c r="U56" s="20"/>
      <c r="V56" s="20"/>
      <c r="Y56" s="20"/>
    </row>
    <row r="57" spans="1:25">
      <c r="A57" s="108" t="s">
        <v>181</v>
      </c>
      <c r="B57" s="107">
        <v>232450</v>
      </c>
      <c r="C57" s="106">
        <v>0.60312394592771335</v>
      </c>
      <c r="D57" s="107">
        <v>1669</v>
      </c>
      <c r="E57" s="106">
        <v>4.3304532835162553E-3</v>
      </c>
      <c r="F57" s="107">
        <v>56713</v>
      </c>
      <c r="G57" s="106">
        <v>0.14714978853688279</v>
      </c>
      <c r="H57" s="107">
        <v>6217</v>
      </c>
      <c r="I57" s="106">
        <v>1.6130873615111181E-2</v>
      </c>
      <c r="J57" s="107">
        <v>1436</v>
      </c>
      <c r="K57" s="106">
        <v>3.7259022858773774E-3</v>
      </c>
      <c r="L57" s="107">
        <v>108344</v>
      </c>
      <c r="M57" s="106">
        <v>0.28111361926260348</v>
      </c>
      <c r="N57" s="107">
        <v>96983</v>
      </c>
      <c r="O57" s="106">
        <v>0.25163592018888975</v>
      </c>
      <c r="P57" s="105">
        <v>385410</v>
      </c>
      <c r="S57" s="21"/>
      <c r="T57" s="20"/>
      <c r="U57" s="20"/>
      <c r="V57" s="20"/>
      <c r="Y57" s="20"/>
    </row>
    <row r="58" spans="1:25">
      <c r="A58" s="110" t="s">
        <v>142</v>
      </c>
      <c r="B58" s="109">
        <v>18501</v>
      </c>
      <c r="C58" s="78">
        <v>0.22557793601248538</v>
      </c>
      <c r="D58" s="109">
        <v>487</v>
      </c>
      <c r="E58" s="78">
        <v>5.9378657822863829E-3</v>
      </c>
      <c r="F58" s="109">
        <v>4368</v>
      </c>
      <c r="G58" s="78">
        <v>5.3257900897385878E-2</v>
      </c>
      <c r="H58" s="109">
        <v>518</v>
      </c>
      <c r="I58" s="78">
        <v>6.3158408115489657E-3</v>
      </c>
      <c r="J58" s="109">
        <v>522</v>
      </c>
      <c r="K58" s="78">
        <v>6.3646117830667183E-3</v>
      </c>
      <c r="L58" s="109">
        <v>15229</v>
      </c>
      <c r="M58" s="78">
        <v>0.1856832813109637</v>
      </c>
      <c r="N58" s="109">
        <v>51528</v>
      </c>
      <c r="O58" s="78">
        <v>0.62826765509168947</v>
      </c>
      <c r="P58" s="15">
        <v>82016</v>
      </c>
      <c r="S58" s="20"/>
      <c r="T58" s="20"/>
      <c r="U58" s="20"/>
      <c r="V58" s="20"/>
      <c r="Y58" s="20"/>
    </row>
    <row r="59" spans="1:25" ht="14">
      <c r="A59" s="113" t="s">
        <v>155</v>
      </c>
      <c r="B59" s="112">
        <v>127752</v>
      </c>
      <c r="C59" s="106">
        <v>0.48601330761592804</v>
      </c>
      <c r="D59" s="112">
        <v>3699</v>
      </c>
      <c r="E59" s="106">
        <v>1.4072290256679488E-2</v>
      </c>
      <c r="F59" s="112">
        <v>60760</v>
      </c>
      <c r="G59" s="106">
        <v>0.23115229953929323</v>
      </c>
      <c r="H59" s="112">
        <v>18862</v>
      </c>
      <c r="I59" s="106">
        <v>7.1757647694373747E-2</v>
      </c>
      <c r="J59" s="112">
        <v>4486</v>
      </c>
      <c r="K59" s="106">
        <v>1.7066313622996536E-2</v>
      </c>
      <c r="L59" s="112">
        <v>80626</v>
      </c>
      <c r="M59" s="106">
        <v>0.30672951452691005</v>
      </c>
      <c r="N59" s="112">
        <v>67529</v>
      </c>
      <c r="O59" s="106">
        <v>0.25690394396953475</v>
      </c>
      <c r="P59" s="111">
        <v>262857</v>
      </c>
      <c r="S59" s="20"/>
      <c r="T59" s="20"/>
      <c r="U59" s="20"/>
      <c r="Y59" s="20"/>
    </row>
    <row r="60" spans="1:25">
      <c r="A60" s="110" t="s">
        <v>152</v>
      </c>
      <c r="B60" s="109">
        <v>153920</v>
      </c>
      <c r="C60" s="78">
        <v>0.71487290477495347</v>
      </c>
      <c r="D60" s="109">
        <v>12092</v>
      </c>
      <c r="E60" s="78">
        <v>5.6160623470236079E-2</v>
      </c>
      <c r="F60" s="109">
        <v>64447</v>
      </c>
      <c r="G60" s="78">
        <v>0.29932051776267815</v>
      </c>
      <c r="H60" s="109">
        <v>14639</v>
      </c>
      <c r="I60" s="78">
        <v>6.7990023733111637E-2</v>
      </c>
      <c r="J60" s="109">
        <v>3330</v>
      </c>
      <c r="K60" s="78">
        <v>1.5466000343688897E-2</v>
      </c>
      <c r="L60" s="109">
        <v>120177</v>
      </c>
      <c r="M60" s="78">
        <v>0.55815541240345357</v>
      </c>
      <c r="N60" s="109">
        <v>58496</v>
      </c>
      <c r="O60" s="78">
        <v>0.2716814282595873</v>
      </c>
      <c r="P60" s="15">
        <v>215311</v>
      </c>
      <c r="S60" s="20"/>
      <c r="T60" s="20"/>
      <c r="U60" s="20"/>
      <c r="Y60" s="20"/>
    </row>
    <row r="61" spans="1:25">
      <c r="A61" s="108" t="s">
        <v>183</v>
      </c>
      <c r="B61" s="107">
        <v>836378</v>
      </c>
      <c r="C61" s="106">
        <v>0.4388325613510774</v>
      </c>
      <c r="D61" s="107">
        <v>19810</v>
      </c>
      <c r="E61" s="106">
        <v>1.0393952304298825E-2</v>
      </c>
      <c r="F61" s="107">
        <v>213239</v>
      </c>
      <c r="G61" s="106">
        <v>0.11188268528098826</v>
      </c>
      <c r="H61" s="107">
        <v>32973</v>
      </c>
      <c r="I61" s="106">
        <v>1.7300342722344531E-2</v>
      </c>
      <c r="J61" s="107">
        <v>27390</v>
      </c>
      <c r="K61" s="106">
        <v>1.4371042585297568E-2</v>
      </c>
      <c r="L61" s="107">
        <v>658842</v>
      </c>
      <c r="M61" s="106">
        <v>0.34568260091210734</v>
      </c>
      <c r="N61" s="107">
        <v>802179</v>
      </c>
      <c r="O61" s="106">
        <v>0.42088895838011747</v>
      </c>
      <c r="P61" s="105">
        <v>1905916</v>
      </c>
      <c r="S61" s="20"/>
      <c r="T61" s="20"/>
      <c r="U61" s="20"/>
      <c r="Y61" s="20"/>
    </row>
    <row r="62" spans="1:25">
      <c r="A62" s="110" t="s">
        <v>154</v>
      </c>
      <c r="B62" s="109">
        <v>154787</v>
      </c>
      <c r="C62" s="78">
        <v>0.98608032005708024</v>
      </c>
      <c r="D62" s="109">
        <v>8795</v>
      </c>
      <c r="E62" s="78">
        <v>5.6029100731340618E-2</v>
      </c>
      <c r="F62" s="109">
        <v>18888</v>
      </c>
      <c r="G62" s="78">
        <v>0.1203271921106949</v>
      </c>
      <c r="H62" s="109">
        <v>556</v>
      </c>
      <c r="I62" s="78">
        <v>3.5420329740335856E-3</v>
      </c>
      <c r="J62" s="109">
        <v>471</v>
      </c>
      <c r="K62" s="78">
        <v>3.000535127283847E-3</v>
      </c>
      <c r="L62" s="109">
        <v>112207</v>
      </c>
      <c r="M62" s="78">
        <v>0.71482175164997575</v>
      </c>
      <c r="N62" s="109">
        <v>1352</v>
      </c>
      <c r="O62" s="78">
        <v>8.6130010447723164E-3</v>
      </c>
      <c r="P62" s="15">
        <v>156972</v>
      </c>
      <c r="S62" s="20"/>
      <c r="T62" s="20"/>
      <c r="U62" s="20"/>
      <c r="V62" s="20"/>
      <c r="Y62" s="20"/>
    </row>
    <row r="63" spans="1:25" ht="14">
      <c r="A63" s="113" t="s">
        <v>143</v>
      </c>
      <c r="B63" s="112">
        <v>97989</v>
      </c>
      <c r="C63" s="106">
        <v>0.60790991997022148</v>
      </c>
      <c r="D63" s="112">
        <v>12548</v>
      </c>
      <c r="E63" s="106">
        <v>7.784602022457969E-2</v>
      </c>
      <c r="F63" s="112">
        <v>47364</v>
      </c>
      <c r="G63" s="106">
        <v>0.29383956821142748</v>
      </c>
      <c r="H63" s="112">
        <v>1937</v>
      </c>
      <c r="I63" s="106">
        <v>1.2016874495936473E-2</v>
      </c>
      <c r="J63" s="112">
        <v>847</v>
      </c>
      <c r="K63" s="106">
        <v>5.2546684037471309E-3</v>
      </c>
      <c r="L63" s="112">
        <v>47503</v>
      </c>
      <c r="M63" s="106">
        <v>0.29470190458465167</v>
      </c>
      <c r="N63" s="112">
        <v>50187</v>
      </c>
      <c r="O63" s="106">
        <v>0.31135306160431786</v>
      </c>
      <c r="P63" s="111">
        <v>161190</v>
      </c>
      <c r="S63" s="21"/>
      <c r="T63" s="20"/>
      <c r="U63" s="20"/>
      <c r="V63" s="20"/>
      <c r="Y63" s="20"/>
    </row>
    <row r="64" spans="1:25">
      <c r="A64" s="110" t="s">
        <v>144</v>
      </c>
      <c r="B64" s="109">
        <v>113847</v>
      </c>
      <c r="C64" s="78">
        <v>0.61132798865912397</v>
      </c>
      <c r="D64" s="109">
        <v>7718</v>
      </c>
      <c r="E64" s="78">
        <v>4.1443599009821239E-2</v>
      </c>
      <c r="F64" s="109">
        <v>16805</v>
      </c>
      <c r="G64" s="78">
        <v>9.0238362446235551E-2</v>
      </c>
      <c r="H64" s="109">
        <v>3874</v>
      </c>
      <c r="I64" s="78">
        <v>2.0802345499358318E-2</v>
      </c>
      <c r="J64" s="109">
        <v>5716</v>
      </c>
      <c r="K64" s="78">
        <v>3.0693393617535401E-2</v>
      </c>
      <c r="L64" s="109">
        <v>40004</v>
      </c>
      <c r="M64" s="78">
        <v>0.21481079745904236</v>
      </c>
      <c r="N64" s="109">
        <v>54387</v>
      </c>
      <c r="O64" s="78">
        <v>0.2920436666684566</v>
      </c>
      <c r="P64" s="15">
        <v>186229</v>
      </c>
      <c r="S64" s="20"/>
      <c r="T64" s="20"/>
      <c r="U64" s="20"/>
      <c r="V64" s="20"/>
      <c r="W64" s="20"/>
      <c r="Y64" s="20"/>
    </row>
    <row r="65" spans="1:25">
      <c r="A65" s="108" t="s">
        <v>180</v>
      </c>
      <c r="B65" s="107">
        <v>158331</v>
      </c>
      <c r="C65" s="106">
        <v>0.48912731193292575</v>
      </c>
      <c r="D65" s="107">
        <v>3635</v>
      </c>
      <c r="E65" s="106">
        <v>1.1229498827621786E-2</v>
      </c>
      <c r="F65" s="107">
        <v>53696</v>
      </c>
      <c r="G65" s="106">
        <v>0.16588147704208514</v>
      </c>
      <c r="H65" s="107">
        <v>9737</v>
      </c>
      <c r="I65" s="106">
        <v>3.0080228358886751E-2</v>
      </c>
      <c r="J65" s="107">
        <v>4479</v>
      </c>
      <c r="K65" s="106">
        <v>1.3836843259674823E-2</v>
      </c>
      <c r="L65" s="107">
        <v>111822</v>
      </c>
      <c r="M65" s="106">
        <v>0.34544842308179463</v>
      </c>
      <c r="N65" s="107">
        <v>143795</v>
      </c>
      <c r="O65" s="106">
        <v>0.444221673705055</v>
      </c>
      <c r="P65" s="105">
        <v>323701</v>
      </c>
      <c r="S65" s="20"/>
      <c r="T65" s="20"/>
      <c r="U65" s="20"/>
      <c r="Y65" s="20"/>
    </row>
    <row r="66" spans="1:25">
      <c r="A66" s="110" t="s">
        <v>137</v>
      </c>
      <c r="B66" s="109">
        <v>90067</v>
      </c>
      <c r="C66" s="78">
        <v>0.72875637187474718</v>
      </c>
      <c r="D66" s="109">
        <v>1535</v>
      </c>
      <c r="E66" s="78">
        <v>1.2420098713488146E-2</v>
      </c>
      <c r="F66" s="109">
        <v>22944</v>
      </c>
      <c r="G66" s="78">
        <v>0.185646087871187</v>
      </c>
      <c r="H66" s="109">
        <v>1264</v>
      </c>
      <c r="I66" s="78">
        <v>1.0227364673517274E-2</v>
      </c>
      <c r="J66" s="109">
        <v>2488</v>
      </c>
      <c r="K66" s="78">
        <v>2.0131078566227041E-2</v>
      </c>
      <c r="L66" s="109">
        <v>43303</v>
      </c>
      <c r="M66" s="78">
        <v>0.35037624403268874</v>
      </c>
      <c r="N66" s="109">
        <v>15097</v>
      </c>
      <c r="O66" s="78">
        <v>0.12215389594627397</v>
      </c>
      <c r="P66" s="15">
        <v>123590</v>
      </c>
      <c r="S66" s="20"/>
      <c r="T66" s="20"/>
      <c r="U66" s="20"/>
      <c r="V66" s="20"/>
      <c r="Y66" s="20"/>
    </row>
    <row r="67" spans="1:25" ht="14">
      <c r="A67" s="113" t="s">
        <v>138</v>
      </c>
      <c r="B67" s="112">
        <v>33791</v>
      </c>
      <c r="C67" s="106">
        <v>0.74651496741411683</v>
      </c>
      <c r="D67" s="112">
        <v>2835</v>
      </c>
      <c r="E67" s="106">
        <v>6.2631171987186568E-2</v>
      </c>
      <c r="F67" s="112">
        <v>1324</v>
      </c>
      <c r="G67" s="106">
        <v>2.9249972384844804E-2</v>
      </c>
      <c r="H67" s="112">
        <v>28</v>
      </c>
      <c r="I67" s="106">
        <v>6.185794764166575E-4</v>
      </c>
      <c r="J67" s="112">
        <v>61</v>
      </c>
      <c r="K67" s="106">
        <v>1.3476195736220038E-3</v>
      </c>
      <c r="L67" s="112">
        <v>13754</v>
      </c>
      <c r="M67" s="106">
        <v>0.30385507566552522</v>
      </c>
      <c r="N67" s="112">
        <v>10917</v>
      </c>
      <c r="O67" s="106">
        <v>0.2411797194300232</v>
      </c>
      <c r="P67" s="111">
        <v>45265</v>
      </c>
      <c r="S67" s="20"/>
      <c r="T67" s="20"/>
      <c r="U67" s="20"/>
      <c r="V67" s="20"/>
      <c r="Y67" s="21"/>
    </row>
    <row r="68" spans="1:25">
      <c r="A68" s="110" t="s">
        <v>145</v>
      </c>
      <c r="B68" s="109">
        <v>33129</v>
      </c>
      <c r="C68" s="78">
        <v>0.31440936138712522</v>
      </c>
      <c r="D68" s="109">
        <v>719</v>
      </c>
      <c r="E68" s="78">
        <v>6.823638831155273E-3</v>
      </c>
      <c r="F68" s="109">
        <v>4991</v>
      </c>
      <c r="G68" s="78">
        <v>4.7366872609591056E-2</v>
      </c>
      <c r="H68" s="109">
        <v>257</v>
      </c>
      <c r="I68" s="78">
        <v>2.4390475377008419E-3</v>
      </c>
      <c r="J68" s="109">
        <v>291</v>
      </c>
      <c r="K68" s="78">
        <v>2.7617230874355837E-3</v>
      </c>
      <c r="L68" s="109">
        <v>2924</v>
      </c>
      <c r="M68" s="78">
        <v>2.7750097277187788E-2</v>
      </c>
      <c r="N68" s="109">
        <v>71962</v>
      </c>
      <c r="O68" s="78">
        <v>0.68295229147092595</v>
      </c>
      <c r="P68" s="15">
        <v>105369</v>
      </c>
      <c r="S68" s="20"/>
      <c r="T68" s="20"/>
      <c r="U68" s="20"/>
      <c r="V68" s="20"/>
      <c r="Y68" s="20"/>
    </row>
    <row r="69" spans="1:25">
      <c r="A69" s="108" t="s">
        <v>153</v>
      </c>
      <c r="B69" s="107">
        <v>92524</v>
      </c>
      <c r="C69" s="106">
        <v>0.43070076621575071</v>
      </c>
      <c r="D69" s="107">
        <v>302</v>
      </c>
      <c r="E69" s="106">
        <v>1.4058150468760182E-3</v>
      </c>
      <c r="F69" s="107">
        <v>2611</v>
      </c>
      <c r="G69" s="106">
        <v>1.2154248633752595E-2</v>
      </c>
      <c r="H69" s="107">
        <v>632</v>
      </c>
      <c r="I69" s="106">
        <v>2.9419705616743163E-3</v>
      </c>
      <c r="J69" s="107">
        <v>466</v>
      </c>
      <c r="K69" s="106">
        <v>2.1692377875636572E-3</v>
      </c>
      <c r="L69" s="107">
        <v>77267</v>
      </c>
      <c r="M69" s="106">
        <v>0.35967917624824275</v>
      </c>
      <c r="N69" s="107">
        <v>71807</v>
      </c>
      <c r="O69" s="106">
        <v>0.33426278500339818</v>
      </c>
      <c r="P69" s="105">
        <v>214822</v>
      </c>
      <c r="S69" s="20"/>
      <c r="T69" s="20"/>
      <c r="U69" s="20"/>
      <c r="Y69" s="20"/>
    </row>
    <row r="70" spans="1:25">
      <c r="A70" s="110" t="s">
        <v>146</v>
      </c>
      <c r="B70" s="109">
        <v>89024</v>
      </c>
      <c r="C70" s="78">
        <v>0.76629882762063806</v>
      </c>
      <c r="D70" s="109">
        <v>5703</v>
      </c>
      <c r="E70" s="78">
        <v>4.9090157866648304E-2</v>
      </c>
      <c r="F70" s="109">
        <v>38440</v>
      </c>
      <c r="G70" s="78">
        <v>0.33088298586602855</v>
      </c>
      <c r="H70" s="109">
        <v>6762</v>
      </c>
      <c r="I70" s="78">
        <v>5.8205794756141647E-2</v>
      </c>
      <c r="J70" s="109">
        <v>1166</v>
      </c>
      <c r="K70" s="78">
        <v>1.003666913422969E-2</v>
      </c>
      <c r="L70" s="109">
        <v>13147</v>
      </c>
      <c r="M70" s="78">
        <v>0.11316645721073562</v>
      </c>
      <c r="N70" s="109">
        <v>14998</v>
      </c>
      <c r="O70" s="78">
        <v>0.12909945426687555</v>
      </c>
      <c r="P70" s="15">
        <v>116174</v>
      </c>
      <c r="S70" s="21"/>
      <c r="T70" s="20"/>
      <c r="U70" s="20"/>
      <c r="V70" s="20"/>
      <c r="Y70" s="20"/>
    </row>
    <row r="71" spans="1:25" ht="14">
      <c r="A71" s="113" t="s">
        <v>147</v>
      </c>
      <c r="B71" s="112">
        <v>57005</v>
      </c>
      <c r="C71" s="106">
        <v>0.58138704742478331</v>
      </c>
      <c r="D71" s="112">
        <v>2303</v>
      </c>
      <c r="E71" s="106">
        <v>2.3488016318204998E-2</v>
      </c>
      <c r="F71" s="112">
        <v>32256</v>
      </c>
      <c r="G71" s="106">
        <v>0.32897501274859764</v>
      </c>
      <c r="H71" s="112">
        <v>6076</v>
      </c>
      <c r="I71" s="106">
        <v>6.196838347781744E-2</v>
      </c>
      <c r="J71" s="112">
        <v>1970</v>
      </c>
      <c r="K71" s="106">
        <v>2.0091789903110658E-2</v>
      </c>
      <c r="L71" s="112">
        <v>32485</v>
      </c>
      <c r="M71" s="106">
        <v>0.33131055583885771</v>
      </c>
      <c r="N71" s="112">
        <v>17393</v>
      </c>
      <c r="O71" s="106">
        <v>0.17738908720040797</v>
      </c>
      <c r="P71" s="111">
        <v>98050</v>
      </c>
      <c r="S71" s="20"/>
      <c r="T71" s="20"/>
      <c r="U71" s="20"/>
      <c r="V71" s="20"/>
      <c r="W71" s="20"/>
    </row>
    <row r="72" spans="1:25">
      <c r="A72" s="110" t="s">
        <v>148</v>
      </c>
      <c r="B72" s="109">
        <v>143193</v>
      </c>
      <c r="C72" s="78">
        <v>0.76987139508376523</v>
      </c>
      <c r="D72" s="109">
        <v>119</v>
      </c>
      <c r="E72" s="78">
        <v>6.3979870534850217E-4</v>
      </c>
      <c r="F72" s="109">
        <v>13949</v>
      </c>
      <c r="G72" s="78">
        <v>7.4996236478203832E-2</v>
      </c>
      <c r="H72" s="109">
        <v>1178</v>
      </c>
      <c r="I72" s="78">
        <v>6.3334695369792896E-3</v>
      </c>
      <c r="J72" s="109">
        <v>265</v>
      </c>
      <c r="K72" s="78">
        <v>1.4247618228348997E-3</v>
      </c>
      <c r="L72" s="109">
        <v>49839</v>
      </c>
      <c r="M72" s="78">
        <v>0.26795737542742853</v>
      </c>
      <c r="N72" s="109">
        <v>29625</v>
      </c>
      <c r="O72" s="78">
        <v>0.15927761887352415</v>
      </c>
      <c r="P72" s="15">
        <v>185996</v>
      </c>
      <c r="S72" s="20"/>
      <c r="T72" s="20"/>
      <c r="U72" s="20"/>
      <c r="V72" s="20"/>
      <c r="W72" s="20"/>
      <c r="Y72" s="20"/>
    </row>
    <row r="73" spans="1:25">
      <c r="A73" s="108" t="s">
        <v>149</v>
      </c>
      <c r="B73" s="107">
        <v>110563</v>
      </c>
      <c r="C73" s="106">
        <v>0.4373519092092199</v>
      </c>
      <c r="D73" s="107">
        <v>5526</v>
      </c>
      <c r="E73" s="106">
        <v>2.1859090747267614E-2</v>
      </c>
      <c r="F73" s="107">
        <v>62252</v>
      </c>
      <c r="G73" s="106">
        <v>0.24624902591366332</v>
      </c>
      <c r="H73" s="107">
        <v>8429</v>
      </c>
      <c r="I73" s="106">
        <v>3.3342431398609977E-2</v>
      </c>
      <c r="J73" s="107">
        <v>6209</v>
      </c>
      <c r="K73" s="106">
        <v>2.456082056637434E-2</v>
      </c>
      <c r="L73" s="107">
        <v>86209</v>
      </c>
      <c r="M73" s="106">
        <v>0.341015264971262</v>
      </c>
      <c r="N73" s="107">
        <v>57930</v>
      </c>
      <c r="O73" s="106">
        <v>0.22915257455468926</v>
      </c>
      <c r="P73" s="105">
        <v>252801</v>
      </c>
      <c r="S73" s="20"/>
      <c r="T73" s="20"/>
      <c r="U73" s="20"/>
      <c r="V73" s="20"/>
      <c r="W73" s="20"/>
      <c r="Y73" s="20"/>
    </row>
    <row r="74" spans="1:25">
      <c r="A74" s="140" t="s">
        <v>178</v>
      </c>
      <c r="B74" s="101">
        <v>7263045</v>
      </c>
      <c r="C74" s="100">
        <v>0.59362270251538196</v>
      </c>
      <c r="D74" s="101">
        <v>355271</v>
      </c>
      <c r="E74" s="100">
        <v>2.9036985334022061E-2</v>
      </c>
      <c r="F74" s="101">
        <v>2890959</v>
      </c>
      <c r="G74" s="100">
        <v>0.23628366538293044</v>
      </c>
      <c r="H74" s="101">
        <v>376548</v>
      </c>
      <c r="I74" s="100">
        <v>3.0775995658399755E-2</v>
      </c>
      <c r="J74" s="101">
        <v>192157</v>
      </c>
      <c r="K74" s="100">
        <v>1.5705362922472359E-2</v>
      </c>
      <c r="L74" s="101">
        <v>4495569</v>
      </c>
      <c r="M74" s="100">
        <v>0.36743154133347283</v>
      </c>
      <c r="N74" s="101">
        <v>3071286</v>
      </c>
      <c r="O74" s="100">
        <v>0.25102213954583202</v>
      </c>
      <c r="P74" s="139">
        <v>12235120</v>
      </c>
      <c r="V74" s="20"/>
      <c r="W74" s="20"/>
      <c r="X74" s="20"/>
      <c r="Y74" s="21"/>
    </row>
    <row r="75" spans="1:25">
      <c r="A75" s="271" t="s">
        <v>30</v>
      </c>
    </row>
    <row r="76" spans="1:25">
      <c r="A76" s="281" t="s">
        <v>414</v>
      </c>
    </row>
    <row r="78" spans="1:25">
      <c r="B78" s="3"/>
      <c r="C78" s="185"/>
      <c r="D78" s="3"/>
      <c r="E78" s="185"/>
    </row>
    <row r="79" spans="1:25">
      <c r="B79" s="3"/>
      <c r="C79" s="185"/>
      <c r="D79" s="3"/>
      <c r="E79" s="185"/>
    </row>
    <row r="80" spans="1:25">
      <c r="B80" s="3"/>
      <c r="C80" s="185"/>
      <c r="D80" s="3"/>
      <c r="E80" s="185"/>
    </row>
    <row r="81" spans="2:25">
      <c r="B81" s="3"/>
      <c r="C81" s="185"/>
      <c r="D81" s="3"/>
      <c r="E81" s="185"/>
    </row>
    <row r="82" spans="2:25">
      <c r="B82" s="3"/>
      <c r="C82" s="185"/>
      <c r="D82" s="3"/>
      <c r="E82" s="185"/>
    </row>
    <row r="83" spans="2:25">
      <c r="D83" s="25"/>
      <c r="F83" s="20"/>
    </row>
    <row r="84" spans="2:25">
      <c r="D84" s="25"/>
      <c r="F84" s="20"/>
      <c r="H84" s="20"/>
      <c r="J84" s="21"/>
      <c r="U84" s="21"/>
      <c r="V84" s="20"/>
      <c r="W84" s="20"/>
      <c r="X84" s="21"/>
    </row>
    <row r="85" spans="2:25">
      <c r="D85" s="25"/>
      <c r="F85" s="20"/>
      <c r="H85" s="20"/>
      <c r="S85" s="20"/>
      <c r="T85" s="20"/>
      <c r="U85" s="20"/>
      <c r="V85" s="20"/>
      <c r="W85" s="20"/>
    </row>
    <row r="86" spans="2:25">
      <c r="D86" s="25"/>
      <c r="F86" s="20"/>
      <c r="T86" s="21"/>
      <c r="U86" s="20"/>
      <c r="V86" s="20"/>
      <c r="W86" s="20"/>
      <c r="X86" s="20"/>
    </row>
    <row r="87" spans="2:25">
      <c r="D87" s="25"/>
      <c r="F87" s="20"/>
      <c r="H87" s="20"/>
      <c r="J87" s="21"/>
      <c r="S87" s="20"/>
      <c r="T87" s="20"/>
      <c r="U87" s="20"/>
      <c r="V87" s="20"/>
      <c r="W87" s="20"/>
      <c r="X87" s="20"/>
      <c r="Y87" s="20"/>
    </row>
    <row r="88" spans="2:25">
      <c r="D88" s="25"/>
    </row>
    <row r="89" spans="2:25">
      <c r="D89" s="25"/>
      <c r="U89" s="20"/>
      <c r="V89" s="20"/>
      <c r="W89" s="20"/>
      <c r="X89" s="20"/>
    </row>
    <row r="90" spans="2:25">
      <c r="D90" s="25"/>
    </row>
    <row r="91" spans="2:25">
      <c r="D91" s="25"/>
      <c r="F91" s="20"/>
      <c r="P91" s="20"/>
      <c r="Q91" s="20"/>
      <c r="R91" s="21"/>
    </row>
    <row r="92" spans="2:25">
      <c r="D92" s="25"/>
      <c r="F92" s="20"/>
      <c r="N92" s="20"/>
      <c r="P92" s="20"/>
      <c r="Q92" s="20"/>
    </row>
    <row r="93" spans="2:25">
      <c r="D93" s="25"/>
      <c r="F93" s="20"/>
      <c r="R93" s="21"/>
    </row>
    <row r="94" spans="2:25">
      <c r="D94" s="25"/>
      <c r="P94" s="20"/>
      <c r="Q94" s="20"/>
    </row>
    <row r="95" spans="2:25">
      <c r="D95" s="25"/>
      <c r="F95" s="20"/>
    </row>
    <row r="96" spans="2:25">
      <c r="D96" s="25"/>
      <c r="F96" s="20"/>
    </row>
    <row r="97" spans="4:8">
      <c r="D97" s="25"/>
      <c r="F97" s="20"/>
    </row>
    <row r="98" spans="4:8">
      <c r="D98" s="25"/>
    </row>
    <row r="99" spans="4:8">
      <c r="D99" s="25"/>
      <c r="F99" s="20"/>
    </row>
    <row r="100" spans="4:8">
      <c r="D100" s="25"/>
      <c r="F100" s="20"/>
    </row>
    <row r="101" spans="4:8">
      <c r="D101" s="25"/>
      <c r="F101" s="20"/>
    </row>
    <row r="102" spans="4:8">
      <c r="D102" s="25"/>
      <c r="F102" s="20"/>
    </row>
    <row r="103" spans="4:8">
      <c r="F103" s="20"/>
      <c r="H103" s="20"/>
    </row>
  </sheetData>
  <mergeCells count="56">
    <mergeCell ref="A6:P6"/>
    <mergeCell ref="A11:A13"/>
    <mergeCell ref="B11:P11"/>
    <mergeCell ref="B12:C12"/>
    <mergeCell ref="D12:E12"/>
    <mergeCell ref="H12:I12"/>
    <mergeCell ref="N12:O12"/>
    <mergeCell ref="P12:P13"/>
    <mergeCell ref="L26:M26"/>
    <mergeCell ref="N26:O26"/>
    <mergeCell ref="F12:G12"/>
    <mergeCell ref="P26:P27"/>
    <mergeCell ref="J12:K12"/>
    <mergeCell ref="L12:M12"/>
    <mergeCell ref="L19:M19"/>
    <mergeCell ref="N19:O19"/>
    <mergeCell ref="P19:P20"/>
    <mergeCell ref="H19:I19"/>
    <mergeCell ref="A19:A20"/>
    <mergeCell ref="J26:K26"/>
    <mergeCell ref="J19:K19"/>
    <mergeCell ref="F26:G26"/>
    <mergeCell ref="H26:I26"/>
    <mergeCell ref="B19:C19"/>
    <mergeCell ref="D19:E19"/>
    <mergeCell ref="F19:G19"/>
    <mergeCell ref="A26:A27"/>
    <mergeCell ref="D26:E26"/>
    <mergeCell ref="B26:C26"/>
    <mergeCell ref="A49:A50"/>
    <mergeCell ref="B49:C49"/>
    <mergeCell ref="D43:E43"/>
    <mergeCell ref="D49:E49"/>
    <mergeCell ref="J35:K35"/>
    <mergeCell ref="F35:G35"/>
    <mergeCell ref="A35:A36"/>
    <mergeCell ref="B35:C35"/>
    <mergeCell ref="D35:E35"/>
    <mergeCell ref="A43:A44"/>
    <mergeCell ref="B43:C43"/>
    <mergeCell ref="P35:P36"/>
    <mergeCell ref="N43:O43"/>
    <mergeCell ref="P43:P44"/>
    <mergeCell ref="P49:P50"/>
    <mergeCell ref="N49:O49"/>
    <mergeCell ref="L43:M43"/>
    <mergeCell ref="F43:G43"/>
    <mergeCell ref="H43:I43"/>
    <mergeCell ref="L49:M49"/>
    <mergeCell ref="N35:O35"/>
    <mergeCell ref="L35:M35"/>
    <mergeCell ref="H35:I35"/>
    <mergeCell ref="F49:G49"/>
    <mergeCell ref="H49:I49"/>
    <mergeCell ref="J43:K43"/>
    <mergeCell ref="J49:K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4203-7393-4606-A978-53E4F630A9B5}">
  <sheetPr codeName="Hoja25"/>
  <dimension ref="A6:L60"/>
  <sheetViews>
    <sheetView showGridLines="0" topLeftCell="A10" zoomScale="60" zoomScaleNormal="60" workbookViewId="0">
      <selection activeCell="A76" sqref="A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1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342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340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341</v>
      </c>
      <c r="K12" s="558"/>
      <c r="L12" s="600" t="s">
        <v>11</v>
      </c>
    </row>
    <row r="13" spans="1:12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601"/>
    </row>
    <row r="14" spans="1:12" ht="28">
      <c r="A14" s="195" t="s">
        <v>3</v>
      </c>
      <c r="B14" s="124">
        <v>3535224</v>
      </c>
      <c r="C14" s="123">
        <v>0.28684867163807071</v>
      </c>
      <c r="D14" s="124">
        <v>2410879</v>
      </c>
      <c r="E14" s="123">
        <v>0.1956191286973952</v>
      </c>
      <c r="F14" s="124">
        <v>2952469</v>
      </c>
      <c r="G14" s="123">
        <v>0.23956383264613021</v>
      </c>
      <c r="H14" s="124">
        <v>2315099</v>
      </c>
      <c r="I14" s="123">
        <v>0.18784752334240373</v>
      </c>
      <c r="J14" s="124">
        <v>1110681</v>
      </c>
      <c r="K14" s="123">
        <v>9.0120843676000165E-2</v>
      </c>
      <c r="L14" s="122">
        <v>12324352</v>
      </c>
    </row>
    <row r="15" spans="1:12">
      <c r="A15" s="12" t="s">
        <v>4</v>
      </c>
      <c r="B15" s="14">
        <v>1384224</v>
      </c>
      <c r="C15" s="78">
        <v>0.29184332910678767</v>
      </c>
      <c r="D15" s="14">
        <v>889795</v>
      </c>
      <c r="E15" s="78">
        <v>0.18760022584680958</v>
      </c>
      <c r="F15" s="14">
        <v>1116165</v>
      </c>
      <c r="G15" s="78">
        <v>0.23532702036121153</v>
      </c>
      <c r="H15" s="14">
        <v>933030</v>
      </c>
      <c r="I15" s="78">
        <v>0.19671569150405288</v>
      </c>
      <c r="J15" s="14">
        <v>419825</v>
      </c>
      <c r="K15" s="78">
        <v>8.851394401647214E-2</v>
      </c>
      <c r="L15" s="15">
        <v>4743038</v>
      </c>
    </row>
    <row r="16" spans="1:12">
      <c r="A16" s="121" t="s">
        <v>5</v>
      </c>
      <c r="B16" s="120">
        <v>2151000</v>
      </c>
      <c r="C16" s="119">
        <v>0.28372390327059399</v>
      </c>
      <c r="D16" s="120">
        <v>1521084</v>
      </c>
      <c r="E16" s="119">
        <v>0.20063593197696336</v>
      </c>
      <c r="F16" s="120">
        <v>1836304</v>
      </c>
      <c r="G16" s="119">
        <v>0.24221447627680373</v>
      </c>
      <c r="H16" s="120">
        <v>1382070</v>
      </c>
      <c r="I16" s="119">
        <v>0.18229953277228722</v>
      </c>
      <c r="J16" s="120">
        <v>690856</v>
      </c>
      <c r="K16" s="119">
        <v>9.1126155703351683E-2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340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341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208" t="s">
        <v>15</v>
      </c>
      <c r="B21" s="116">
        <v>125766</v>
      </c>
      <c r="C21" s="93">
        <v>0.27254819100867927</v>
      </c>
      <c r="D21" s="116">
        <v>91798</v>
      </c>
      <c r="E21" s="93">
        <v>0.19893595119678401</v>
      </c>
      <c r="F21" s="116">
        <v>123502</v>
      </c>
      <c r="G21" s="93">
        <v>0.26764186414415586</v>
      </c>
      <c r="H21" s="116">
        <v>73392</v>
      </c>
      <c r="I21" s="93">
        <v>0.15904820726197055</v>
      </c>
      <c r="J21" s="116">
        <v>46987</v>
      </c>
      <c r="K21" s="93">
        <v>0.10182578638841032</v>
      </c>
      <c r="L21" s="92">
        <v>461445</v>
      </c>
    </row>
    <row r="22" spans="1:12">
      <c r="A22" s="12" t="s">
        <v>16</v>
      </c>
      <c r="B22" s="14">
        <v>2059572</v>
      </c>
      <c r="C22" s="78">
        <v>0.28061391463912772</v>
      </c>
      <c r="D22" s="14">
        <v>1427192</v>
      </c>
      <c r="E22" s="78">
        <v>0.19445299026285362</v>
      </c>
      <c r="F22" s="14">
        <v>1779734</v>
      </c>
      <c r="G22" s="78">
        <v>0.24248636355337583</v>
      </c>
      <c r="H22" s="14">
        <v>1409173</v>
      </c>
      <c r="I22" s="78">
        <v>0.19199792575047803</v>
      </c>
      <c r="J22" s="14">
        <v>663851</v>
      </c>
      <c r="K22" s="78">
        <v>9.0448805794164797E-2</v>
      </c>
      <c r="L22" s="15">
        <v>7339522</v>
      </c>
    </row>
    <row r="23" spans="1:12">
      <c r="A23" s="121" t="s">
        <v>17</v>
      </c>
      <c r="B23" s="120">
        <v>1349887</v>
      </c>
      <c r="C23" s="119">
        <v>0.2984240784279914</v>
      </c>
      <c r="D23" s="120">
        <v>891889</v>
      </c>
      <c r="E23" s="119">
        <v>0.19717291364763334</v>
      </c>
      <c r="F23" s="120">
        <v>1049232</v>
      </c>
      <c r="G23" s="119">
        <v>0.23195726209464815</v>
      </c>
      <c r="H23" s="120">
        <v>832534</v>
      </c>
      <c r="I23" s="119">
        <v>0.18405110332195912</v>
      </c>
      <c r="J23" s="120">
        <v>399843</v>
      </c>
      <c r="K23" s="119">
        <v>8.8394642507767962E-2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340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341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208" t="s">
        <v>19</v>
      </c>
      <c r="B28" s="116">
        <v>394835</v>
      </c>
      <c r="C28" s="93">
        <v>0.31433680256733398</v>
      </c>
      <c r="D28" s="116">
        <v>261813</v>
      </c>
      <c r="E28" s="93">
        <v>0.20843507108174661</v>
      </c>
      <c r="F28" s="116">
        <v>250824</v>
      </c>
      <c r="G28" s="93">
        <v>0.19968648718363111</v>
      </c>
      <c r="H28" s="116">
        <v>225939</v>
      </c>
      <c r="I28" s="93">
        <v>0.17987499293441786</v>
      </c>
      <c r="J28" s="116">
        <v>122679</v>
      </c>
      <c r="K28" s="93">
        <v>9.7667442354801293E-2</v>
      </c>
      <c r="L28" s="129">
        <v>1256089</v>
      </c>
    </row>
    <row r="29" spans="1:12">
      <c r="A29" s="12" t="s">
        <v>20</v>
      </c>
      <c r="B29" s="14">
        <v>982755</v>
      </c>
      <c r="C29" s="78">
        <v>0.29569213873615008</v>
      </c>
      <c r="D29" s="14">
        <v>631537</v>
      </c>
      <c r="E29" s="78">
        <v>0.19001737586785314</v>
      </c>
      <c r="F29" s="14">
        <v>791353</v>
      </c>
      <c r="G29" s="78">
        <v>0.23810294637551432</v>
      </c>
      <c r="H29" s="14">
        <v>640793</v>
      </c>
      <c r="I29" s="78">
        <v>0.19280232881761356</v>
      </c>
      <c r="J29" s="14">
        <v>277136</v>
      </c>
      <c r="K29" s="78">
        <v>8.3384909322040277E-2</v>
      </c>
      <c r="L29" s="22">
        <v>3323575</v>
      </c>
    </row>
    <row r="30" spans="1:12">
      <c r="A30" s="115" t="s">
        <v>21</v>
      </c>
      <c r="B30" s="107">
        <v>1294563</v>
      </c>
      <c r="C30" s="114">
        <v>0.30675191008637448</v>
      </c>
      <c r="D30" s="107">
        <v>839059</v>
      </c>
      <c r="E30" s="114">
        <v>0.19881840507195345</v>
      </c>
      <c r="F30" s="107">
        <v>956868</v>
      </c>
      <c r="G30" s="114">
        <v>0.22673372149561588</v>
      </c>
      <c r="H30" s="107">
        <v>733285</v>
      </c>
      <c r="I30" s="114">
        <v>0.17375483030774641</v>
      </c>
      <c r="J30" s="107">
        <v>396453</v>
      </c>
      <c r="K30" s="114">
        <v>9.3941133038309782E-2</v>
      </c>
      <c r="L30" s="129">
        <v>4220228</v>
      </c>
    </row>
    <row r="31" spans="1:12">
      <c r="A31" s="12" t="s">
        <v>22</v>
      </c>
      <c r="B31" s="14">
        <v>304342</v>
      </c>
      <c r="C31" s="78">
        <v>0.21290488669258761</v>
      </c>
      <c r="D31" s="14">
        <v>253086</v>
      </c>
      <c r="E31" s="78">
        <v>0.17704834085824575</v>
      </c>
      <c r="F31" s="14">
        <v>410771</v>
      </c>
      <c r="G31" s="78">
        <v>0.2873581471226479</v>
      </c>
      <c r="H31" s="14">
        <v>316802</v>
      </c>
      <c r="I31" s="78">
        <v>0.22162137961236092</v>
      </c>
      <c r="J31" s="14">
        <v>144473</v>
      </c>
      <c r="K31" s="78">
        <v>0.10106724571415779</v>
      </c>
      <c r="L31" s="22">
        <v>1429474</v>
      </c>
    </row>
    <row r="32" spans="1:12">
      <c r="A32" s="121" t="s">
        <v>23</v>
      </c>
      <c r="B32" s="120">
        <v>558729</v>
      </c>
      <c r="C32" s="119">
        <v>0.26670711379358408</v>
      </c>
      <c r="D32" s="120">
        <v>425384</v>
      </c>
      <c r="E32" s="119">
        <v>0.20305539697057065</v>
      </c>
      <c r="F32" s="120">
        <v>542581</v>
      </c>
      <c r="G32" s="119">
        <v>0.25899892883533276</v>
      </c>
      <c r="H32" s="120">
        <v>398281</v>
      </c>
      <c r="I32" s="119">
        <v>0.19011788539492752</v>
      </c>
      <c r="J32" s="120">
        <v>169940</v>
      </c>
      <c r="K32" s="119">
        <v>8.1120197659476562E-2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340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341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208" t="s">
        <v>25</v>
      </c>
      <c r="B37" s="116">
        <v>318459</v>
      </c>
      <c r="C37" s="93">
        <v>0.26544642834816051</v>
      </c>
      <c r="D37" s="116">
        <v>235036</v>
      </c>
      <c r="E37" s="93">
        <v>0.19591051511572372</v>
      </c>
      <c r="F37" s="116">
        <v>333027</v>
      </c>
      <c r="G37" s="93">
        <v>0.27758935276912522</v>
      </c>
      <c r="H37" s="116">
        <v>204564</v>
      </c>
      <c r="I37" s="93">
        <v>0.17051106474809349</v>
      </c>
      <c r="J37" s="116">
        <v>108624</v>
      </c>
      <c r="K37" s="93">
        <v>9.0541805484820923E-2</v>
      </c>
      <c r="L37" s="129">
        <v>1199711</v>
      </c>
    </row>
    <row r="38" spans="1:12">
      <c r="A38" s="12" t="s">
        <v>26</v>
      </c>
      <c r="B38" s="14">
        <v>750071</v>
      </c>
      <c r="C38" s="78">
        <v>0.28814728080022067</v>
      </c>
      <c r="D38" s="14">
        <v>542290</v>
      </c>
      <c r="E38" s="78">
        <v>0.20832613033319733</v>
      </c>
      <c r="F38" s="14">
        <v>577517</v>
      </c>
      <c r="G38" s="78">
        <v>0.22185893490869668</v>
      </c>
      <c r="H38" s="14">
        <v>515134</v>
      </c>
      <c r="I38" s="78">
        <v>0.19789388117623646</v>
      </c>
      <c r="J38" s="14">
        <v>218069</v>
      </c>
      <c r="K38" s="78">
        <v>8.3773388621641576E-2</v>
      </c>
      <c r="L38" s="22">
        <v>2603082</v>
      </c>
    </row>
    <row r="39" spans="1:12">
      <c r="A39" s="115" t="s">
        <v>27</v>
      </c>
      <c r="B39" s="107">
        <v>979076</v>
      </c>
      <c r="C39" s="114">
        <v>0.30909547814842503</v>
      </c>
      <c r="D39" s="107">
        <v>545762</v>
      </c>
      <c r="E39" s="114">
        <v>0.17229772392055442</v>
      </c>
      <c r="F39" s="107">
        <v>761114</v>
      </c>
      <c r="G39" s="114">
        <v>0.24028461095508455</v>
      </c>
      <c r="H39" s="107">
        <v>567475</v>
      </c>
      <c r="I39" s="114">
        <v>0.17915254429919383</v>
      </c>
      <c r="J39" s="107">
        <v>314126</v>
      </c>
      <c r="K39" s="114">
        <v>9.9169958377952436E-2</v>
      </c>
      <c r="L39" s="129">
        <v>3167552</v>
      </c>
    </row>
    <row r="40" spans="1:12">
      <c r="A40" s="13" t="s">
        <v>28</v>
      </c>
      <c r="B40" s="18">
        <v>1487618</v>
      </c>
      <c r="C40" s="79">
        <v>0.27785128449565261</v>
      </c>
      <c r="D40" s="18">
        <v>1087792</v>
      </c>
      <c r="E40" s="79">
        <v>0.20317339832140707</v>
      </c>
      <c r="F40" s="18">
        <v>1280810</v>
      </c>
      <c r="G40" s="79">
        <v>0.23922452114378612</v>
      </c>
      <c r="H40" s="18">
        <v>1027926</v>
      </c>
      <c r="I40" s="79">
        <v>0.19199186852167571</v>
      </c>
      <c r="J40" s="18">
        <v>469862</v>
      </c>
      <c r="K40" s="79">
        <v>8.7758927517478491E-2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340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341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223" t="s">
        <v>160</v>
      </c>
      <c r="B45" s="94">
        <v>2409737</v>
      </c>
      <c r="C45" s="93">
        <v>0.2803055920322175</v>
      </c>
      <c r="D45" s="94">
        <v>1735637</v>
      </c>
      <c r="E45" s="93">
        <v>0.20189288575393161</v>
      </c>
      <c r="F45" s="94">
        <v>2035652</v>
      </c>
      <c r="G45" s="93">
        <v>0.2367912510915372</v>
      </c>
      <c r="H45" s="94">
        <v>1657573</v>
      </c>
      <c r="I45" s="93">
        <v>0.19281231980984598</v>
      </c>
      <c r="J45" s="94">
        <v>758223</v>
      </c>
      <c r="K45" s="93">
        <v>8.8198067634536068E-2</v>
      </c>
      <c r="L45" s="92">
        <v>8596821</v>
      </c>
    </row>
    <row r="46" spans="1:12">
      <c r="A46" s="91" t="s">
        <v>177</v>
      </c>
      <c r="B46" s="18">
        <v>1125487</v>
      </c>
      <c r="C46" s="79">
        <v>0.30193900466555473</v>
      </c>
      <c r="D46" s="18">
        <v>675242</v>
      </c>
      <c r="E46" s="79">
        <v>0.1811499354398394</v>
      </c>
      <c r="F46" s="18">
        <v>916817</v>
      </c>
      <c r="G46" s="79">
        <v>0.24595824957592571</v>
      </c>
      <c r="H46" s="18">
        <v>657527</v>
      </c>
      <c r="I46" s="79">
        <v>0.17639745987357314</v>
      </c>
      <c r="J46" s="18">
        <v>352458</v>
      </c>
      <c r="K46" s="79">
        <v>9.4555350445106962E-2</v>
      </c>
      <c r="L46" s="16">
        <v>3727531</v>
      </c>
    </row>
    <row r="47" spans="1:12">
      <c r="A47" s="3" t="s">
        <v>30</v>
      </c>
    </row>
    <row r="49" spans="2:8">
      <c r="B49" s="3"/>
      <c r="C49" s="3"/>
      <c r="D49" s="3"/>
      <c r="E49" s="3"/>
    </row>
    <row r="50" spans="2:8">
      <c r="B50" s="3"/>
      <c r="C50" s="3"/>
      <c r="D50" s="3"/>
      <c r="E50" s="3"/>
    </row>
    <row r="51" spans="2:8">
      <c r="B51" s="3"/>
      <c r="C51" s="3"/>
      <c r="D51" s="3"/>
      <c r="E51" s="3"/>
    </row>
    <row r="52" spans="2:8">
      <c r="B52" s="3"/>
      <c r="C52" s="3"/>
      <c r="D52" s="3"/>
      <c r="E52" s="3"/>
    </row>
    <row r="53" spans="2:8">
      <c r="B53" s="3"/>
      <c r="C53" s="3"/>
      <c r="D53" s="3"/>
      <c r="E53" s="3"/>
    </row>
    <row r="58" spans="2:8">
      <c r="C58" s="25"/>
      <c r="D58" s="26"/>
      <c r="E58" s="25"/>
      <c r="F58" s="20"/>
      <c r="G58" s="20"/>
      <c r="H58" s="21"/>
    </row>
    <row r="60" spans="2:8">
      <c r="E60" s="26"/>
      <c r="H60" s="21"/>
    </row>
  </sheetData>
  <mergeCells count="37">
    <mergeCell ref="L35:L36"/>
    <mergeCell ref="A43:A44"/>
    <mergeCell ref="B43:C43"/>
    <mergeCell ref="D43:E43"/>
    <mergeCell ref="F43:G43"/>
    <mergeCell ref="H43:I43"/>
    <mergeCell ref="J43:K43"/>
    <mergeCell ref="L43:L44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U83"/>
  <sheetViews>
    <sheetView showGridLines="0" zoomScale="80" zoomScaleNormal="80" workbookViewId="0">
      <selection activeCell="A10" sqref="A10:L4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6.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5" customHeight="1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6</v>
      </c>
      <c r="C12" s="558"/>
      <c r="D12" s="557" t="s">
        <v>7</v>
      </c>
      <c r="E12" s="558"/>
      <c r="F12" s="557" t="s">
        <v>8</v>
      </c>
      <c r="G12" s="558"/>
      <c r="H12" s="557" t="s">
        <v>9</v>
      </c>
      <c r="I12" s="558"/>
      <c r="J12" s="557" t="s">
        <v>10</v>
      </c>
      <c r="K12" s="558"/>
      <c r="L12" s="563" t="s">
        <v>11</v>
      </c>
    </row>
    <row r="13" spans="1:12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563"/>
    </row>
    <row r="14" spans="1:12" ht="28">
      <c r="A14" s="125" t="s">
        <v>3</v>
      </c>
      <c r="B14" s="124">
        <v>134451</v>
      </c>
      <c r="C14" s="123">
        <v>1.0908940436979127E-2</v>
      </c>
      <c r="D14" s="124">
        <v>1721944</v>
      </c>
      <c r="E14" s="123">
        <v>0.13971323777296996</v>
      </c>
      <c r="F14" s="124">
        <v>4925035</v>
      </c>
      <c r="G14" s="123">
        <v>0.3996021856664323</v>
      </c>
      <c r="H14" s="124">
        <v>5094761</v>
      </c>
      <c r="I14" s="123">
        <v>0.41337323106294643</v>
      </c>
      <c r="J14" s="124">
        <v>448654</v>
      </c>
      <c r="K14" s="123">
        <v>3.6402405060672161E-2</v>
      </c>
      <c r="L14" s="122">
        <v>12324845</v>
      </c>
    </row>
    <row r="15" spans="1:12">
      <c r="A15" s="12" t="s">
        <v>4</v>
      </c>
      <c r="B15" s="14">
        <v>49520</v>
      </c>
      <c r="C15" s="78">
        <v>1.0439480631622308E-2</v>
      </c>
      <c r="D15" s="14">
        <v>664081</v>
      </c>
      <c r="E15" s="78">
        <v>0.13999718774895747</v>
      </c>
      <c r="F15" s="14">
        <v>1997312</v>
      </c>
      <c r="G15" s="78">
        <v>0.42106017648034766</v>
      </c>
      <c r="H15" s="14">
        <v>1870256</v>
      </c>
      <c r="I15" s="78">
        <v>0.39427506640095744</v>
      </c>
      <c r="J15" s="14">
        <v>162363</v>
      </c>
      <c r="K15" s="78">
        <v>3.4228299551536612E-2</v>
      </c>
      <c r="L15" s="15">
        <v>4743531</v>
      </c>
    </row>
    <row r="16" spans="1:12">
      <c r="A16" s="121" t="s">
        <v>5</v>
      </c>
      <c r="B16" s="120">
        <v>84931</v>
      </c>
      <c r="C16" s="119">
        <v>1.1202675420118465E-2</v>
      </c>
      <c r="D16" s="120">
        <v>1057863</v>
      </c>
      <c r="E16" s="119">
        <v>0.13953557391238511</v>
      </c>
      <c r="F16" s="120">
        <v>2927723</v>
      </c>
      <c r="G16" s="119">
        <v>0.38617619584151242</v>
      </c>
      <c r="H16" s="120">
        <v>3224505</v>
      </c>
      <c r="I16" s="119">
        <v>0.42532270791052845</v>
      </c>
      <c r="J16" s="120">
        <v>286291</v>
      </c>
      <c r="K16" s="119">
        <v>3.776271501219973E-2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14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4" t="s">
        <v>14</v>
      </c>
      <c r="B19" s="557" t="s">
        <v>6</v>
      </c>
      <c r="C19" s="558"/>
      <c r="D19" s="557" t="s">
        <v>7</v>
      </c>
      <c r="E19" s="558"/>
      <c r="F19" s="557" t="s">
        <v>8</v>
      </c>
      <c r="G19" s="558"/>
      <c r="H19" s="557" t="s">
        <v>9</v>
      </c>
      <c r="I19" s="558"/>
      <c r="J19" s="557" t="s">
        <v>10</v>
      </c>
      <c r="K19" s="558"/>
      <c r="L19" s="563" t="s">
        <v>11</v>
      </c>
    </row>
    <row r="20" spans="1:12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117" t="s">
        <v>15</v>
      </c>
      <c r="B21" s="116">
        <v>17737</v>
      </c>
      <c r="C21" s="93">
        <v>3.8437950351612869E-2</v>
      </c>
      <c r="D21" s="116">
        <v>80494</v>
      </c>
      <c r="E21" s="93">
        <v>0.17443899056225554</v>
      </c>
      <c r="F21" s="116">
        <v>183318</v>
      </c>
      <c r="G21" s="93">
        <v>0.39726944706303025</v>
      </c>
      <c r="H21" s="116">
        <v>168960</v>
      </c>
      <c r="I21" s="93">
        <v>0.36615414621460846</v>
      </c>
      <c r="J21" s="116">
        <v>10936</v>
      </c>
      <c r="K21" s="93">
        <v>2.3699465808492887E-2</v>
      </c>
      <c r="L21" s="92">
        <v>461445</v>
      </c>
    </row>
    <row r="22" spans="1:12">
      <c r="A22" s="12" t="s">
        <v>16</v>
      </c>
      <c r="B22" s="14">
        <v>101962</v>
      </c>
      <c r="C22" s="78">
        <v>1.3891252265833244E-2</v>
      </c>
      <c r="D22" s="14">
        <v>1204166</v>
      </c>
      <c r="E22" s="78">
        <v>0.16405497808928182</v>
      </c>
      <c r="F22" s="14">
        <v>2923044</v>
      </c>
      <c r="G22" s="78">
        <v>0.39823406355436602</v>
      </c>
      <c r="H22" s="14">
        <v>2913642</v>
      </c>
      <c r="I22" s="78">
        <v>0.39695313974154006</v>
      </c>
      <c r="J22" s="14">
        <v>197202</v>
      </c>
      <c r="K22" s="78">
        <v>2.686670258848245E-2</v>
      </c>
      <c r="L22" s="15">
        <v>7340015</v>
      </c>
    </row>
    <row r="23" spans="1:12">
      <c r="A23" s="121" t="s">
        <v>17</v>
      </c>
      <c r="B23" s="120">
        <v>14752</v>
      </c>
      <c r="C23" s="119">
        <v>3.2612744659143542E-3</v>
      </c>
      <c r="D23" s="120">
        <v>437285</v>
      </c>
      <c r="E23" s="119">
        <v>9.6672071910748253E-2</v>
      </c>
      <c r="F23" s="120">
        <v>1818673</v>
      </c>
      <c r="G23" s="119">
        <v>0.40206018280557593</v>
      </c>
      <c r="H23" s="120">
        <v>2012159</v>
      </c>
      <c r="I23" s="119">
        <v>0.44483478633810741</v>
      </c>
      <c r="J23" s="120">
        <v>240515</v>
      </c>
      <c r="K23" s="119">
        <v>5.3171463406276494E-2</v>
      </c>
      <c r="L23" s="118">
        <v>4523385</v>
      </c>
    </row>
    <row r="24" spans="1:12">
      <c r="A24" s="3" t="s">
        <v>30</v>
      </c>
    </row>
    <row r="26" spans="1:12">
      <c r="A26" s="564" t="s">
        <v>18</v>
      </c>
      <c r="B26" s="557" t="s">
        <v>6</v>
      </c>
      <c r="C26" s="558"/>
      <c r="D26" s="557" t="s">
        <v>7</v>
      </c>
      <c r="E26" s="558"/>
      <c r="F26" s="557" t="s">
        <v>8</v>
      </c>
      <c r="G26" s="558"/>
      <c r="H26" s="557" t="s">
        <v>9</v>
      </c>
      <c r="I26" s="558"/>
      <c r="J26" s="557" t="s">
        <v>10</v>
      </c>
      <c r="K26" s="558"/>
      <c r="L26" s="566" t="s">
        <v>11</v>
      </c>
    </row>
    <row r="27" spans="1:12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7"/>
    </row>
    <row r="28" spans="1:12" ht="15" customHeight="1">
      <c r="A28" s="117" t="s">
        <v>19</v>
      </c>
      <c r="B28" s="116">
        <v>3541</v>
      </c>
      <c r="C28" s="93">
        <v>2.8190677571414127E-3</v>
      </c>
      <c r="D28" s="116">
        <v>111852</v>
      </c>
      <c r="E28" s="93">
        <v>8.9047830209483564E-2</v>
      </c>
      <c r="F28" s="116">
        <v>401726</v>
      </c>
      <c r="G28" s="93">
        <v>0.31982287879282439</v>
      </c>
      <c r="H28" s="116">
        <v>693326</v>
      </c>
      <c r="I28" s="93">
        <v>0.5519720338288131</v>
      </c>
      <c r="J28" s="116">
        <v>45644</v>
      </c>
      <c r="K28" s="93">
        <v>3.6338189411737547E-2</v>
      </c>
      <c r="L28" s="92">
        <v>1256089</v>
      </c>
    </row>
    <row r="29" spans="1:12">
      <c r="A29" s="12" t="s">
        <v>20</v>
      </c>
      <c r="B29" s="14">
        <v>31630</v>
      </c>
      <c r="C29" s="78">
        <v>9.516860609434118E-3</v>
      </c>
      <c r="D29" s="14">
        <v>416323</v>
      </c>
      <c r="E29" s="78">
        <v>0.12526360921597979</v>
      </c>
      <c r="F29" s="14">
        <v>1156699</v>
      </c>
      <c r="G29" s="78">
        <v>0.34802855359063661</v>
      </c>
      <c r="H29" s="14">
        <v>1560855</v>
      </c>
      <c r="I29" s="78">
        <v>0.46963134576472626</v>
      </c>
      <c r="J29" s="14">
        <v>158068</v>
      </c>
      <c r="K29" s="78">
        <v>4.7559630819223278E-2</v>
      </c>
      <c r="L29" s="15">
        <v>3323575</v>
      </c>
    </row>
    <row r="30" spans="1:12">
      <c r="A30" s="115" t="s">
        <v>21</v>
      </c>
      <c r="B30" s="107">
        <v>52115</v>
      </c>
      <c r="C30" s="114">
        <v>1.2347416472209369E-2</v>
      </c>
      <c r="D30" s="107">
        <v>653666</v>
      </c>
      <c r="E30" s="114">
        <v>0.15487069626255798</v>
      </c>
      <c r="F30" s="107">
        <v>1627192</v>
      </c>
      <c r="G30" s="114">
        <v>0.38552465325237084</v>
      </c>
      <c r="H30" s="107">
        <v>1718074</v>
      </c>
      <c r="I30" s="114">
        <v>0.40705699334308049</v>
      </c>
      <c r="J30" s="107">
        <v>169674</v>
      </c>
      <c r="K30" s="114">
        <v>4.0200240669781298E-2</v>
      </c>
      <c r="L30" s="105">
        <v>4220721</v>
      </c>
    </row>
    <row r="31" spans="1:12">
      <c r="A31" s="12" t="s">
        <v>22</v>
      </c>
      <c r="B31" s="14">
        <v>11061</v>
      </c>
      <c r="C31" s="78">
        <v>7.7378112508517116E-3</v>
      </c>
      <c r="D31" s="14">
        <v>228576</v>
      </c>
      <c r="E31" s="78">
        <v>0.159902173806589</v>
      </c>
      <c r="F31" s="14">
        <v>692302</v>
      </c>
      <c r="G31" s="78">
        <v>0.48430541583827336</v>
      </c>
      <c r="H31" s="14">
        <v>479195</v>
      </c>
      <c r="I31" s="78">
        <v>0.3352247050313612</v>
      </c>
      <c r="J31" s="14">
        <v>18340</v>
      </c>
      <c r="K31" s="78">
        <v>1.2829894072924727E-2</v>
      </c>
      <c r="L31" s="15">
        <v>1429474</v>
      </c>
    </row>
    <row r="32" spans="1:12">
      <c r="A32" s="121" t="s">
        <v>23</v>
      </c>
      <c r="B32" s="120">
        <v>36105</v>
      </c>
      <c r="C32" s="119">
        <v>1.7234581243352955E-2</v>
      </c>
      <c r="D32" s="120">
        <v>311528</v>
      </c>
      <c r="E32" s="119">
        <v>0.14870667845393323</v>
      </c>
      <c r="F32" s="120">
        <v>1047116</v>
      </c>
      <c r="G32" s="119">
        <v>0.49983674763093128</v>
      </c>
      <c r="H32" s="120">
        <v>643240</v>
      </c>
      <c r="I32" s="119">
        <v>0.30704811075957222</v>
      </c>
      <c r="J32" s="120">
        <v>56927</v>
      </c>
      <c r="K32" s="119">
        <v>2.7173881912210322E-2</v>
      </c>
      <c r="L32" s="118">
        <v>2094916</v>
      </c>
    </row>
    <row r="33" spans="1:12">
      <c r="A33" s="3" t="s">
        <v>30</v>
      </c>
    </row>
    <row r="35" spans="1:12">
      <c r="A35" s="564" t="s">
        <v>24</v>
      </c>
      <c r="B35" s="557" t="s">
        <v>6</v>
      </c>
      <c r="C35" s="558"/>
      <c r="D35" s="557" t="s">
        <v>7</v>
      </c>
      <c r="E35" s="558"/>
      <c r="F35" s="557" t="s">
        <v>8</v>
      </c>
      <c r="G35" s="558"/>
      <c r="H35" s="557" t="s">
        <v>9</v>
      </c>
      <c r="I35" s="558"/>
      <c r="J35" s="557" t="s">
        <v>10</v>
      </c>
      <c r="K35" s="558"/>
      <c r="L35" s="566" t="s">
        <v>11</v>
      </c>
    </row>
    <row r="36" spans="1:12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7"/>
    </row>
    <row r="37" spans="1:12" ht="14">
      <c r="A37" s="117" t="s">
        <v>25</v>
      </c>
      <c r="B37" s="116">
        <v>9871</v>
      </c>
      <c r="C37" s="93">
        <v>8.2278148654134197E-3</v>
      </c>
      <c r="D37" s="116">
        <v>153753</v>
      </c>
      <c r="E37" s="93">
        <v>0.12815836480619083</v>
      </c>
      <c r="F37" s="116">
        <v>532828</v>
      </c>
      <c r="G37" s="93">
        <v>0.44413029471264331</v>
      </c>
      <c r="H37" s="116">
        <v>480538</v>
      </c>
      <c r="I37" s="93">
        <v>0.40054479787215419</v>
      </c>
      <c r="J37" s="116">
        <v>22722</v>
      </c>
      <c r="K37" s="93">
        <v>1.8939561277674374E-2</v>
      </c>
      <c r="L37" s="92">
        <v>1199711</v>
      </c>
    </row>
    <row r="38" spans="1:12">
      <c r="A38" s="12" t="s">
        <v>26</v>
      </c>
      <c r="B38" s="14">
        <v>34214</v>
      </c>
      <c r="C38" s="78">
        <v>1.3143650488152121E-2</v>
      </c>
      <c r="D38" s="14">
        <v>381715</v>
      </c>
      <c r="E38" s="78">
        <v>0.14663963716855635</v>
      </c>
      <c r="F38" s="14">
        <v>1081748</v>
      </c>
      <c r="G38" s="78">
        <v>0.41556431952585438</v>
      </c>
      <c r="H38" s="14">
        <v>1019064</v>
      </c>
      <c r="I38" s="78">
        <v>0.39148363363121103</v>
      </c>
      <c r="J38" s="14">
        <v>86341</v>
      </c>
      <c r="K38" s="78">
        <v>3.3168759186226172E-2</v>
      </c>
      <c r="L38" s="15">
        <v>2603082</v>
      </c>
    </row>
    <row r="39" spans="1:12">
      <c r="A39" s="115" t="s">
        <v>27</v>
      </c>
      <c r="B39" s="107">
        <v>25967</v>
      </c>
      <c r="C39" s="114">
        <v>8.1978133271371715E-3</v>
      </c>
      <c r="D39" s="107">
        <v>419130</v>
      </c>
      <c r="E39" s="114">
        <v>0.1323198482613703</v>
      </c>
      <c r="F39" s="107">
        <v>1357825</v>
      </c>
      <c r="G39" s="114">
        <v>0.42866699583779522</v>
      </c>
      <c r="H39" s="107">
        <v>1249852</v>
      </c>
      <c r="I39" s="114">
        <v>0.39457978906107932</v>
      </c>
      <c r="J39" s="107">
        <v>114778</v>
      </c>
      <c r="K39" s="114">
        <v>3.6235553512617945E-2</v>
      </c>
      <c r="L39" s="105">
        <v>3167552</v>
      </c>
    </row>
    <row r="40" spans="1:12">
      <c r="A40" s="13" t="s">
        <v>28</v>
      </c>
      <c r="B40" s="17">
        <v>64399</v>
      </c>
      <c r="C40" s="79">
        <v>1.2027077779983606E-2</v>
      </c>
      <c r="D40" s="17">
        <v>767348</v>
      </c>
      <c r="E40" s="79">
        <v>0.14330896567205795</v>
      </c>
      <c r="F40" s="17">
        <v>1952634</v>
      </c>
      <c r="G40" s="79">
        <v>0.36467151654281138</v>
      </c>
      <c r="H40" s="17">
        <v>2345308</v>
      </c>
      <c r="I40" s="79">
        <v>0.43800682827400722</v>
      </c>
      <c r="J40" s="17">
        <v>224812</v>
      </c>
      <c r="K40" s="79">
        <v>4.1985611731139842E-2</v>
      </c>
      <c r="L40" s="16">
        <v>5354501</v>
      </c>
    </row>
    <row r="41" spans="1:12">
      <c r="A41" s="3" t="s">
        <v>30</v>
      </c>
    </row>
    <row r="43" spans="1:12">
      <c r="A43" s="564" t="s">
        <v>185</v>
      </c>
      <c r="B43" s="557" t="s">
        <v>6</v>
      </c>
      <c r="C43" s="558"/>
      <c r="D43" s="557" t="s">
        <v>7</v>
      </c>
      <c r="E43" s="558"/>
      <c r="F43" s="557" t="s">
        <v>8</v>
      </c>
      <c r="G43" s="558"/>
      <c r="H43" s="557" t="s">
        <v>9</v>
      </c>
      <c r="I43" s="558"/>
      <c r="J43" s="557" t="s">
        <v>10</v>
      </c>
      <c r="K43" s="558"/>
      <c r="L43" s="566" t="s">
        <v>11</v>
      </c>
    </row>
    <row r="44" spans="1:12">
      <c r="A44" s="565"/>
      <c r="B44" s="97" t="s">
        <v>29</v>
      </c>
      <c r="C44" s="96" t="s">
        <v>12</v>
      </c>
      <c r="D44" s="97" t="s">
        <v>29</v>
      </c>
      <c r="E44" s="96" t="s">
        <v>12</v>
      </c>
      <c r="F44" s="97" t="s">
        <v>29</v>
      </c>
      <c r="G44" s="96" t="s">
        <v>12</v>
      </c>
      <c r="H44" s="97" t="s">
        <v>29</v>
      </c>
      <c r="I44" s="96" t="s">
        <v>12</v>
      </c>
      <c r="J44" s="97" t="s">
        <v>29</v>
      </c>
      <c r="K44" s="96" t="s">
        <v>12</v>
      </c>
      <c r="L44" s="567"/>
    </row>
    <row r="45" spans="1:12" ht="14">
      <c r="A45" s="95" t="s">
        <v>160</v>
      </c>
      <c r="B45" s="94">
        <v>119441</v>
      </c>
      <c r="C45" s="93">
        <v>1.3892827457505913E-2</v>
      </c>
      <c r="D45" s="94">
        <v>1220110</v>
      </c>
      <c r="E45" s="93">
        <v>0.14191758030473239</v>
      </c>
      <c r="F45" s="94">
        <v>3727428</v>
      </c>
      <c r="G45" s="93">
        <v>0.43355727149200318</v>
      </c>
      <c r="H45" s="94">
        <v>3231210</v>
      </c>
      <c r="I45" s="93">
        <v>0.3758394773065169</v>
      </c>
      <c r="J45" s="94">
        <v>299124</v>
      </c>
      <c r="K45" s="93">
        <v>3.4792727123843563E-2</v>
      </c>
      <c r="L45" s="92">
        <v>8597314</v>
      </c>
    </row>
    <row r="46" spans="1:12">
      <c r="A46" s="91" t="s">
        <v>177</v>
      </c>
      <c r="B46" s="18">
        <v>15010</v>
      </c>
      <c r="C46" s="79">
        <v>4.0267941433619198E-3</v>
      </c>
      <c r="D46" s="18">
        <v>501834</v>
      </c>
      <c r="E46" s="79">
        <v>0.1346290614350357</v>
      </c>
      <c r="F46" s="18">
        <v>1197607</v>
      </c>
      <c r="G46" s="79">
        <v>0.32128693228842364</v>
      </c>
      <c r="H46" s="18">
        <v>1863551</v>
      </c>
      <c r="I46" s="79">
        <v>0.4999424552069453</v>
      </c>
      <c r="J46" s="18">
        <v>149529</v>
      </c>
      <c r="K46" s="79">
        <v>4.011475692623348E-2</v>
      </c>
      <c r="L46" s="16">
        <v>3727531</v>
      </c>
    </row>
    <row r="47" spans="1:12">
      <c r="A47" s="3" t="s">
        <v>30</v>
      </c>
    </row>
    <row r="49" spans="1:20" ht="15" customHeight="1">
      <c r="A49" s="564" t="s">
        <v>158</v>
      </c>
      <c r="B49" s="557" t="s">
        <v>6</v>
      </c>
      <c r="C49" s="558"/>
      <c r="D49" s="557" t="s">
        <v>7</v>
      </c>
      <c r="E49" s="558"/>
      <c r="F49" s="557" t="s">
        <v>8</v>
      </c>
      <c r="G49" s="558"/>
      <c r="H49" s="557" t="s">
        <v>9</v>
      </c>
      <c r="I49" s="558"/>
      <c r="J49" s="557" t="s">
        <v>10</v>
      </c>
      <c r="K49" s="558"/>
      <c r="L49" s="566" t="s">
        <v>11</v>
      </c>
    </row>
    <row r="50" spans="1:20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567"/>
      <c r="O50" s="20"/>
      <c r="P50" s="20"/>
      <c r="Q50" s="20"/>
      <c r="S50" s="20"/>
    </row>
    <row r="51" spans="1:20" ht="14">
      <c r="A51" s="95" t="s">
        <v>139</v>
      </c>
      <c r="B51" s="94">
        <v>164</v>
      </c>
      <c r="C51" s="93">
        <v>1.1133136014337306E-3</v>
      </c>
      <c r="D51" s="94">
        <v>11187</v>
      </c>
      <c r="E51" s="93">
        <v>7.5942922312433811E-2</v>
      </c>
      <c r="F51" s="94">
        <v>62244</v>
      </c>
      <c r="G51" s="93">
        <v>0.4225432427295191</v>
      </c>
      <c r="H51" s="94">
        <v>69075</v>
      </c>
      <c r="I51" s="93">
        <v>0.46891546962826186</v>
      </c>
      <c r="J51" s="94">
        <v>4638</v>
      </c>
      <c r="K51" s="93">
        <v>3.1485051728351483E-2</v>
      </c>
      <c r="L51" s="92">
        <v>147308</v>
      </c>
      <c r="O51" s="20"/>
      <c r="P51" s="20"/>
      <c r="Q51" s="20"/>
      <c r="R51" s="20"/>
      <c r="S51" s="20"/>
      <c r="T51" s="20"/>
    </row>
    <row r="52" spans="1:20">
      <c r="A52" s="110" t="s">
        <v>151</v>
      </c>
      <c r="B52" s="109">
        <v>0</v>
      </c>
      <c r="C52" s="78">
        <v>0</v>
      </c>
      <c r="D52" s="109">
        <v>25547</v>
      </c>
      <c r="E52" s="78">
        <v>3.3292543549284612E-2</v>
      </c>
      <c r="F52" s="109">
        <v>359713</v>
      </c>
      <c r="G52" s="78">
        <v>0.46877366100692125</v>
      </c>
      <c r="H52" s="109">
        <v>378767</v>
      </c>
      <c r="I52" s="78">
        <v>0.49360460494507713</v>
      </c>
      <c r="J52" s="109">
        <v>3322</v>
      </c>
      <c r="K52" s="78">
        <v>4.3291904987170114E-3</v>
      </c>
      <c r="L52" s="15">
        <v>767349</v>
      </c>
      <c r="O52" s="20"/>
      <c r="P52" s="20"/>
      <c r="Q52" s="21"/>
      <c r="S52" s="20"/>
    </row>
    <row r="53" spans="1:20">
      <c r="A53" s="108" t="s">
        <v>182</v>
      </c>
      <c r="B53" s="107">
        <v>80674</v>
      </c>
      <c r="C53" s="106">
        <v>1.8947152349205923E-2</v>
      </c>
      <c r="D53" s="107">
        <v>494975</v>
      </c>
      <c r="E53" s="106">
        <v>0.11625017643910308</v>
      </c>
      <c r="F53" s="107">
        <v>1530153</v>
      </c>
      <c r="G53" s="106">
        <v>0.35937280919000536</v>
      </c>
      <c r="H53" s="107">
        <v>1839921</v>
      </c>
      <c r="I53" s="106">
        <v>0.43212513941918479</v>
      </c>
      <c r="J53" s="107">
        <v>312120</v>
      </c>
      <c r="K53" s="106">
        <v>7.3304722602500844E-2</v>
      </c>
      <c r="L53" s="105">
        <v>4257843</v>
      </c>
      <c r="P53" s="20"/>
      <c r="Q53" s="20"/>
      <c r="R53" s="20"/>
      <c r="S53" s="20"/>
      <c r="T53" s="20"/>
    </row>
    <row r="54" spans="1:20">
      <c r="A54" s="110" t="s">
        <v>150</v>
      </c>
      <c r="B54" s="109">
        <v>1076</v>
      </c>
      <c r="C54" s="78">
        <v>2.012256813340739E-3</v>
      </c>
      <c r="D54" s="109">
        <v>87814</v>
      </c>
      <c r="E54" s="78">
        <v>0.16422334554526363</v>
      </c>
      <c r="F54" s="109">
        <v>253306</v>
      </c>
      <c r="G54" s="78">
        <v>0.47371442784394913</v>
      </c>
      <c r="H54" s="109">
        <v>176842</v>
      </c>
      <c r="I54" s="78">
        <v>0.33071702545056036</v>
      </c>
      <c r="J54" s="109">
        <v>15685</v>
      </c>
      <c r="K54" s="78">
        <v>2.9332944346886144E-2</v>
      </c>
      <c r="L54" s="15">
        <v>534723</v>
      </c>
      <c r="Q54" s="20"/>
      <c r="R54" s="20"/>
      <c r="S54" s="20"/>
      <c r="T54" s="20"/>
    </row>
    <row r="55" spans="1:20" ht="14">
      <c r="A55" s="113" t="s">
        <v>179</v>
      </c>
      <c r="B55" s="112">
        <v>14344</v>
      </c>
      <c r="C55" s="106">
        <v>1.1247752449075769E-2</v>
      </c>
      <c r="D55" s="112">
        <v>185961</v>
      </c>
      <c r="E55" s="106">
        <v>0.14582008457770351</v>
      </c>
      <c r="F55" s="112">
        <v>562352</v>
      </c>
      <c r="G55" s="106">
        <v>0.44096459043799896</v>
      </c>
      <c r="H55" s="112">
        <v>476471</v>
      </c>
      <c r="I55" s="106">
        <v>0.37362157397961382</v>
      </c>
      <c r="J55" s="112">
        <v>36149</v>
      </c>
      <c r="K55" s="106">
        <v>2.8345998555607918E-2</v>
      </c>
      <c r="L55" s="111">
        <v>1275277</v>
      </c>
      <c r="P55" s="20"/>
      <c r="Q55" s="20"/>
      <c r="R55" s="20"/>
      <c r="S55" s="20"/>
      <c r="T55" s="20"/>
    </row>
    <row r="56" spans="1:20">
      <c r="A56" s="110" t="s">
        <v>141</v>
      </c>
      <c r="B56" s="109">
        <v>351</v>
      </c>
      <c r="C56" s="78">
        <v>8.1447774805024238E-4</v>
      </c>
      <c r="D56" s="109">
        <v>35603</v>
      </c>
      <c r="E56" s="78">
        <v>8.2614960865620451E-2</v>
      </c>
      <c r="F56" s="109">
        <v>269949</v>
      </c>
      <c r="G56" s="78">
        <v>0.62640300173337571</v>
      </c>
      <c r="H56" s="109">
        <v>113725</v>
      </c>
      <c r="I56" s="78">
        <v>0.26389311081770317</v>
      </c>
      <c r="J56" s="109">
        <v>11322</v>
      </c>
      <c r="K56" s="78">
        <v>2.6272128385825766E-2</v>
      </c>
      <c r="L56" s="15">
        <v>430951</v>
      </c>
      <c r="P56" s="20"/>
      <c r="Q56" s="20"/>
      <c r="R56" s="21"/>
      <c r="S56" s="20"/>
      <c r="T56" s="20"/>
    </row>
    <row r="57" spans="1:20">
      <c r="A57" s="108" t="s">
        <v>181</v>
      </c>
      <c r="B57" s="107">
        <v>0</v>
      </c>
      <c r="C57" s="106">
        <v>0</v>
      </c>
      <c r="D57" s="107">
        <v>33583</v>
      </c>
      <c r="E57" s="106">
        <v>8.7135777483718632E-2</v>
      </c>
      <c r="F57" s="107">
        <v>139508</v>
      </c>
      <c r="G57" s="106">
        <v>0.3619729638566721</v>
      </c>
      <c r="H57" s="107">
        <v>200391</v>
      </c>
      <c r="I57" s="106">
        <v>0.51994239900365846</v>
      </c>
      <c r="J57" s="107">
        <v>11928</v>
      </c>
      <c r="K57" s="106">
        <v>3.0948859655950806E-2</v>
      </c>
      <c r="L57" s="105">
        <v>385410</v>
      </c>
      <c r="P57" s="20"/>
      <c r="Q57" s="20"/>
      <c r="R57" s="20"/>
      <c r="S57" s="20"/>
      <c r="T57" s="20"/>
    </row>
    <row r="58" spans="1:20">
      <c r="A58" s="110" t="s">
        <v>142</v>
      </c>
      <c r="B58" s="109">
        <v>114</v>
      </c>
      <c r="C58" s="78">
        <v>1.38997268825595E-3</v>
      </c>
      <c r="D58" s="109">
        <v>8143</v>
      </c>
      <c r="E58" s="78">
        <v>9.9285505267264929E-2</v>
      </c>
      <c r="F58" s="109">
        <v>23891</v>
      </c>
      <c r="G58" s="78">
        <v>0.29129682013265706</v>
      </c>
      <c r="H58" s="109">
        <v>48559</v>
      </c>
      <c r="I58" s="78">
        <v>0.59206740148263748</v>
      </c>
      <c r="J58" s="109">
        <v>1310</v>
      </c>
      <c r="K58" s="78">
        <v>1.5972493172063989E-2</v>
      </c>
      <c r="L58" s="15">
        <v>82016</v>
      </c>
      <c r="P58" s="20"/>
      <c r="Q58" s="20"/>
      <c r="R58" s="20"/>
      <c r="S58" s="20"/>
      <c r="T58" s="20"/>
    </row>
    <row r="59" spans="1:20" ht="14">
      <c r="A59" s="113" t="s">
        <v>155</v>
      </c>
      <c r="B59" s="112">
        <v>906</v>
      </c>
      <c r="C59" s="106">
        <v>3.4467410036635891E-3</v>
      </c>
      <c r="D59" s="112">
        <v>33845</v>
      </c>
      <c r="E59" s="106">
        <v>0.12875822215120769</v>
      </c>
      <c r="F59" s="112">
        <v>95716</v>
      </c>
      <c r="G59" s="106">
        <v>0.36413715442236655</v>
      </c>
      <c r="H59" s="112">
        <v>126865</v>
      </c>
      <c r="I59" s="106">
        <v>0.48263884926024414</v>
      </c>
      <c r="J59" s="112">
        <v>5525</v>
      </c>
      <c r="K59" s="106">
        <v>2.1019033162518023E-2</v>
      </c>
      <c r="L59" s="111">
        <v>262857</v>
      </c>
      <c r="P59" s="20"/>
      <c r="Q59" s="20"/>
      <c r="R59" s="20"/>
      <c r="S59" s="20"/>
      <c r="T59" s="20"/>
    </row>
    <row r="60" spans="1:20">
      <c r="A60" s="110" t="s">
        <v>152</v>
      </c>
      <c r="B60" s="109">
        <v>973</v>
      </c>
      <c r="C60" s="78">
        <v>4.5190445448676569E-3</v>
      </c>
      <c r="D60" s="109">
        <v>27326</v>
      </c>
      <c r="E60" s="78">
        <v>0.12691409170920204</v>
      </c>
      <c r="F60" s="109">
        <v>106033</v>
      </c>
      <c r="G60" s="78">
        <v>0.49246438872143083</v>
      </c>
      <c r="H60" s="109">
        <v>77305</v>
      </c>
      <c r="I60" s="78">
        <v>0.35903878575641746</v>
      </c>
      <c r="J60" s="109">
        <v>3674</v>
      </c>
      <c r="K60" s="78">
        <v>1.7063689268081984E-2</v>
      </c>
      <c r="L60" s="15">
        <v>215311</v>
      </c>
      <c r="P60" s="20"/>
      <c r="Q60" s="20"/>
      <c r="R60" s="20"/>
      <c r="S60" s="20"/>
      <c r="T60" s="20"/>
    </row>
    <row r="61" spans="1:20">
      <c r="A61" s="108" t="s">
        <v>183</v>
      </c>
      <c r="B61" s="107">
        <v>0</v>
      </c>
      <c r="C61" s="106">
        <v>0</v>
      </c>
      <c r="D61" s="107">
        <v>245606</v>
      </c>
      <c r="E61" s="106">
        <v>0.12886507065369093</v>
      </c>
      <c r="F61" s="107">
        <v>945598</v>
      </c>
      <c r="G61" s="106">
        <v>0.49613833977992733</v>
      </c>
      <c r="H61" s="107">
        <v>708446</v>
      </c>
      <c r="I61" s="106">
        <v>0.37170893155836876</v>
      </c>
      <c r="J61" s="107">
        <v>6267</v>
      </c>
      <c r="K61" s="106">
        <v>3.2881826901080633E-3</v>
      </c>
      <c r="L61" s="105">
        <v>1905916</v>
      </c>
      <c r="P61" s="20"/>
      <c r="Q61" s="20"/>
      <c r="R61" s="20"/>
      <c r="S61" s="20"/>
      <c r="T61" s="20"/>
    </row>
    <row r="62" spans="1:20">
      <c r="A62" s="110" t="s">
        <v>154</v>
      </c>
      <c r="B62" s="109">
        <v>1021</v>
      </c>
      <c r="C62" s="78">
        <v>6.5043447238998034E-3</v>
      </c>
      <c r="D62" s="109">
        <v>62041</v>
      </c>
      <c r="E62" s="78">
        <v>0.3952360930611829</v>
      </c>
      <c r="F62" s="109">
        <v>32180</v>
      </c>
      <c r="G62" s="78">
        <v>0.20500471421654817</v>
      </c>
      <c r="H62" s="109">
        <v>59922</v>
      </c>
      <c r="I62" s="78">
        <v>0.38173687026985703</v>
      </c>
      <c r="J62" s="109">
        <v>1808</v>
      </c>
      <c r="K62" s="78">
        <v>1.1517977728512091E-2</v>
      </c>
      <c r="L62" s="15">
        <v>156972</v>
      </c>
      <c r="O62" s="20"/>
      <c r="P62" s="20"/>
      <c r="Q62" s="20"/>
      <c r="R62" s="20"/>
      <c r="S62" s="20"/>
      <c r="T62" s="20"/>
    </row>
    <row r="63" spans="1:20" ht="14">
      <c r="A63" s="113" t="s">
        <v>143</v>
      </c>
      <c r="B63" s="112">
        <v>3608</v>
      </c>
      <c r="C63" s="106">
        <v>2.2383522551026738E-2</v>
      </c>
      <c r="D63" s="112">
        <v>35436</v>
      </c>
      <c r="E63" s="106">
        <v>0.21983994044295552</v>
      </c>
      <c r="F63" s="112">
        <v>57920</v>
      </c>
      <c r="G63" s="106">
        <v>0.35932750170606115</v>
      </c>
      <c r="H63" s="112">
        <v>60004</v>
      </c>
      <c r="I63" s="106">
        <v>0.37225634344562319</v>
      </c>
      <c r="J63" s="112">
        <v>4222</v>
      </c>
      <c r="K63" s="106">
        <v>2.6192691854333396E-2</v>
      </c>
      <c r="L63" s="111">
        <v>161190</v>
      </c>
      <c r="P63" s="20"/>
      <c r="Q63" s="20"/>
      <c r="R63" s="20"/>
      <c r="S63" s="20"/>
      <c r="T63" s="20"/>
    </row>
    <row r="64" spans="1:20">
      <c r="A64" s="110" t="s">
        <v>144</v>
      </c>
      <c r="B64" s="109">
        <v>0</v>
      </c>
      <c r="C64" s="78">
        <v>0</v>
      </c>
      <c r="D64" s="109">
        <v>20807</v>
      </c>
      <c r="E64" s="78">
        <v>0.11172803376488087</v>
      </c>
      <c r="F64" s="109">
        <v>69489</v>
      </c>
      <c r="G64" s="78">
        <v>0.37313737387839702</v>
      </c>
      <c r="H64" s="109">
        <v>87192</v>
      </c>
      <c r="I64" s="78">
        <v>0.468197756525568</v>
      </c>
      <c r="J64" s="109">
        <v>8741</v>
      </c>
      <c r="K64" s="78">
        <v>4.6936835831154114E-2</v>
      </c>
      <c r="L64" s="15">
        <v>186229</v>
      </c>
      <c r="P64" s="20"/>
      <c r="Q64" s="20"/>
      <c r="R64" s="20"/>
      <c r="S64" s="20"/>
      <c r="T64" s="20"/>
    </row>
    <row r="65" spans="1:21">
      <c r="A65" s="108" t="s">
        <v>180</v>
      </c>
      <c r="B65" s="107">
        <v>1273</v>
      </c>
      <c r="C65" s="106">
        <v>3.9326415426581942E-3</v>
      </c>
      <c r="D65" s="107">
        <v>27242</v>
      </c>
      <c r="E65" s="106">
        <v>8.4157911158754525E-2</v>
      </c>
      <c r="F65" s="107">
        <v>116153</v>
      </c>
      <c r="G65" s="106">
        <v>0.35882805428466391</v>
      </c>
      <c r="H65" s="107">
        <v>169540</v>
      </c>
      <c r="I65" s="106">
        <v>0.52375494669463485</v>
      </c>
      <c r="J65" s="107">
        <v>9492</v>
      </c>
      <c r="K65" s="106">
        <v>2.9323357048634389E-2</v>
      </c>
      <c r="L65" s="105">
        <v>323701</v>
      </c>
      <c r="P65" s="20"/>
      <c r="Q65" s="20"/>
      <c r="R65" s="20"/>
      <c r="S65" s="20"/>
      <c r="T65" s="20"/>
    </row>
    <row r="66" spans="1:21">
      <c r="A66" s="110" t="s">
        <v>137</v>
      </c>
      <c r="B66" s="109">
        <v>443</v>
      </c>
      <c r="C66" s="78">
        <v>3.5844323974431589E-3</v>
      </c>
      <c r="D66" s="109">
        <v>8373</v>
      </c>
      <c r="E66" s="78">
        <v>6.7748199692531763E-2</v>
      </c>
      <c r="F66" s="109">
        <v>32305</v>
      </c>
      <c r="G66" s="78">
        <v>0.26138846184966419</v>
      </c>
      <c r="H66" s="109">
        <v>76063</v>
      </c>
      <c r="I66" s="78">
        <v>0.61544623351403838</v>
      </c>
      <c r="J66" s="109">
        <v>6406</v>
      </c>
      <c r="K66" s="78">
        <v>5.1832672546322518E-2</v>
      </c>
      <c r="L66" s="15">
        <v>123590</v>
      </c>
      <c r="P66" s="20"/>
      <c r="Q66" s="20"/>
      <c r="R66" s="20"/>
      <c r="S66" s="20"/>
      <c r="T66" s="20"/>
    </row>
    <row r="67" spans="1:21" ht="14">
      <c r="A67" s="113" t="s">
        <v>138</v>
      </c>
      <c r="B67" s="112">
        <v>30</v>
      </c>
      <c r="C67" s="106">
        <v>6.6276372473213295E-4</v>
      </c>
      <c r="D67" s="112">
        <v>6243</v>
      </c>
      <c r="E67" s="106">
        <v>0.13792113111675688</v>
      </c>
      <c r="F67" s="112">
        <v>14144</v>
      </c>
      <c r="G67" s="106">
        <v>0.31247100408704298</v>
      </c>
      <c r="H67" s="112">
        <v>22561</v>
      </c>
      <c r="I67" s="106">
        <v>0.49842041312272173</v>
      </c>
      <c r="J67" s="112">
        <v>2288</v>
      </c>
      <c r="K67" s="106">
        <v>5.0546780072904009E-2</v>
      </c>
      <c r="L67" s="111">
        <v>45265</v>
      </c>
      <c r="P67" s="20"/>
      <c r="Q67" s="20"/>
      <c r="R67" s="20"/>
      <c r="S67" s="20"/>
      <c r="T67" s="20"/>
    </row>
    <row r="68" spans="1:21">
      <c r="A68" s="110" t="s">
        <v>145</v>
      </c>
      <c r="B68" s="109">
        <v>91</v>
      </c>
      <c r="C68" s="78">
        <v>8.6363161840769106E-4</v>
      </c>
      <c r="D68" s="109">
        <v>906</v>
      </c>
      <c r="E68" s="78">
        <v>8.5983543546963529E-3</v>
      </c>
      <c r="F68" s="109">
        <v>12301</v>
      </c>
      <c r="G68" s="78">
        <v>0.11674211580256053</v>
      </c>
      <c r="H68" s="109">
        <v>91404</v>
      </c>
      <c r="I68" s="78">
        <v>0.86746576317512736</v>
      </c>
      <c r="J68" s="109">
        <v>668</v>
      </c>
      <c r="K68" s="78">
        <v>6.3396255065531612E-3</v>
      </c>
      <c r="L68" s="15">
        <v>105369</v>
      </c>
      <c r="P68" s="20"/>
      <c r="Q68" s="20"/>
      <c r="R68" s="20"/>
      <c r="S68" s="20"/>
      <c r="T68" s="20"/>
    </row>
    <row r="69" spans="1:21">
      <c r="A69" s="108" t="s">
        <v>153</v>
      </c>
      <c r="B69" s="107">
        <v>0</v>
      </c>
      <c r="C69" s="106">
        <v>0</v>
      </c>
      <c r="D69" s="107">
        <v>24229</v>
      </c>
      <c r="E69" s="106">
        <v>0.11278639990317565</v>
      </c>
      <c r="F69" s="107">
        <v>103334</v>
      </c>
      <c r="G69" s="106">
        <v>0.48102149686717377</v>
      </c>
      <c r="H69" s="107">
        <v>85873</v>
      </c>
      <c r="I69" s="106">
        <v>0.39974025006749775</v>
      </c>
      <c r="J69" s="107">
        <v>1386</v>
      </c>
      <c r="K69" s="106">
        <v>6.4518531621528524E-3</v>
      </c>
      <c r="L69" s="105">
        <v>214822</v>
      </c>
      <c r="P69" s="20"/>
      <c r="Q69" s="20"/>
      <c r="R69" s="20"/>
      <c r="S69" s="20"/>
      <c r="T69" s="20"/>
    </row>
    <row r="70" spans="1:21">
      <c r="A70" s="110" t="s">
        <v>146</v>
      </c>
      <c r="B70" s="109">
        <v>0</v>
      </c>
      <c r="C70" s="78">
        <v>0</v>
      </c>
      <c r="D70" s="109">
        <v>7223</v>
      </c>
      <c r="E70" s="78">
        <v>6.2173980408697302E-2</v>
      </c>
      <c r="F70" s="109">
        <v>23960</v>
      </c>
      <c r="G70" s="78">
        <v>0.20624236059703549</v>
      </c>
      <c r="H70" s="109">
        <v>70576</v>
      </c>
      <c r="I70" s="78">
        <v>0.60750253929450648</v>
      </c>
      <c r="J70" s="109">
        <v>14415</v>
      </c>
      <c r="K70" s="78">
        <v>0.1240811196997607</v>
      </c>
      <c r="L70" s="15">
        <v>116174</v>
      </c>
      <c r="O70" s="20"/>
      <c r="P70" s="20"/>
      <c r="Q70" s="20"/>
      <c r="R70" s="20"/>
      <c r="S70" s="20"/>
    </row>
    <row r="71" spans="1:21" ht="14">
      <c r="A71" s="113" t="s">
        <v>147</v>
      </c>
      <c r="B71" s="112">
        <v>366</v>
      </c>
      <c r="C71" s="106">
        <v>3.7327893931667516E-3</v>
      </c>
      <c r="D71" s="112">
        <v>9252</v>
      </c>
      <c r="E71" s="106">
        <v>9.4360020397756247E-2</v>
      </c>
      <c r="F71" s="112">
        <v>34014</v>
      </c>
      <c r="G71" s="106">
        <v>0.34690464048954617</v>
      </c>
      <c r="H71" s="112">
        <v>46274</v>
      </c>
      <c r="I71" s="106">
        <v>0.47194288628250891</v>
      </c>
      <c r="J71" s="112">
        <v>8143</v>
      </c>
      <c r="K71" s="106">
        <v>8.3049464558898528E-2</v>
      </c>
      <c r="L71" s="111">
        <v>98050</v>
      </c>
      <c r="O71" s="20"/>
      <c r="P71" s="20"/>
      <c r="Q71" s="20"/>
      <c r="R71" s="20"/>
      <c r="S71" s="20"/>
      <c r="T71" s="20"/>
    </row>
    <row r="72" spans="1:21">
      <c r="A72" s="110" t="s">
        <v>148</v>
      </c>
      <c r="B72" s="109">
        <v>833</v>
      </c>
      <c r="C72" s="78">
        <v>4.4785909374395151E-3</v>
      </c>
      <c r="D72" s="109">
        <v>10262</v>
      </c>
      <c r="E72" s="78">
        <v>5.5173229531817886E-2</v>
      </c>
      <c r="F72" s="109">
        <v>34278</v>
      </c>
      <c r="G72" s="78">
        <v>0.18429428589862148</v>
      </c>
      <c r="H72" s="109">
        <v>134255</v>
      </c>
      <c r="I72" s="78">
        <v>0.72181659820641308</v>
      </c>
      <c r="J72" s="109">
        <v>6368</v>
      </c>
      <c r="K72" s="78">
        <v>3.4237295425708081E-2</v>
      </c>
      <c r="L72" s="15">
        <v>185996</v>
      </c>
      <c r="O72" s="20"/>
      <c r="P72" s="20"/>
      <c r="Q72" s="20"/>
      <c r="R72" s="20"/>
      <c r="S72" s="20"/>
      <c r="T72" s="20"/>
    </row>
    <row r="73" spans="1:21">
      <c r="A73" s="108" t="s">
        <v>149</v>
      </c>
      <c r="B73" s="107">
        <v>2316</v>
      </c>
      <c r="C73" s="106">
        <v>9.147172315190388E-3</v>
      </c>
      <c r="D73" s="107">
        <v>29343</v>
      </c>
      <c r="E73" s="106">
        <v>0.11589182955294973</v>
      </c>
      <c r="F73" s="107">
        <v>87166</v>
      </c>
      <c r="G73" s="106">
        <v>0.34426702160012324</v>
      </c>
      <c r="H73" s="107">
        <v>126463</v>
      </c>
      <c r="I73" s="106">
        <v>0.49947273423830835</v>
      </c>
      <c r="J73" s="107">
        <v>7906</v>
      </c>
      <c r="K73" s="106">
        <v>3.1225191849695688E-2</v>
      </c>
      <c r="L73" s="105">
        <v>253193</v>
      </c>
      <c r="N73" s="98"/>
      <c r="O73" s="104"/>
      <c r="P73" s="104"/>
      <c r="Q73" s="98"/>
      <c r="R73" s="98"/>
      <c r="S73" s="98"/>
      <c r="T73" s="103"/>
    </row>
    <row r="74" spans="1:21" s="98" customFormat="1">
      <c r="A74" s="102" t="s">
        <v>178</v>
      </c>
      <c r="B74" s="101">
        <v>108584</v>
      </c>
      <c r="C74" s="100">
        <v>8.8744958118630434E-3</v>
      </c>
      <c r="D74" s="101">
        <v>1430947</v>
      </c>
      <c r="E74" s="100">
        <v>0.11695031642321138</v>
      </c>
      <c r="F74" s="101">
        <v>4965706</v>
      </c>
      <c r="G74" s="100">
        <v>0.40584374401332779</v>
      </c>
      <c r="H74" s="101">
        <v>5246494</v>
      </c>
      <c r="I74" s="100">
        <v>0.42879235458230108</v>
      </c>
      <c r="J74" s="101">
        <v>483782</v>
      </c>
      <c r="K74" s="100">
        <v>3.9539170898610539E-2</v>
      </c>
      <c r="L74" s="99">
        <v>12235512</v>
      </c>
      <c r="M74" s="3"/>
      <c r="N74" s="3"/>
      <c r="O74" s="3"/>
      <c r="P74" s="3"/>
      <c r="Q74" s="3"/>
      <c r="R74" s="3"/>
      <c r="S74" s="3"/>
      <c r="T74" s="3"/>
    </row>
    <row r="75" spans="1:21">
      <c r="A75" s="271" t="s">
        <v>30</v>
      </c>
    </row>
    <row r="76" spans="1:21">
      <c r="A76" s="511" t="s">
        <v>414</v>
      </c>
    </row>
    <row r="78" spans="1:21">
      <c r="B78" s="3"/>
      <c r="C78" s="3"/>
      <c r="D78" s="3"/>
      <c r="E78" s="3"/>
    </row>
    <row r="79" spans="1:21">
      <c r="B79" s="3"/>
      <c r="C79" s="3"/>
      <c r="D79" s="3"/>
      <c r="E79" s="3"/>
      <c r="P79" s="20"/>
      <c r="Q79" s="20"/>
      <c r="T79" s="20"/>
    </row>
    <row r="80" spans="1:21">
      <c r="B80" s="3"/>
      <c r="C80" s="3"/>
      <c r="D80" s="3"/>
      <c r="E80" s="3"/>
      <c r="P80" s="20"/>
      <c r="Q80" s="20"/>
      <c r="R80" s="20"/>
      <c r="T80" s="20"/>
      <c r="U80" s="21"/>
    </row>
    <row r="81" spans="2:21">
      <c r="B81" s="3"/>
      <c r="C81" s="3"/>
      <c r="D81" s="3"/>
      <c r="E81" s="3"/>
    </row>
    <row r="82" spans="2:21">
      <c r="B82" s="3"/>
      <c r="C82" s="3"/>
      <c r="D82" s="3"/>
      <c r="E82" s="3"/>
      <c r="P82" s="20"/>
      <c r="Q82" s="20"/>
    </row>
    <row r="83" spans="2:21">
      <c r="U83" s="21"/>
    </row>
  </sheetData>
  <mergeCells count="44">
    <mergeCell ref="J49:K49"/>
    <mergeCell ref="B35:C35"/>
    <mergeCell ref="L49:L50"/>
    <mergeCell ref="H49:I49"/>
    <mergeCell ref="L43:L44"/>
    <mergeCell ref="F43:G43"/>
    <mergeCell ref="H43:I43"/>
    <mergeCell ref="J43:K43"/>
    <mergeCell ref="D35:E35"/>
    <mergeCell ref="F35:G35"/>
    <mergeCell ref="H35:I35"/>
    <mergeCell ref="J35:K35"/>
    <mergeCell ref="L35:L36"/>
    <mergeCell ref="L26:L27"/>
    <mergeCell ref="H19:I19"/>
    <mergeCell ref="J19:K19"/>
    <mergeCell ref="J26:K26"/>
    <mergeCell ref="H26:I26"/>
    <mergeCell ref="L19:L20"/>
    <mergeCell ref="A35:A36"/>
    <mergeCell ref="F19:G19"/>
    <mergeCell ref="A49:A50"/>
    <mergeCell ref="B49:C49"/>
    <mergeCell ref="D49:E49"/>
    <mergeCell ref="F49:G49"/>
    <mergeCell ref="A19:A20"/>
    <mergeCell ref="A43:A44"/>
    <mergeCell ref="B43:C43"/>
    <mergeCell ref="D43:E43"/>
    <mergeCell ref="A26:A27"/>
    <mergeCell ref="B26:C26"/>
    <mergeCell ref="F26:G26"/>
    <mergeCell ref="D26:E26"/>
    <mergeCell ref="B19:C19"/>
    <mergeCell ref="D19:E19"/>
    <mergeCell ref="A6:L6"/>
    <mergeCell ref="B12:C12"/>
    <mergeCell ref="D12:E12"/>
    <mergeCell ref="F12:G12"/>
    <mergeCell ref="A11:A13"/>
    <mergeCell ref="B11:L11"/>
    <mergeCell ref="H12:I12"/>
    <mergeCell ref="J12:K12"/>
    <mergeCell ref="L12:L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E892-B09C-4624-834D-425DEFA7C89B}">
  <sheetPr codeName="Hoja26"/>
  <dimension ref="A6:L60"/>
  <sheetViews>
    <sheetView showGridLines="0" zoomScale="60" zoomScaleNormal="60" workbookViewId="0">
      <selection activeCell="K14" sqref="K14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1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343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344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345</v>
      </c>
      <c r="K12" s="558"/>
      <c r="L12" s="600" t="s">
        <v>11</v>
      </c>
    </row>
    <row r="13" spans="1:12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601"/>
    </row>
    <row r="14" spans="1:12" ht="28">
      <c r="A14" s="195" t="s">
        <v>3</v>
      </c>
      <c r="B14" s="124">
        <v>121790</v>
      </c>
      <c r="C14" s="123">
        <v>9.8820611420381375E-3</v>
      </c>
      <c r="D14" s="124">
        <v>269303</v>
      </c>
      <c r="E14" s="123">
        <v>2.1851290842715299E-2</v>
      </c>
      <c r="F14" s="124">
        <v>2062260</v>
      </c>
      <c r="G14" s="123">
        <v>0.1673321242366333</v>
      </c>
      <c r="H14" s="124">
        <v>5412982</v>
      </c>
      <c r="I14" s="123">
        <v>0.43921027247517758</v>
      </c>
      <c r="J14" s="124">
        <v>4458017</v>
      </c>
      <c r="K14" s="123">
        <v>0.36172425130343566</v>
      </c>
      <c r="L14" s="122">
        <v>12324352</v>
      </c>
    </row>
    <row r="15" spans="1:12">
      <c r="A15" s="12" t="s">
        <v>4</v>
      </c>
      <c r="B15" s="14">
        <v>27067</v>
      </c>
      <c r="C15" s="78">
        <v>5.706679980215212E-3</v>
      </c>
      <c r="D15" s="14">
        <v>71386</v>
      </c>
      <c r="E15" s="78">
        <v>1.5050691139307759E-2</v>
      </c>
      <c r="F15" s="14">
        <v>754873</v>
      </c>
      <c r="G15" s="78">
        <v>0.15915390093859674</v>
      </c>
      <c r="H15" s="14">
        <v>1972800</v>
      </c>
      <c r="I15" s="78">
        <v>0.41593594653890609</v>
      </c>
      <c r="J15" s="14">
        <v>1916912</v>
      </c>
      <c r="K15" s="78">
        <v>0.40415278140297423</v>
      </c>
      <c r="L15" s="15">
        <v>4743038</v>
      </c>
    </row>
    <row r="16" spans="1:12">
      <c r="A16" s="121" t="s">
        <v>5</v>
      </c>
      <c r="B16" s="120">
        <v>94723</v>
      </c>
      <c r="C16" s="119">
        <v>1.2494272101115981E-2</v>
      </c>
      <c r="D16" s="120">
        <v>197917</v>
      </c>
      <c r="E16" s="119">
        <v>2.6105896682290169E-2</v>
      </c>
      <c r="F16" s="120">
        <v>1307386</v>
      </c>
      <c r="G16" s="119">
        <v>0.17244847001456476</v>
      </c>
      <c r="H16" s="120">
        <v>3440182</v>
      </c>
      <c r="I16" s="119">
        <v>0.45377120641619645</v>
      </c>
      <c r="J16" s="120">
        <v>2541105</v>
      </c>
      <c r="K16" s="119">
        <v>0.33518002288257681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344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345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208" t="s">
        <v>15</v>
      </c>
      <c r="B21" s="116">
        <v>970</v>
      </c>
      <c r="C21" s="93">
        <v>2.1020923403655906E-3</v>
      </c>
      <c r="D21" s="116">
        <v>6400</v>
      </c>
      <c r="E21" s="93">
        <v>1.3869475235401836E-2</v>
      </c>
      <c r="F21" s="116">
        <v>73430</v>
      </c>
      <c r="G21" s="93">
        <v>0.15913055727118075</v>
      </c>
      <c r="H21" s="116">
        <v>186341</v>
      </c>
      <c r="I21" s="93">
        <v>0.40382060700625211</v>
      </c>
      <c r="J21" s="116">
        <v>194304</v>
      </c>
      <c r="K21" s="93">
        <v>0.42107726814679974</v>
      </c>
      <c r="L21" s="92">
        <v>461445</v>
      </c>
    </row>
    <row r="22" spans="1:12">
      <c r="A22" s="12" t="s">
        <v>16</v>
      </c>
      <c r="B22" s="14">
        <v>81303</v>
      </c>
      <c r="C22" s="78">
        <v>1.1077424388127729E-2</v>
      </c>
      <c r="D22" s="14">
        <v>130150</v>
      </c>
      <c r="E22" s="78">
        <v>1.7732762433302879E-2</v>
      </c>
      <c r="F22" s="14">
        <v>1214033</v>
      </c>
      <c r="G22" s="78">
        <v>0.16541036323618896</v>
      </c>
      <c r="H22" s="14">
        <v>3212465</v>
      </c>
      <c r="I22" s="78">
        <v>0.43769403511563831</v>
      </c>
      <c r="J22" s="14">
        <v>2701571</v>
      </c>
      <c r="K22" s="78">
        <v>0.36808541482674212</v>
      </c>
      <c r="L22" s="15">
        <v>7339522</v>
      </c>
    </row>
    <row r="23" spans="1:12">
      <c r="A23" s="121" t="s">
        <v>17</v>
      </c>
      <c r="B23" s="120">
        <v>39517</v>
      </c>
      <c r="C23" s="119">
        <v>8.736156661438281E-3</v>
      </c>
      <c r="D23" s="120">
        <v>132753</v>
      </c>
      <c r="E23" s="119">
        <v>2.9348154092565634E-2</v>
      </c>
      <c r="F23" s="120">
        <v>774796</v>
      </c>
      <c r="G23" s="119">
        <v>0.17128676864781575</v>
      </c>
      <c r="H23" s="120">
        <v>2014176</v>
      </c>
      <c r="I23" s="119">
        <v>0.44528069134066633</v>
      </c>
      <c r="J23" s="120">
        <v>1562142</v>
      </c>
      <c r="K23" s="119">
        <v>0.34534800818413641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344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345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208" t="s">
        <v>19</v>
      </c>
      <c r="B28" s="116">
        <v>27061</v>
      </c>
      <c r="C28" s="93">
        <v>2.1543855570743793E-2</v>
      </c>
      <c r="D28" s="116">
        <v>27081</v>
      </c>
      <c r="E28" s="93">
        <v>2.1559778009360802E-2</v>
      </c>
      <c r="F28" s="116">
        <v>263785</v>
      </c>
      <c r="G28" s="93">
        <v>0.21000502352938366</v>
      </c>
      <c r="H28" s="116">
        <v>530903</v>
      </c>
      <c r="I28" s="93">
        <v>0.42266352145429187</v>
      </c>
      <c r="J28" s="116">
        <v>407259</v>
      </c>
      <c r="K28" s="93">
        <v>0.32422782143621987</v>
      </c>
      <c r="L28" s="129">
        <v>1256089</v>
      </c>
    </row>
    <row r="29" spans="1:12">
      <c r="A29" s="12" t="s">
        <v>20</v>
      </c>
      <c r="B29" s="14">
        <v>32944</v>
      </c>
      <c r="C29" s="78">
        <v>9.9122180182484223E-3</v>
      </c>
      <c r="D29" s="14">
        <v>84045</v>
      </c>
      <c r="E29" s="78">
        <v>2.5287529241855532E-2</v>
      </c>
      <c r="F29" s="14">
        <v>667816</v>
      </c>
      <c r="G29" s="78">
        <v>0.20093303144956862</v>
      </c>
      <c r="H29" s="14">
        <v>1440998</v>
      </c>
      <c r="I29" s="78">
        <v>0.43356867228812346</v>
      </c>
      <c r="J29" s="14">
        <v>1097772</v>
      </c>
      <c r="K29" s="78">
        <v>0.33029854900220396</v>
      </c>
      <c r="L29" s="22">
        <v>3323575</v>
      </c>
    </row>
    <row r="30" spans="1:12">
      <c r="A30" s="115" t="s">
        <v>21</v>
      </c>
      <c r="B30" s="107">
        <v>55985</v>
      </c>
      <c r="C30" s="114">
        <v>1.3265870943465614E-2</v>
      </c>
      <c r="D30" s="107">
        <v>111584</v>
      </c>
      <c r="E30" s="114">
        <v>2.6440277634288953E-2</v>
      </c>
      <c r="F30" s="107">
        <v>669901</v>
      </c>
      <c r="G30" s="114">
        <v>0.15873573655262227</v>
      </c>
      <c r="H30" s="107">
        <v>1759267</v>
      </c>
      <c r="I30" s="114">
        <v>0.41686539210677714</v>
      </c>
      <c r="J30" s="107">
        <v>1623492</v>
      </c>
      <c r="K30" s="114">
        <v>0.3846929597168684</v>
      </c>
      <c r="L30" s="129">
        <v>4220228</v>
      </c>
    </row>
    <row r="31" spans="1:12">
      <c r="A31" s="12" t="s">
        <v>22</v>
      </c>
      <c r="B31" s="14">
        <v>1957</v>
      </c>
      <c r="C31" s="78">
        <v>1.3690350436594159E-3</v>
      </c>
      <c r="D31" s="14">
        <v>19072</v>
      </c>
      <c r="E31" s="78">
        <v>1.3341970543010926E-2</v>
      </c>
      <c r="F31" s="14">
        <v>173738</v>
      </c>
      <c r="G31" s="78">
        <v>0.12153981114731713</v>
      </c>
      <c r="H31" s="14">
        <v>741259</v>
      </c>
      <c r="I31" s="78">
        <v>0.51855367778637462</v>
      </c>
      <c r="J31" s="14">
        <v>493448</v>
      </c>
      <c r="K31" s="78">
        <v>0.34519550547963795</v>
      </c>
      <c r="L31" s="22">
        <v>1429474</v>
      </c>
    </row>
    <row r="32" spans="1:12">
      <c r="A32" s="121" t="s">
        <v>23</v>
      </c>
      <c r="B32" s="120">
        <v>3844</v>
      </c>
      <c r="C32" s="119">
        <v>1.8349184406439207E-3</v>
      </c>
      <c r="D32" s="120">
        <v>27521</v>
      </c>
      <c r="E32" s="119">
        <v>1.3137042248949361E-2</v>
      </c>
      <c r="F32" s="120">
        <v>287020</v>
      </c>
      <c r="G32" s="119">
        <v>0.13700788002955727</v>
      </c>
      <c r="H32" s="120">
        <v>940554</v>
      </c>
      <c r="I32" s="119">
        <v>0.44896979162887679</v>
      </c>
      <c r="J32" s="120">
        <v>835976</v>
      </c>
      <c r="K32" s="119">
        <v>0.3990498903058643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344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345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208" t="s">
        <v>25</v>
      </c>
      <c r="B37" s="116">
        <v>10036</v>
      </c>
      <c r="C37" s="93">
        <v>8.3653479879737709E-3</v>
      </c>
      <c r="D37" s="116">
        <v>38000</v>
      </c>
      <c r="E37" s="93">
        <v>3.1674294892686652E-2</v>
      </c>
      <c r="F37" s="116">
        <v>231920</v>
      </c>
      <c r="G37" s="93">
        <v>0.19331322293452341</v>
      </c>
      <c r="H37" s="116">
        <v>547672</v>
      </c>
      <c r="I37" s="93">
        <v>0.45650327453861805</v>
      </c>
      <c r="J37" s="116">
        <v>372082</v>
      </c>
      <c r="K37" s="93">
        <v>0.31014302611212202</v>
      </c>
      <c r="L37" s="129">
        <v>1199711</v>
      </c>
    </row>
    <row r="38" spans="1:12">
      <c r="A38" s="12" t="s">
        <v>26</v>
      </c>
      <c r="B38" s="14">
        <v>33391</v>
      </c>
      <c r="C38" s="78">
        <v>1.2827486802182951E-2</v>
      </c>
      <c r="D38" s="14">
        <v>49338</v>
      </c>
      <c r="E38" s="78">
        <v>1.8953686437845601E-2</v>
      </c>
      <c r="F38" s="14">
        <v>416262</v>
      </c>
      <c r="G38" s="78">
        <v>0.15991121293912369</v>
      </c>
      <c r="H38" s="14">
        <v>1202208</v>
      </c>
      <c r="I38" s="78">
        <v>0.4618402339995436</v>
      </c>
      <c r="J38" s="14">
        <v>901882</v>
      </c>
      <c r="K38" s="78">
        <v>0.34646699566129685</v>
      </c>
      <c r="L38" s="22">
        <v>2603082</v>
      </c>
    </row>
    <row r="39" spans="1:12">
      <c r="A39" s="115" t="s">
        <v>27</v>
      </c>
      <c r="B39" s="107">
        <v>32220</v>
      </c>
      <c r="C39" s="114">
        <v>1.0171892994968986E-2</v>
      </c>
      <c r="D39" s="107">
        <v>76206</v>
      </c>
      <c r="E39" s="114">
        <v>2.4058326430000204E-2</v>
      </c>
      <c r="F39" s="107">
        <v>476191</v>
      </c>
      <c r="G39" s="114">
        <v>0.15033407502071</v>
      </c>
      <c r="H39" s="107">
        <v>1359701</v>
      </c>
      <c r="I39" s="114">
        <v>0.42925925130826581</v>
      </c>
      <c r="J39" s="107">
        <v>1223235</v>
      </c>
      <c r="K39" s="114">
        <v>0.3861767699472653</v>
      </c>
      <c r="L39" s="129">
        <v>3167552</v>
      </c>
    </row>
    <row r="40" spans="1:12">
      <c r="A40" s="13" t="s">
        <v>28</v>
      </c>
      <c r="B40" s="18">
        <v>46144</v>
      </c>
      <c r="C40" s="79">
        <v>8.6185900357265057E-3</v>
      </c>
      <c r="D40" s="18">
        <v>105759</v>
      </c>
      <c r="E40" s="79">
        <v>1.9753239068749991E-2</v>
      </c>
      <c r="F40" s="18">
        <v>937887</v>
      </c>
      <c r="G40" s="79">
        <v>0.17517474759096363</v>
      </c>
      <c r="H40" s="18">
        <v>2303401</v>
      </c>
      <c r="I40" s="79">
        <v>0.43021993990296614</v>
      </c>
      <c r="J40" s="18">
        <v>1960817</v>
      </c>
      <c r="K40" s="79">
        <v>0.36623348340159373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344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345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223" t="s">
        <v>160</v>
      </c>
      <c r="B45" s="94">
        <v>67259</v>
      </c>
      <c r="C45" s="93">
        <v>7.8237059955069445E-3</v>
      </c>
      <c r="D45" s="94">
        <v>157593</v>
      </c>
      <c r="E45" s="93">
        <v>1.8331543718311687E-2</v>
      </c>
      <c r="F45" s="94">
        <v>1313102</v>
      </c>
      <c r="G45" s="93">
        <v>0.15274274060143861</v>
      </c>
      <c r="H45" s="94">
        <v>3841296</v>
      </c>
      <c r="I45" s="93">
        <v>0.44682749588481602</v>
      </c>
      <c r="J45" s="94">
        <v>3217572</v>
      </c>
      <c r="K45" s="93">
        <v>0.37427463012199508</v>
      </c>
      <c r="L45" s="92">
        <v>8596821</v>
      </c>
    </row>
    <row r="46" spans="1:12">
      <c r="A46" s="91" t="s">
        <v>177</v>
      </c>
      <c r="B46" s="18">
        <v>54531</v>
      </c>
      <c r="C46" s="79">
        <v>1.4629254592383002E-2</v>
      </c>
      <c r="D46" s="18">
        <v>111710</v>
      </c>
      <c r="E46" s="79">
        <v>2.9968898984341109E-2</v>
      </c>
      <c r="F46" s="18">
        <v>749158</v>
      </c>
      <c r="G46" s="79">
        <v>0.20097968333462551</v>
      </c>
      <c r="H46" s="18">
        <v>1571686</v>
      </c>
      <c r="I46" s="79">
        <v>0.42164263690898884</v>
      </c>
      <c r="J46" s="18">
        <v>1240445</v>
      </c>
      <c r="K46" s="79">
        <v>0.33277925790556806</v>
      </c>
      <c r="L46" s="16">
        <v>3727531</v>
      </c>
    </row>
    <row r="47" spans="1:12">
      <c r="A47" s="3" t="s">
        <v>30</v>
      </c>
    </row>
    <row r="49" spans="2:8">
      <c r="B49" s="3"/>
      <c r="C49" s="3"/>
      <c r="D49" s="3"/>
      <c r="E49" s="3"/>
    </row>
    <row r="50" spans="2:8">
      <c r="B50" s="3"/>
      <c r="C50" s="3"/>
      <c r="D50" s="3"/>
      <c r="E50" s="3"/>
    </row>
    <row r="51" spans="2:8">
      <c r="B51" s="3"/>
      <c r="C51" s="3"/>
      <c r="D51" s="3"/>
      <c r="E51" s="3"/>
    </row>
    <row r="52" spans="2:8">
      <c r="B52" s="3"/>
      <c r="C52" s="3"/>
      <c r="D52" s="3"/>
      <c r="E52" s="3"/>
    </row>
    <row r="53" spans="2:8">
      <c r="B53" s="3"/>
      <c r="C53" s="3"/>
      <c r="D53" s="3"/>
      <c r="E53" s="3"/>
    </row>
    <row r="58" spans="2:8">
      <c r="C58" s="25"/>
      <c r="D58" s="26"/>
      <c r="E58" s="25"/>
      <c r="F58" s="20"/>
      <c r="G58" s="20"/>
      <c r="H58" s="21"/>
    </row>
    <row r="60" spans="2:8">
      <c r="E60" s="26"/>
      <c r="H60" s="21"/>
    </row>
  </sheetData>
  <mergeCells count="37">
    <mergeCell ref="L35:L36"/>
    <mergeCell ref="A43:A44"/>
    <mergeCell ref="B43:C43"/>
    <mergeCell ref="D43:E43"/>
    <mergeCell ref="F43:G43"/>
    <mergeCell ref="H43:I43"/>
    <mergeCell ref="J43:K43"/>
    <mergeCell ref="L43:L44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C5DF0-1B59-4A71-8EFE-3813F69E302E}">
  <sheetPr codeName="Hoja27"/>
  <dimension ref="A6:L60"/>
  <sheetViews>
    <sheetView showGridLines="0" tabSelected="1" zoomScale="60" zoomScaleNormal="60" workbookViewId="0">
      <selection activeCell="K14" sqref="K14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1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418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344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345</v>
      </c>
      <c r="K12" s="558"/>
      <c r="L12" s="600" t="s">
        <v>11</v>
      </c>
    </row>
    <row r="13" spans="1:12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601"/>
    </row>
    <row r="14" spans="1:12" ht="28">
      <c r="A14" s="195" t="s">
        <v>3</v>
      </c>
      <c r="B14" s="124">
        <v>293061</v>
      </c>
      <c r="C14" s="123">
        <v>2.3779018969922312E-2</v>
      </c>
      <c r="D14" s="124">
        <v>765468</v>
      </c>
      <c r="E14" s="123">
        <v>6.2110202629720411E-2</v>
      </c>
      <c r="F14" s="124">
        <v>2557400</v>
      </c>
      <c r="G14" s="123">
        <v>0.20750786735075402</v>
      </c>
      <c r="H14" s="124">
        <v>4585390</v>
      </c>
      <c r="I14" s="123">
        <v>0.37205931800714553</v>
      </c>
      <c r="J14" s="124">
        <v>4123033</v>
      </c>
      <c r="K14" s="123">
        <v>0.33454359304245773</v>
      </c>
      <c r="L14" s="122">
        <v>12324352</v>
      </c>
    </row>
    <row r="15" spans="1:12">
      <c r="A15" s="12" t="s">
        <v>4</v>
      </c>
      <c r="B15" s="14">
        <v>78789</v>
      </c>
      <c r="C15" s="78">
        <v>1.6611505115497704E-2</v>
      </c>
      <c r="D15" s="14">
        <v>220550</v>
      </c>
      <c r="E15" s="78">
        <v>4.6499732871632067E-2</v>
      </c>
      <c r="F15" s="14">
        <v>889320</v>
      </c>
      <c r="G15" s="78">
        <v>0.18750007906325017</v>
      </c>
      <c r="H15" s="14">
        <v>1843761</v>
      </c>
      <c r="I15" s="78">
        <v>0.3887299658994931</v>
      </c>
      <c r="J15" s="14">
        <v>1710618</v>
      </c>
      <c r="K15" s="78">
        <v>0.36065871705012692</v>
      </c>
      <c r="L15" s="15">
        <v>4743038</v>
      </c>
    </row>
    <row r="16" spans="1:12">
      <c r="A16" s="121" t="s">
        <v>5</v>
      </c>
      <c r="B16" s="120">
        <v>214272</v>
      </c>
      <c r="C16" s="119">
        <v>2.8263174431239758E-2</v>
      </c>
      <c r="D16" s="120">
        <v>544918</v>
      </c>
      <c r="E16" s="119">
        <v>7.1876458355372166E-2</v>
      </c>
      <c r="F16" s="120">
        <v>1668080</v>
      </c>
      <c r="G16" s="119">
        <v>0.2200251829696013</v>
      </c>
      <c r="H16" s="120">
        <v>2741629</v>
      </c>
      <c r="I16" s="119">
        <v>0.36162979135279189</v>
      </c>
      <c r="J16" s="120">
        <v>2412415</v>
      </c>
      <c r="K16" s="119">
        <v>0.31820539289099486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344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345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208" t="s">
        <v>15</v>
      </c>
      <c r="B21" s="116">
        <v>2057</v>
      </c>
      <c r="C21" s="93">
        <v>4.4577360248783714E-3</v>
      </c>
      <c r="D21" s="116">
        <v>11158</v>
      </c>
      <c r="E21" s="93">
        <v>2.4180563230720889E-2</v>
      </c>
      <c r="F21" s="116">
        <v>39813</v>
      </c>
      <c r="G21" s="93">
        <v>8.6278971491727072E-2</v>
      </c>
      <c r="H21" s="116">
        <v>156610</v>
      </c>
      <c r="I21" s="93">
        <v>0.339390393221294</v>
      </c>
      <c r="J21" s="116">
        <v>251807</v>
      </c>
      <c r="K21" s="93">
        <v>0.54569233603137968</v>
      </c>
      <c r="L21" s="92">
        <v>461445</v>
      </c>
    </row>
    <row r="22" spans="1:12">
      <c r="A22" s="12" t="s">
        <v>16</v>
      </c>
      <c r="B22" s="14">
        <v>167452</v>
      </c>
      <c r="C22" s="78">
        <v>2.2815109757828914E-2</v>
      </c>
      <c r="D22" s="14">
        <v>362432</v>
      </c>
      <c r="E22" s="78">
        <v>4.9380872487336372E-2</v>
      </c>
      <c r="F22" s="14">
        <v>1281730</v>
      </c>
      <c r="G22" s="78">
        <v>0.17463398842594927</v>
      </c>
      <c r="H22" s="14">
        <v>2888173</v>
      </c>
      <c r="I22" s="78">
        <v>0.39350968632562178</v>
      </c>
      <c r="J22" s="14">
        <v>2639735</v>
      </c>
      <c r="K22" s="78">
        <v>0.35966034300326372</v>
      </c>
      <c r="L22" s="15">
        <v>7339522</v>
      </c>
    </row>
    <row r="23" spans="1:12">
      <c r="A23" s="121" t="s">
        <v>17</v>
      </c>
      <c r="B23" s="120">
        <v>123552</v>
      </c>
      <c r="C23" s="119">
        <v>2.7314057945542994E-2</v>
      </c>
      <c r="D23" s="120">
        <v>391878</v>
      </c>
      <c r="E23" s="119">
        <v>8.6633793055421987E-2</v>
      </c>
      <c r="F23" s="120">
        <v>1235858</v>
      </c>
      <c r="G23" s="119">
        <v>0.27321530225704865</v>
      </c>
      <c r="H23" s="120">
        <v>1540607</v>
      </c>
      <c r="I23" s="119">
        <v>0.34058719299816398</v>
      </c>
      <c r="J23" s="120">
        <v>1231490</v>
      </c>
      <c r="K23" s="119">
        <v>0.27224965374382237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344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345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208" t="s">
        <v>19</v>
      </c>
      <c r="B28" s="116">
        <v>66655</v>
      </c>
      <c r="C28" s="93">
        <v>5.3065507300836166E-2</v>
      </c>
      <c r="D28" s="116">
        <v>106198</v>
      </c>
      <c r="E28" s="93">
        <v>8.4546556812455168E-2</v>
      </c>
      <c r="F28" s="116">
        <v>411032</v>
      </c>
      <c r="G28" s="93">
        <v>0.32723158948131859</v>
      </c>
      <c r="H28" s="116">
        <v>392052</v>
      </c>
      <c r="I28" s="93">
        <v>0.31212119523377724</v>
      </c>
      <c r="J28" s="116">
        <v>280151</v>
      </c>
      <c r="K28" s="93">
        <v>0.223034355049682</v>
      </c>
      <c r="L28" s="129">
        <v>1256089</v>
      </c>
    </row>
    <row r="29" spans="1:12">
      <c r="A29" s="12" t="s">
        <v>20</v>
      </c>
      <c r="B29" s="14">
        <v>94776</v>
      </c>
      <c r="C29" s="78">
        <v>2.8516281413839013E-2</v>
      </c>
      <c r="D29" s="14">
        <v>316967</v>
      </c>
      <c r="E29" s="78">
        <v>9.5369293607034597E-2</v>
      </c>
      <c r="F29" s="14">
        <v>801923</v>
      </c>
      <c r="G29" s="78">
        <v>0.24128325673408904</v>
      </c>
      <c r="H29" s="14">
        <v>1125629</v>
      </c>
      <c r="I29" s="78">
        <v>0.33868018624523294</v>
      </c>
      <c r="J29" s="14">
        <v>984279</v>
      </c>
      <c r="K29" s="78">
        <v>0.2961506811189758</v>
      </c>
      <c r="L29" s="22">
        <v>3323575</v>
      </c>
    </row>
    <row r="30" spans="1:12">
      <c r="A30" s="115" t="s">
        <v>21</v>
      </c>
      <c r="B30" s="107">
        <v>115029</v>
      </c>
      <c r="C30" s="114">
        <v>2.7256584241420131E-2</v>
      </c>
      <c r="D30" s="107">
        <v>204449</v>
      </c>
      <c r="E30" s="114">
        <v>4.8445012923472384E-2</v>
      </c>
      <c r="F30" s="107">
        <v>790308</v>
      </c>
      <c r="G30" s="114">
        <v>0.18726665952645213</v>
      </c>
      <c r="H30" s="107">
        <v>1622453</v>
      </c>
      <c r="I30" s="114">
        <v>0.3844467644876059</v>
      </c>
      <c r="J30" s="107">
        <v>1487988</v>
      </c>
      <c r="K30" s="114">
        <v>0.3525847418670271</v>
      </c>
      <c r="L30" s="129">
        <v>4220228</v>
      </c>
    </row>
    <row r="31" spans="1:12">
      <c r="A31" s="12" t="s">
        <v>22</v>
      </c>
      <c r="B31" s="14">
        <v>9902</v>
      </c>
      <c r="C31" s="78">
        <v>6.9270235065485627E-3</v>
      </c>
      <c r="D31" s="14">
        <v>35156</v>
      </c>
      <c r="E31" s="78">
        <v>2.4593661724522448E-2</v>
      </c>
      <c r="F31" s="14">
        <v>283579</v>
      </c>
      <c r="G31" s="78">
        <v>0.19837996353903603</v>
      </c>
      <c r="H31" s="14">
        <v>587360</v>
      </c>
      <c r="I31" s="78">
        <v>0.41089239818282808</v>
      </c>
      <c r="J31" s="14">
        <v>513476</v>
      </c>
      <c r="K31" s="78">
        <v>0.35920625348904561</v>
      </c>
      <c r="L31" s="22">
        <v>1429474</v>
      </c>
    </row>
    <row r="32" spans="1:12">
      <c r="A32" s="121" t="s">
        <v>23</v>
      </c>
      <c r="B32" s="120">
        <v>6698</v>
      </c>
      <c r="C32" s="119">
        <v>3.1972642339836059E-3</v>
      </c>
      <c r="D32" s="120">
        <v>102697</v>
      </c>
      <c r="E32" s="119">
        <v>4.902201329313443E-2</v>
      </c>
      <c r="F32" s="120">
        <v>270487</v>
      </c>
      <c r="G32" s="119">
        <v>0.12911591681957654</v>
      </c>
      <c r="H32" s="120">
        <v>857896</v>
      </c>
      <c r="I32" s="119">
        <v>0.40951331700173182</v>
      </c>
      <c r="J32" s="120">
        <v>857138</v>
      </c>
      <c r="K32" s="119">
        <v>0.40915148865157364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344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345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208" t="s">
        <v>25</v>
      </c>
      <c r="B37" s="116">
        <v>44506</v>
      </c>
      <c r="C37" s="93">
        <v>3.7097267591945059E-2</v>
      </c>
      <c r="D37" s="116">
        <v>79720</v>
      </c>
      <c r="E37" s="93">
        <v>6.6449336548552104E-2</v>
      </c>
      <c r="F37" s="116">
        <v>231440</v>
      </c>
      <c r="G37" s="93">
        <v>0.19291312657798421</v>
      </c>
      <c r="H37" s="116">
        <v>471323</v>
      </c>
      <c r="I37" s="93">
        <v>0.39286378136067768</v>
      </c>
      <c r="J37" s="116">
        <v>372721</v>
      </c>
      <c r="K37" s="93">
        <v>0.31067565438676481</v>
      </c>
      <c r="L37" s="129">
        <v>1199711</v>
      </c>
    </row>
    <row r="38" spans="1:12">
      <c r="A38" s="12" t="s">
        <v>26</v>
      </c>
      <c r="B38" s="14">
        <v>46776</v>
      </c>
      <c r="C38" s="78">
        <v>1.7969468499263567E-2</v>
      </c>
      <c r="D38" s="14">
        <v>156201</v>
      </c>
      <c r="E38" s="78">
        <v>6.0006177292916629E-2</v>
      </c>
      <c r="F38" s="14">
        <v>536722</v>
      </c>
      <c r="G38" s="78">
        <v>0.20618712741281298</v>
      </c>
      <c r="H38" s="14">
        <v>1002206</v>
      </c>
      <c r="I38" s="78">
        <v>0.38500746422894094</v>
      </c>
      <c r="J38" s="14">
        <v>861175</v>
      </c>
      <c r="K38" s="78">
        <v>0.33082899424605139</v>
      </c>
      <c r="L38" s="22">
        <v>2603082</v>
      </c>
    </row>
    <row r="39" spans="1:12">
      <c r="A39" s="115" t="s">
        <v>27</v>
      </c>
      <c r="B39" s="107">
        <v>71911</v>
      </c>
      <c r="C39" s="114">
        <v>2.2702389731881278E-2</v>
      </c>
      <c r="D39" s="107">
        <v>188530</v>
      </c>
      <c r="E39" s="114">
        <v>5.9519149172610267E-2</v>
      </c>
      <c r="F39" s="107">
        <v>655632</v>
      </c>
      <c r="G39" s="114">
        <v>0.20698381589315662</v>
      </c>
      <c r="H39" s="107">
        <v>1166133</v>
      </c>
      <c r="I39" s="114">
        <v>0.36814959943830439</v>
      </c>
      <c r="J39" s="107">
        <v>1085346</v>
      </c>
      <c r="K39" s="114">
        <v>0.34264504576404742</v>
      </c>
      <c r="L39" s="129">
        <v>3167552</v>
      </c>
    </row>
    <row r="40" spans="1:12">
      <c r="A40" s="13" t="s">
        <v>28</v>
      </c>
      <c r="B40" s="18">
        <v>129868</v>
      </c>
      <c r="C40" s="79">
        <v>2.4256220760222994E-2</v>
      </c>
      <c r="D40" s="18">
        <v>341016</v>
      </c>
      <c r="E40" s="79">
        <v>6.3693591791420562E-2</v>
      </c>
      <c r="F40" s="18">
        <v>1133606</v>
      </c>
      <c r="G40" s="79">
        <v>0.21173035228935033</v>
      </c>
      <c r="H40" s="18">
        <v>1945727</v>
      </c>
      <c r="I40" s="79">
        <v>0.3634150341202329</v>
      </c>
      <c r="J40" s="18">
        <v>1803790</v>
      </c>
      <c r="K40" s="79">
        <v>0.33690461426281021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344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345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223" t="s">
        <v>160</v>
      </c>
      <c r="B45" s="94">
        <v>143517</v>
      </c>
      <c r="C45" s="93">
        <v>1.6694194284142941E-2</v>
      </c>
      <c r="D45" s="94">
        <v>462195</v>
      </c>
      <c r="E45" s="93">
        <v>5.3763478383462911E-2</v>
      </c>
      <c r="F45" s="94">
        <v>1696815</v>
      </c>
      <c r="G45" s="93">
        <v>0.19737703041624341</v>
      </c>
      <c r="H45" s="94">
        <v>3201429</v>
      </c>
      <c r="I45" s="93">
        <v>0.372396842972536</v>
      </c>
      <c r="J45" s="94">
        <v>3092865</v>
      </c>
      <c r="K45" s="93">
        <v>0.35976845394361473</v>
      </c>
      <c r="L45" s="92">
        <v>8596821</v>
      </c>
    </row>
    <row r="46" spans="1:12">
      <c r="A46" s="91" t="s">
        <v>177</v>
      </c>
      <c r="B46" s="18">
        <v>149544</v>
      </c>
      <c r="C46" s="79">
        <v>4.0118781037635907E-2</v>
      </c>
      <c r="D46" s="18">
        <v>303273</v>
      </c>
      <c r="E46" s="79">
        <v>8.1360289156548929E-2</v>
      </c>
      <c r="F46" s="18">
        <v>860586</v>
      </c>
      <c r="G46" s="79">
        <v>0.23087292902460099</v>
      </c>
      <c r="H46" s="18">
        <v>1383961</v>
      </c>
      <c r="I46" s="79">
        <v>0.37128088270761533</v>
      </c>
      <c r="J46" s="18">
        <v>1030168</v>
      </c>
      <c r="K46" s="79">
        <v>0.27636738634769237</v>
      </c>
      <c r="L46" s="16">
        <v>3727531</v>
      </c>
    </row>
    <row r="47" spans="1:12">
      <c r="A47" s="3" t="s">
        <v>30</v>
      </c>
    </row>
    <row r="49" spans="2:8">
      <c r="B49" s="3"/>
      <c r="C49" s="3"/>
      <c r="D49" s="3"/>
      <c r="E49" s="3"/>
    </row>
    <row r="50" spans="2:8">
      <c r="B50" s="3"/>
      <c r="C50" s="3"/>
      <c r="D50" s="3"/>
      <c r="E50" s="3"/>
    </row>
    <row r="51" spans="2:8">
      <c r="B51" s="3"/>
      <c r="C51" s="3"/>
      <c r="D51" s="3"/>
      <c r="E51" s="3"/>
    </row>
    <row r="52" spans="2:8">
      <c r="B52" s="3"/>
      <c r="C52" s="3"/>
      <c r="D52" s="3"/>
      <c r="E52" s="3"/>
    </row>
    <row r="53" spans="2:8">
      <c r="B53" s="3"/>
      <c r="C53" s="3"/>
      <c r="D53" s="3"/>
      <c r="E53" s="3"/>
    </row>
    <row r="58" spans="2:8">
      <c r="C58" s="25"/>
      <c r="D58" s="26"/>
      <c r="E58" s="25"/>
      <c r="F58" s="20"/>
      <c r="G58" s="20"/>
      <c r="H58" s="21"/>
    </row>
    <row r="60" spans="2:8">
      <c r="E60" s="26"/>
      <c r="H60" s="21"/>
    </row>
  </sheetData>
  <mergeCells count="37">
    <mergeCell ref="L35:L36"/>
    <mergeCell ref="A43:A44"/>
    <mergeCell ref="B43:C43"/>
    <mergeCell ref="D43:E43"/>
    <mergeCell ref="F43:G43"/>
    <mergeCell ref="H43:I43"/>
    <mergeCell ref="J43:K43"/>
    <mergeCell ref="L43:L44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FC61-4FE2-432D-9790-79F82F4F0671}">
  <sheetPr codeName="Hoja43"/>
  <dimension ref="A6:L60"/>
  <sheetViews>
    <sheetView showGridLines="0" topLeftCell="A19" zoomScale="60" zoomScaleNormal="60" workbookViewId="0">
      <selection activeCell="C94" sqref="C94:C95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1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419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344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345</v>
      </c>
      <c r="K12" s="558"/>
      <c r="L12" s="600" t="s">
        <v>11</v>
      </c>
    </row>
    <row r="13" spans="1:12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601"/>
    </row>
    <row r="14" spans="1:12" ht="28">
      <c r="A14" s="195" t="s">
        <v>3</v>
      </c>
      <c r="B14" s="124">
        <v>1047298</v>
      </c>
      <c r="C14" s="123">
        <v>8.4977936365335877E-2</v>
      </c>
      <c r="D14" s="124">
        <v>2259708</v>
      </c>
      <c r="E14" s="123">
        <v>0.18335308825973162</v>
      </c>
      <c r="F14" s="124">
        <v>5420304</v>
      </c>
      <c r="G14" s="123">
        <v>0.43980438079016243</v>
      </c>
      <c r="H14" s="124">
        <v>2702468</v>
      </c>
      <c r="I14" s="123">
        <v>0.21927870933903867</v>
      </c>
      <c r="J14" s="124">
        <v>894575</v>
      </c>
      <c r="K14" s="123">
        <v>7.258596638590005E-2</v>
      </c>
      <c r="L14" s="122">
        <v>12324352</v>
      </c>
    </row>
    <row r="15" spans="1:12">
      <c r="A15" s="12" t="s">
        <v>4</v>
      </c>
      <c r="B15" s="14">
        <v>313607</v>
      </c>
      <c r="C15" s="78">
        <v>6.6119436529920278E-2</v>
      </c>
      <c r="D15" s="14">
        <v>841181</v>
      </c>
      <c r="E15" s="78">
        <v>0.17735067692900627</v>
      </c>
      <c r="F15" s="14">
        <v>2093289</v>
      </c>
      <c r="G15" s="78">
        <v>0.44133928507424985</v>
      </c>
      <c r="H15" s="14">
        <v>1142708</v>
      </c>
      <c r="I15" s="78">
        <v>0.2409232226265107</v>
      </c>
      <c r="J15" s="14">
        <v>352253</v>
      </c>
      <c r="K15" s="78">
        <v>7.4267378840312898E-2</v>
      </c>
      <c r="L15" s="15">
        <v>4743038</v>
      </c>
    </row>
    <row r="16" spans="1:12">
      <c r="A16" s="121" t="s">
        <v>5</v>
      </c>
      <c r="B16" s="120">
        <v>733690</v>
      </c>
      <c r="C16" s="119">
        <v>9.6776099763180898E-2</v>
      </c>
      <c r="D16" s="120">
        <v>1418527</v>
      </c>
      <c r="E16" s="119">
        <v>0.18710832976974703</v>
      </c>
      <c r="F16" s="120">
        <v>3327015</v>
      </c>
      <c r="G16" s="119">
        <v>0.43884411066472118</v>
      </c>
      <c r="H16" s="120">
        <v>1559761</v>
      </c>
      <c r="I16" s="119">
        <v>0.20573755420234541</v>
      </c>
      <c r="J16" s="120">
        <v>542321</v>
      </c>
      <c r="K16" s="119">
        <v>7.1533905600005485E-2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344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345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208" t="s">
        <v>15</v>
      </c>
      <c r="B21" s="116">
        <v>31431</v>
      </c>
      <c r="C21" s="93">
        <v>6.8114293144361737E-2</v>
      </c>
      <c r="D21" s="116">
        <v>66676</v>
      </c>
      <c r="E21" s="93">
        <v>0.14449392668682076</v>
      </c>
      <c r="F21" s="116">
        <v>209231</v>
      </c>
      <c r="G21" s="93">
        <v>0.453425652027869</v>
      </c>
      <c r="H21" s="116">
        <v>122406</v>
      </c>
      <c r="I21" s="93">
        <v>0.26526671651009331</v>
      </c>
      <c r="J21" s="116">
        <v>31702</v>
      </c>
      <c r="K21" s="93">
        <v>6.8701578736360777E-2</v>
      </c>
      <c r="L21" s="92">
        <v>461445</v>
      </c>
    </row>
    <row r="22" spans="1:12">
      <c r="A22" s="12" t="s">
        <v>16</v>
      </c>
      <c r="B22" s="14">
        <v>697599</v>
      </c>
      <c r="C22" s="78">
        <v>9.5046925399229001E-2</v>
      </c>
      <c r="D22" s="14">
        <v>1335828</v>
      </c>
      <c r="E22" s="78">
        <v>0.18200476815792635</v>
      </c>
      <c r="F22" s="14">
        <v>3175348</v>
      </c>
      <c r="G22" s="78">
        <v>0.43263689379226605</v>
      </c>
      <c r="H22" s="14">
        <v>1684920</v>
      </c>
      <c r="I22" s="78">
        <v>0.22956808358909478</v>
      </c>
      <c r="J22" s="14">
        <v>445828</v>
      </c>
      <c r="K22" s="78">
        <v>6.0743465310138724E-2</v>
      </c>
      <c r="L22" s="15">
        <v>7339522</v>
      </c>
    </row>
    <row r="23" spans="1:12">
      <c r="A23" s="121" t="s">
        <v>17</v>
      </c>
      <c r="B23" s="120">
        <v>318268</v>
      </c>
      <c r="C23" s="119">
        <v>7.0360581732485744E-2</v>
      </c>
      <c r="D23" s="120">
        <v>857204</v>
      </c>
      <c r="E23" s="119">
        <v>0.18950498354661388</v>
      </c>
      <c r="F23" s="120">
        <v>2035725</v>
      </c>
      <c r="G23" s="119">
        <v>0.45004460155392478</v>
      </c>
      <c r="H23" s="120">
        <v>895143</v>
      </c>
      <c r="I23" s="119">
        <v>0.19789228641824652</v>
      </c>
      <c r="J23" s="120">
        <v>417045</v>
      </c>
      <c r="K23" s="119">
        <v>9.2197546748729098E-2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344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345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208" t="s">
        <v>19</v>
      </c>
      <c r="B28" s="116">
        <v>152742</v>
      </c>
      <c r="C28" s="93">
        <v>0.12160125596195812</v>
      </c>
      <c r="D28" s="116">
        <v>299904</v>
      </c>
      <c r="E28" s="93">
        <v>0.23876015154977076</v>
      </c>
      <c r="F28" s="116">
        <v>559221</v>
      </c>
      <c r="G28" s="93">
        <v>0.44520810229211466</v>
      </c>
      <c r="H28" s="116">
        <v>188891</v>
      </c>
      <c r="I28" s="93">
        <v>0.15038026764027071</v>
      </c>
      <c r="J28" s="116">
        <v>55330</v>
      </c>
      <c r="K28" s="93">
        <v>4.4049426433954916E-2</v>
      </c>
      <c r="L28" s="129">
        <v>1256089</v>
      </c>
    </row>
    <row r="29" spans="1:12">
      <c r="A29" s="12" t="s">
        <v>20</v>
      </c>
      <c r="B29" s="14">
        <v>306713</v>
      </c>
      <c r="C29" s="78">
        <v>9.2284061590305624E-2</v>
      </c>
      <c r="D29" s="14">
        <v>797478</v>
      </c>
      <c r="E29" s="78">
        <v>0.23994584145084735</v>
      </c>
      <c r="F29" s="14">
        <v>1455230</v>
      </c>
      <c r="G29" s="78">
        <v>0.43785080824112588</v>
      </c>
      <c r="H29" s="14">
        <v>563649</v>
      </c>
      <c r="I29" s="78">
        <v>0.16959117817410468</v>
      </c>
      <c r="J29" s="14">
        <v>200506</v>
      </c>
      <c r="K29" s="78">
        <v>6.0328411424445061E-2</v>
      </c>
      <c r="L29" s="22">
        <v>3323575</v>
      </c>
    </row>
    <row r="30" spans="1:12">
      <c r="A30" s="115" t="s">
        <v>21</v>
      </c>
      <c r="B30" s="107">
        <v>373489</v>
      </c>
      <c r="C30" s="114">
        <v>8.849972086816163E-2</v>
      </c>
      <c r="D30" s="107">
        <v>780729</v>
      </c>
      <c r="E30" s="114">
        <v>0.18499687694598491</v>
      </c>
      <c r="F30" s="107">
        <v>1919104</v>
      </c>
      <c r="G30" s="114">
        <v>0.45473941218341757</v>
      </c>
      <c r="H30" s="107">
        <v>891882</v>
      </c>
      <c r="I30" s="114">
        <v>0.21133502739662408</v>
      </c>
      <c r="J30" s="107">
        <v>255023</v>
      </c>
      <c r="K30" s="114">
        <v>6.0428725651789431E-2</v>
      </c>
      <c r="L30" s="129">
        <v>4220228</v>
      </c>
    </row>
    <row r="31" spans="1:12">
      <c r="A31" s="12" t="s">
        <v>22</v>
      </c>
      <c r="B31" s="14">
        <v>60892</v>
      </c>
      <c r="C31" s="78">
        <v>4.2597486907771667E-2</v>
      </c>
      <c r="D31" s="14">
        <v>182468</v>
      </c>
      <c r="E31" s="78">
        <v>0.12764695265531237</v>
      </c>
      <c r="F31" s="14">
        <v>736199</v>
      </c>
      <c r="G31" s="78">
        <v>0.51501391420900278</v>
      </c>
      <c r="H31" s="14">
        <v>353578</v>
      </c>
      <c r="I31" s="78">
        <v>0.24734832532805773</v>
      </c>
      <c r="J31" s="14">
        <v>96335</v>
      </c>
      <c r="K31" s="78">
        <v>6.7391921783816991E-2</v>
      </c>
      <c r="L31" s="22">
        <v>1429474</v>
      </c>
    </row>
    <row r="32" spans="1:12">
      <c r="A32" s="121" t="s">
        <v>23</v>
      </c>
      <c r="B32" s="120">
        <v>153460</v>
      </c>
      <c r="C32" s="119">
        <v>7.32535337932404E-2</v>
      </c>
      <c r="D32" s="120">
        <v>199129</v>
      </c>
      <c r="E32" s="119">
        <v>9.5053453217217296E-2</v>
      </c>
      <c r="F32" s="120">
        <v>750478</v>
      </c>
      <c r="G32" s="119">
        <v>0.35823775273089709</v>
      </c>
      <c r="H32" s="120">
        <v>704468</v>
      </c>
      <c r="I32" s="119">
        <v>0.33627505828395982</v>
      </c>
      <c r="J32" s="120">
        <v>287380</v>
      </c>
      <c r="K32" s="119">
        <v>0.137179724628577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344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345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208" t="s">
        <v>25</v>
      </c>
      <c r="B37" s="116">
        <v>75154</v>
      </c>
      <c r="C37" s="93">
        <v>6.2643419956972965E-2</v>
      </c>
      <c r="D37" s="116">
        <v>203826</v>
      </c>
      <c r="E37" s="93">
        <v>0.16989591659991449</v>
      </c>
      <c r="F37" s="116">
        <v>514547</v>
      </c>
      <c r="G37" s="93">
        <v>0.42889245826703265</v>
      </c>
      <c r="H37" s="116">
        <v>303457</v>
      </c>
      <c r="I37" s="93">
        <v>0.25294175013815828</v>
      </c>
      <c r="J37" s="116">
        <v>102726</v>
      </c>
      <c r="K37" s="93">
        <v>8.5625621503845506E-2</v>
      </c>
      <c r="L37" s="129">
        <v>1199711</v>
      </c>
    </row>
    <row r="38" spans="1:12">
      <c r="A38" s="12" t="s">
        <v>26</v>
      </c>
      <c r="B38" s="14">
        <v>231716</v>
      </c>
      <c r="C38" s="78">
        <v>8.9016020240622468E-2</v>
      </c>
      <c r="D38" s="14">
        <v>393200</v>
      </c>
      <c r="E38" s="78">
        <v>0.15105171485185637</v>
      </c>
      <c r="F38" s="14">
        <v>1104718</v>
      </c>
      <c r="G38" s="78">
        <v>0.4243884748924544</v>
      </c>
      <c r="H38" s="14">
        <v>635312</v>
      </c>
      <c r="I38" s="78">
        <v>0.24406146252788041</v>
      </c>
      <c r="J38" s="14">
        <v>238135</v>
      </c>
      <c r="K38" s="78">
        <v>9.1481943327179086E-2</v>
      </c>
      <c r="L38" s="22">
        <v>2603082</v>
      </c>
    </row>
    <row r="39" spans="1:12">
      <c r="A39" s="115" t="s">
        <v>27</v>
      </c>
      <c r="B39" s="107">
        <v>223486</v>
      </c>
      <c r="C39" s="114">
        <v>7.0554800678883881E-2</v>
      </c>
      <c r="D39" s="107">
        <v>539245</v>
      </c>
      <c r="E39" s="114">
        <v>0.17024029913321076</v>
      </c>
      <c r="F39" s="107">
        <v>1475368</v>
      </c>
      <c r="G39" s="114">
        <v>0.46577546319681573</v>
      </c>
      <c r="H39" s="107">
        <v>723830</v>
      </c>
      <c r="I39" s="114">
        <v>0.22851400703129734</v>
      </c>
      <c r="J39" s="107">
        <v>205623</v>
      </c>
      <c r="K39" s="114">
        <v>6.4915429959792298E-2</v>
      </c>
      <c r="L39" s="129">
        <v>3167552</v>
      </c>
    </row>
    <row r="40" spans="1:12">
      <c r="A40" s="13" t="s">
        <v>28</v>
      </c>
      <c r="B40" s="18">
        <v>516941</v>
      </c>
      <c r="C40" s="79">
        <v>9.6552153078590844E-2</v>
      </c>
      <c r="D40" s="18">
        <v>1123436</v>
      </c>
      <c r="E40" s="79">
        <v>0.20983084074584871</v>
      </c>
      <c r="F40" s="18">
        <v>2325671</v>
      </c>
      <c r="G40" s="79">
        <v>0.43437944059851985</v>
      </c>
      <c r="H40" s="18">
        <v>1039870</v>
      </c>
      <c r="I40" s="79">
        <v>0.19422272062350299</v>
      </c>
      <c r="J40" s="18">
        <v>348091</v>
      </c>
      <c r="K40" s="79">
        <v>6.5015031729500586E-2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344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345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223" t="s">
        <v>160</v>
      </c>
      <c r="B45" s="94">
        <v>501381</v>
      </c>
      <c r="C45" s="93">
        <v>5.8321674954032426E-2</v>
      </c>
      <c r="D45" s="94">
        <v>1346916</v>
      </c>
      <c r="E45" s="93">
        <v>0.15667605502080362</v>
      </c>
      <c r="F45" s="94">
        <v>3761804</v>
      </c>
      <c r="G45" s="93">
        <v>0.43758082202711912</v>
      </c>
      <c r="H45" s="94">
        <v>2186174</v>
      </c>
      <c r="I45" s="93">
        <v>0.25430028146450878</v>
      </c>
      <c r="J45" s="94">
        <v>800547</v>
      </c>
      <c r="K45" s="93">
        <v>9.312128285560442E-2</v>
      </c>
      <c r="L45" s="92">
        <v>8596821</v>
      </c>
    </row>
    <row r="46" spans="1:12">
      <c r="A46" s="91" t="s">
        <v>177</v>
      </c>
      <c r="B46" s="18">
        <v>545917</v>
      </c>
      <c r="C46" s="79">
        <v>0.14645538829858157</v>
      </c>
      <c r="D46" s="18">
        <v>912792</v>
      </c>
      <c r="E46" s="79">
        <v>0.24487844634960781</v>
      </c>
      <c r="F46" s="18">
        <v>1658500</v>
      </c>
      <c r="G46" s="79">
        <v>0.44493258406167513</v>
      </c>
      <c r="H46" s="18">
        <v>516295</v>
      </c>
      <c r="I46" s="79">
        <v>0.13850857310106879</v>
      </c>
      <c r="J46" s="18">
        <v>94028</v>
      </c>
      <c r="K46" s="79">
        <v>2.5225276463160199E-2</v>
      </c>
      <c r="L46" s="16">
        <v>3727531</v>
      </c>
    </row>
    <row r="47" spans="1:12">
      <c r="A47" s="3" t="s">
        <v>30</v>
      </c>
    </row>
    <row r="49" spans="2:8">
      <c r="B49" s="3"/>
      <c r="C49" s="3"/>
      <c r="D49" s="3"/>
      <c r="E49" s="3"/>
    </row>
    <row r="50" spans="2:8">
      <c r="B50" s="3"/>
      <c r="C50" s="3"/>
      <c r="D50" s="3"/>
      <c r="E50" s="3"/>
    </row>
    <row r="51" spans="2:8">
      <c r="B51" s="3"/>
      <c r="C51" s="3"/>
      <c r="D51" s="3"/>
      <c r="E51" s="3"/>
    </row>
    <row r="52" spans="2:8">
      <c r="B52" s="3"/>
      <c r="C52" s="3"/>
      <c r="D52" s="3"/>
      <c r="E52" s="3"/>
    </row>
    <row r="53" spans="2:8">
      <c r="B53" s="3"/>
      <c r="C53" s="3"/>
      <c r="D53" s="3"/>
      <c r="E53" s="3"/>
    </row>
    <row r="58" spans="2:8">
      <c r="C58" s="25"/>
      <c r="D58" s="26"/>
      <c r="E58" s="25"/>
      <c r="F58" s="20"/>
      <c r="G58" s="20"/>
      <c r="H58" s="21"/>
    </row>
    <row r="60" spans="2:8">
      <c r="E60" s="26"/>
      <c r="H60" s="21"/>
    </row>
  </sheetData>
  <mergeCells count="37">
    <mergeCell ref="L35:L36"/>
    <mergeCell ref="A43:A44"/>
    <mergeCell ref="B43:C43"/>
    <mergeCell ref="D43:E43"/>
    <mergeCell ref="F43:G43"/>
    <mergeCell ref="H43:I43"/>
    <mergeCell ref="J43:K43"/>
    <mergeCell ref="L43:L44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0CAA-8CBA-48C0-B80C-584C798B5A95}">
  <sheetPr codeName="Hoja44"/>
  <dimension ref="A6:L60"/>
  <sheetViews>
    <sheetView showGridLines="0" topLeftCell="A16" zoomScale="60" zoomScaleNormal="60" workbookViewId="0">
      <selection activeCell="A76" sqref="A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1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420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344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345</v>
      </c>
      <c r="K12" s="558"/>
      <c r="L12" s="600" t="s">
        <v>11</v>
      </c>
    </row>
    <row r="13" spans="1:12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601"/>
    </row>
    <row r="14" spans="1:12" ht="28">
      <c r="A14" s="195" t="s">
        <v>3</v>
      </c>
      <c r="B14" s="124">
        <v>2857546</v>
      </c>
      <c r="C14" s="123">
        <v>0.23186176441568693</v>
      </c>
      <c r="D14" s="124">
        <v>1930674</v>
      </c>
      <c r="E14" s="123">
        <v>0.15665521400232646</v>
      </c>
      <c r="F14" s="124">
        <v>3139948</v>
      </c>
      <c r="G14" s="123">
        <v>0.2547759103277803</v>
      </c>
      <c r="H14" s="124">
        <v>2977307</v>
      </c>
      <c r="I14" s="123">
        <v>0.24157919215549831</v>
      </c>
      <c r="J14" s="124">
        <v>1418878</v>
      </c>
      <c r="K14" s="123">
        <v>0.11512800023887666</v>
      </c>
      <c r="L14" s="122">
        <v>12324352</v>
      </c>
    </row>
    <row r="15" spans="1:12">
      <c r="A15" s="12" t="s">
        <v>4</v>
      </c>
      <c r="B15" s="14">
        <v>735756</v>
      </c>
      <c r="C15" s="78">
        <v>0.15512336186216513</v>
      </c>
      <c r="D15" s="14">
        <v>643595</v>
      </c>
      <c r="E15" s="78">
        <v>0.13569256666297003</v>
      </c>
      <c r="F15" s="14">
        <v>1312442</v>
      </c>
      <c r="G15" s="78">
        <v>0.27670914717529144</v>
      </c>
      <c r="H15" s="14">
        <v>1371158</v>
      </c>
      <c r="I15" s="78">
        <v>0.28908855463523592</v>
      </c>
      <c r="J15" s="14">
        <v>680087</v>
      </c>
      <c r="K15" s="78">
        <v>0.14338636966433749</v>
      </c>
      <c r="L15" s="15">
        <v>4743038</v>
      </c>
    </row>
    <row r="16" spans="1:12">
      <c r="A16" s="121" t="s">
        <v>5</v>
      </c>
      <c r="B16" s="120">
        <v>2121790</v>
      </c>
      <c r="C16" s="119">
        <v>0.27987100916806767</v>
      </c>
      <c r="D16" s="120">
        <v>1287079</v>
      </c>
      <c r="E16" s="119">
        <v>0.16976991059861127</v>
      </c>
      <c r="F16" s="120">
        <v>1827505</v>
      </c>
      <c r="G16" s="119">
        <v>0.24105385952883629</v>
      </c>
      <c r="H16" s="120">
        <v>1606149</v>
      </c>
      <c r="I16" s="119">
        <v>0.21185628243336183</v>
      </c>
      <c r="J16" s="120">
        <v>738791</v>
      </c>
      <c r="K16" s="119">
        <v>9.7448938271122915E-2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344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345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208" t="s">
        <v>15</v>
      </c>
      <c r="B21" s="116">
        <v>84995</v>
      </c>
      <c r="C21" s="93">
        <v>0.18419313244265298</v>
      </c>
      <c r="D21" s="116">
        <v>61053</v>
      </c>
      <c r="E21" s="93">
        <v>0.13230829242921691</v>
      </c>
      <c r="F21" s="116">
        <v>121446</v>
      </c>
      <c r="G21" s="93">
        <v>0.26318629522478304</v>
      </c>
      <c r="H21" s="116">
        <v>146386</v>
      </c>
      <c r="I21" s="93">
        <v>0.31723390653273953</v>
      </c>
      <c r="J21" s="116">
        <v>47565</v>
      </c>
      <c r="K21" s="93">
        <v>0.10307837337060755</v>
      </c>
      <c r="L21" s="92">
        <v>461445</v>
      </c>
    </row>
    <row r="22" spans="1:12">
      <c r="A22" s="12" t="s">
        <v>16</v>
      </c>
      <c r="B22" s="14">
        <v>1326831</v>
      </c>
      <c r="C22" s="78">
        <v>0.18077893900992462</v>
      </c>
      <c r="D22" s="14">
        <v>1112709</v>
      </c>
      <c r="E22" s="78">
        <v>0.15160510452860554</v>
      </c>
      <c r="F22" s="14">
        <v>1959795</v>
      </c>
      <c r="G22" s="78">
        <v>0.26701943260065164</v>
      </c>
      <c r="H22" s="14">
        <v>2079564</v>
      </c>
      <c r="I22" s="78">
        <v>0.28333779774759171</v>
      </c>
      <c r="J22" s="14">
        <v>860623</v>
      </c>
      <c r="K22" s="78">
        <v>0.11725872611322645</v>
      </c>
      <c r="L22" s="15">
        <v>7339522</v>
      </c>
    </row>
    <row r="23" spans="1:12">
      <c r="A23" s="121" t="s">
        <v>17</v>
      </c>
      <c r="B23" s="120">
        <v>1445720</v>
      </c>
      <c r="C23" s="119">
        <v>0.31961020342066837</v>
      </c>
      <c r="D23" s="120">
        <v>756912</v>
      </c>
      <c r="E23" s="119">
        <v>0.16733309236335178</v>
      </c>
      <c r="F23" s="120">
        <v>1058706</v>
      </c>
      <c r="G23" s="119">
        <v>0.23405171127374744</v>
      </c>
      <c r="H23" s="120">
        <v>751356</v>
      </c>
      <c r="I23" s="119">
        <v>0.16610480867757221</v>
      </c>
      <c r="J23" s="120">
        <v>510691</v>
      </c>
      <c r="K23" s="119">
        <v>0.11290018426466021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344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345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208" t="s">
        <v>19</v>
      </c>
      <c r="B28" s="116">
        <v>485234</v>
      </c>
      <c r="C28" s="93">
        <v>0.38630542899428305</v>
      </c>
      <c r="D28" s="116">
        <v>236925</v>
      </c>
      <c r="E28" s="93">
        <v>0.18862118846674081</v>
      </c>
      <c r="F28" s="116">
        <v>285216</v>
      </c>
      <c r="G28" s="93">
        <v>0.22706671262943948</v>
      </c>
      <c r="H28" s="116">
        <v>171297</v>
      </c>
      <c r="I28" s="93">
        <v>0.13637329838888804</v>
      </c>
      <c r="J28" s="116">
        <v>77417</v>
      </c>
      <c r="K28" s="93">
        <v>6.1633371520648614E-2</v>
      </c>
      <c r="L28" s="129">
        <v>1256089</v>
      </c>
    </row>
    <row r="29" spans="1:12">
      <c r="A29" s="12" t="s">
        <v>20</v>
      </c>
      <c r="B29" s="14">
        <v>895049</v>
      </c>
      <c r="C29" s="78">
        <v>0.26930308478069548</v>
      </c>
      <c r="D29" s="14">
        <v>637464</v>
      </c>
      <c r="E29" s="78">
        <v>0.19180069653911827</v>
      </c>
      <c r="F29" s="14">
        <v>871693</v>
      </c>
      <c r="G29" s="78">
        <v>0.26227571214731127</v>
      </c>
      <c r="H29" s="14">
        <v>615789</v>
      </c>
      <c r="I29" s="78">
        <v>0.18527910457865401</v>
      </c>
      <c r="J29" s="14">
        <v>303581</v>
      </c>
      <c r="K29" s="78">
        <v>9.134170283504961E-2</v>
      </c>
      <c r="L29" s="22">
        <v>3323575</v>
      </c>
    </row>
    <row r="30" spans="1:12">
      <c r="A30" s="115" t="s">
        <v>21</v>
      </c>
      <c r="B30" s="107">
        <v>937656</v>
      </c>
      <c r="C30" s="114">
        <v>0.22218136081747242</v>
      </c>
      <c r="D30" s="107">
        <v>680511</v>
      </c>
      <c r="E30" s="114">
        <v>0.16124981873017288</v>
      </c>
      <c r="F30" s="107">
        <v>1132523</v>
      </c>
      <c r="G30" s="114">
        <v>0.2683558802984104</v>
      </c>
      <c r="H30" s="107">
        <v>992839</v>
      </c>
      <c r="I30" s="114">
        <v>0.23525719463498182</v>
      </c>
      <c r="J30" s="107">
        <v>476699</v>
      </c>
      <c r="K30" s="114">
        <v>0.11295574551896248</v>
      </c>
      <c r="L30" s="129">
        <v>4220228</v>
      </c>
    </row>
    <row r="31" spans="1:12">
      <c r="A31" s="12" t="s">
        <v>22</v>
      </c>
      <c r="B31" s="14">
        <v>228049</v>
      </c>
      <c r="C31" s="78">
        <v>0.15953350673044769</v>
      </c>
      <c r="D31" s="14">
        <v>161312</v>
      </c>
      <c r="E31" s="78">
        <v>0.11284710320019811</v>
      </c>
      <c r="F31" s="14">
        <v>390701</v>
      </c>
      <c r="G31" s="78">
        <v>0.27331801767643205</v>
      </c>
      <c r="H31" s="14">
        <v>464312</v>
      </c>
      <c r="I31" s="78">
        <v>0.32481318303096102</v>
      </c>
      <c r="J31" s="14">
        <v>185100</v>
      </c>
      <c r="K31" s="78">
        <v>0.1294881893619611</v>
      </c>
      <c r="L31" s="22">
        <v>1429474</v>
      </c>
    </row>
    <row r="32" spans="1:12">
      <c r="A32" s="121" t="s">
        <v>23</v>
      </c>
      <c r="B32" s="120">
        <v>311559</v>
      </c>
      <c r="C32" s="119">
        <v>0.14872147618329326</v>
      </c>
      <c r="D32" s="120">
        <v>214391</v>
      </c>
      <c r="E32" s="119">
        <v>0.10233870952343674</v>
      </c>
      <c r="F32" s="120">
        <v>459815</v>
      </c>
      <c r="G32" s="119">
        <v>0.21949090082848191</v>
      </c>
      <c r="H32" s="120">
        <v>733070</v>
      </c>
      <c r="I32" s="119">
        <v>0.34992811167607674</v>
      </c>
      <c r="J32" s="120">
        <v>376080</v>
      </c>
      <c r="K32" s="119">
        <v>0.17952032444260294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344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345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208" t="s">
        <v>25</v>
      </c>
      <c r="B37" s="116">
        <v>224504</v>
      </c>
      <c r="C37" s="93">
        <v>0.18713173422599275</v>
      </c>
      <c r="D37" s="116">
        <v>149983</v>
      </c>
      <c r="E37" s="93">
        <v>0.12501594133920585</v>
      </c>
      <c r="F37" s="116">
        <v>316477</v>
      </c>
      <c r="G37" s="93">
        <v>0.26379436380928406</v>
      </c>
      <c r="H37" s="116">
        <v>334064</v>
      </c>
      <c r="I37" s="93">
        <v>0.27845372760606513</v>
      </c>
      <c r="J37" s="116">
        <v>174682</v>
      </c>
      <c r="K37" s="93">
        <v>0.14560339948537607</v>
      </c>
      <c r="L37" s="129">
        <v>1199711</v>
      </c>
    </row>
    <row r="38" spans="1:12">
      <c r="A38" s="12" t="s">
        <v>26</v>
      </c>
      <c r="B38" s="14">
        <v>614881</v>
      </c>
      <c r="C38" s="78">
        <v>0.23621268941969559</v>
      </c>
      <c r="D38" s="14">
        <v>385131</v>
      </c>
      <c r="E38" s="78">
        <v>0.14795192775333241</v>
      </c>
      <c r="F38" s="14">
        <v>681460</v>
      </c>
      <c r="G38" s="78">
        <v>0.26178967854258911</v>
      </c>
      <c r="H38" s="14">
        <v>646092</v>
      </c>
      <c r="I38" s="78">
        <v>0.24820270740606712</v>
      </c>
      <c r="J38" s="14">
        <v>275517</v>
      </c>
      <c r="K38" s="78">
        <v>0.10584261271830853</v>
      </c>
      <c r="L38" s="22">
        <v>2603082</v>
      </c>
    </row>
    <row r="39" spans="1:12">
      <c r="A39" s="115" t="s">
        <v>27</v>
      </c>
      <c r="B39" s="107">
        <v>710544</v>
      </c>
      <c r="C39" s="114">
        <v>0.22431960075162144</v>
      </c>
      <c r="D39" s="107">
        <v>480651</v>
      </c>
      <c r="E39" s="114">
        <v>0.15174210241852384</v>
      </c>
      <c r="F39" s="107">
        <v>800304</v>
      </c>
      <c r="G39" s="114">
        <v>0.25265694138565048</v>
      </c>
      <c r="H39" s="107">
        <v>795703</v>
      </c>
      <c r="I39" s="114">
        <v>0.25120440011718831</v>
      </c>
      <c r="J39" s="107">
        <v>380351</v>
      </c>
      <c r="K39" s="114">
        <v>0.12007727102822621</v>
      </c>
      <c r="L39" s="129">
        <v>3167552</v>
      </c>
    </row>
    <row r="40" spans="1:12">
      <c r="A40" s="13" t="s">
        <v>28</v>
      </c>
      <c r="B40" s="18">
        <v>1307617</v>
      </c>
      <c r="C40" s="79">
        <v>0.24423142438337783</v>
      </c>
      <c r="D40" s="18">
        <v>914909</v>
      </c>
      <c r="E40" s="79">
        <v>0.17088300951362045</v>
      </c>
      <c r="F40" s="18">
        <v>1341707</v>
      </c>
      <c r="G40" s="79">
        <v>0.25059861696134933</v>
      </c>
      <c r="H40" s="18">
        <v>1201448</v>
      </c>
      <c r="I40" s="79">
        <v>0.22440160716980626</v>
      </c>
      <c r="J40" s="18">
        <v>588327</v>
      </c>
      <c r="K40" s="79">
        <v>0.10988534197184614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344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345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223" t="s">
        <v>160</v>
      </c>
      <c r="B45" s="94">
        <v>1726216</v>
      </c>
      <c r="C45" s="93">
        <v>0.20079701554795662</v>
      </c>
      <c r="D45" s="94">
        <v>1188829</v>
      </c>
      <c r="E45" s="93">
        <v>0.13828704820072443</v>
      </c>
      <c r="F45" s="94">
        <v>2158427</v>
      </c>
      <c r="G45" s="93">
        <v>0.25107269303385521</v>
      </c>
      <c r="H45" s="94">
        <v>2364372</v>
      </c>
      <c r="I45" s="93">
        <v>0.27502864140128075</v>
      </c>
      <c r="J45" s="94">
        <v>1158977</v>
      </c>
      <c r="K45" s="93">
        <v>0.13481460181618299</v>
      </c>
      <c r="L45" s="92">
        <v>8596821</v>
      </c>
    </row>
    <row r="46" spans="1:12">
      <c r="A46" s="91" t="s">
        <v>177</v>
      </c>
      <c r="B46" s="18">
        <v>1131330</v>
      </c>
      <c r="C46" s="79">
        <v>0.30350653019384682</v>
      </c>
      <c r="D46" s="18">
        <v>741844</v>
      </c>
      <c r="E46" s="79">
        <v>0.19901752661480213</v>
      </c>
      <c r="F46" s="18">
        <v>981521</v>
      </c>
      <c r="G46" s="79">
        <v>0.26331665652143471</v>
      </c>
      <c r="H46" s="18">
        <v>612935</v>
      </c>
      <c r="I46" s="79">
        <v>0.16443458149643825</v>
      </c>
      <c r="J46" s="18">
        <v>259901</v>
      </c>
      <c r="K46" s="79">
        <v>6.9724705173478105E-2</v>
      </c>
      <c r="L46" s="16">
        <v>3727531</v>
      </c>
    </row>
    <row r="47" spans="1:12">
      <c r="A47" s="3" t="s">
        <v>30</v>
      </c>
    </row>
    <row r="49" spans="2:8">
      <c r="B49" s="3"/>
      <c r="C49" s="3"/>
      <c r="D49" s="3"/>
      <c r="E49" s="3"/>
    </row>
    <row r="50" spans="2:8">
      <c r="B50" s="3"/>
      <c r="C50" s="3"/>
      <c r="D50" s="3"/>
      <c r="E50" s="3"/>
    </row>
    <row r="51" spans="2:8">
      <c r="B51" s="3"/>
      <c r="C51" s="3"/>
      <c r="D51" s="3"/>
      <c r="E51" s="3"/>
    </row>
    <row r="52" spans="2:8">
      <c r="B52" s="3"/>
      <c r="C52" s="3"/>
      <c r="D52" s="3"/>
      <c r="E52" s="3"/>
    </row>
    <row r="53" spans="2:8">
      <c r="B53" s="3"/>
      <c r="C53" s="3"/>
      <c r="D53" s="3"/>
      <c r="E53" s="3"/>
    </row>
    <row r="58" spans="2:8">
      <c r="C58" s="25"/>
      <c r="D58" s="26"/>
      <c r="E58" s="25"/>
      <c r="F58" s="20"/>
      <c r="G58" s="20"/>
      <c r="H58" s="21"/>
    </row>
    <row r="60" spans="2:8">
      <c r="E60" s="26"/>
      <c r="H60" s="21"/>
    </row>
  </sheetData>
  <mergeCells count="37">
    <mergeCell ref="L35:L36"/>
    <mergeCell ref="A43:A44"/>
    <mergeCell ref="B43:C43"/>
    <mergeCell ref="D43:E43"/>
    <mergeCell ref="F43:G43"/>
    <mergeCell ref="H43:I43"/>
    <mergeCell ref="J43:K43"/>
    <mergeCell ref="L43:L44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71AC-CA7C-4589-8982-DB615A889240}">
  <sheetPr codeName="Hoja45"/>
  <dimension ref="A6:L60"/>
  <sheetViews>
    <sheetView showGridLines="0" topLeftCell="A16" zoomScale="60" zoomScaleNormal="60" workbookViewId="0">
      <selection activeCell="A76" sqref="A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1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421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344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345</v>
      </c>
      <c r="K12" s="558"/>
      <c r="L12" s="600" t="s">
        <v>11</v>
      </c>
    </row>
    <row r="13" spans="1:12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601"/>
    </row>
    <row r="14" spans="1:12" ht="28">
      <c r="A14" s="195" t="s">
        <v>3</v>
      </c>
      <c r="B14" s="124">
        <v>197353</v>
      </c>
      <c r="C14" s="123">
        <v>1.6013255707074903E-2</v>
      </c>
      <c r="D14" s="124">
        <v>430253</v>
      </c>
      <c r="E14" s="123">
        <v>3.4910800989780236E-2</v>
      </c>
      <c r="F14" s="124">
        <v>2637063</v>
      </c>
      <c r="G14" s="123">
        <v>0.21397173660732832</v>
      </c>
      <c r="H14" s="124">
        <v>5074154</v>
      </c>
      <c r="I14" s="123">
        <v>0.41171771140584107</v>
      </c>
      <c r="J14" s="124">
        <v>3985529</v>
      </c>
      <c r="K14" s="123">
        <v>0.32338649528997548</v>
      </c>
      <c r="L14" s="122">
        <v>12324352</v>
      </c>
    </row>
    <row r="15" spans="1:12">
      <c r="A15" s="12" t="s">
        <v>4</v>
      </c>
      <c r="B15" s="14">
        <v>46172</v>
      </c>
      <c r="C15" s="78">
        <v>9.7346890326411046E-3</v>
      </c>
      <c r="D15" s="14">
        <v>126270</v>
      </c>
      <c r="E15" s="78">
        <v>2.662217760009513E-2</v>
      </c>
      <c r="F15" s="14">
        <v>932511</v>
      </c>
      <c r="G15" s="78">
        <v>0.19660626796580588</v>
      </c>
      <c r="H15" s="14">
        <v>1972965</v>
      </c>
      <c r="I15" s="78">
        <v>0.41597073436898463</v>
      </c>
      <c r="J15" s="14">
        <v>1665120</v>
      </c>
      <c r="K15" s="78">
        <v>0.35106613103247331</v>
      </c>
      <c r="L15" s="15">
        <v>4743038</v>
      </c>
    </row>
    <row r="16" spans="1:12">
      <c r="A16" s="121" t="s">
        <v>5</v>
      </c>
      <c r="B16" s="120">
        <v>151181</v>
      </c>
      <c r="C16" s="119">
        <v>1.9941266118248101E-2</v>
      </c>
      <c r="D16" s="120">
        <v>303982</v>
      </c>
      <c r="E16" s="119">
        <v>4.0096215510925945E-2</v>
      </c>
      <c r="F16" s="120">
        <v>1704552</v>
      </c>
      <c r="G16" s="119">
        <v>0.22483595851589844</v>
      </c>
      <c r="H16" s="120">
        <v>3101189</v>
      </c>
      <c r="I16" s="119">
        <v>0.40905692601572763</v>
      </c>
      <c r="J16" s="120">
        <v>2320409</v>
      </c>
      <c r="K16" s="119">
        <v>0.30606950193594407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344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345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208" t="s">
        <v>15</v>
      </c>
      <c r="B21" s="116">
        <v>5698</v>
      </c>
      <c r="C21" s="93">
        <v>1.2348167170518697E-2</v>
      </c>
      <c r="D21" s="116">
        <v>5800</v>
      </c>
      <c r="E21" s="93">
        <v>1.2569211932082913E-2</v>
      </c>
      <c r="F21" s="116">
        <v>81715</v>
      </c>
      <c r="G21" s="93">
        <v>0.17708502638450954</v>
      </c>
      <c r="H21" s="116">
        <v>160467</v>
      </c>
      <c r="I21" s="93">
        <v>0.3477489191561291</v>
      </c>
      <c r="J21" s="116">
        <v>207766</v>
      </c>
      <c r="K21" s="93">
        <v>0.45025084246226527</v>
      </c>
      <c r="L21" s="92">
        <v>461445</v>
      </c>
    </row>
    <row r="22" spans="1:12">
      <c r="A22" s="12" t="s">
        <v>16</v>
      </c>
      <c r="B22" s="14">
        <v>119722</v>
      </c>
      <c r="C22" s="78">
        <v>1.6311961460160486E-2</v>
      </c>
      <c r="D22" s="14">
        <v>275785</v>
      </c>
      <c r="E22" s="78">
        <v>3.7575335287502377E-2</v>
      </c>
      <c r="F22" s="14">
        <v>1464811</v>
      </c>
      <c r="G22" s="78">
        <v>0.19957852841097826</v>
      </c>
      <c r="H22" s="14">
        <v>3058354</v>
      </c>
      <c r="I22" s="78">
        <v>0.41669661866263225</v>
      </c>
      <c r="J22" s="14">
        <v>2420850</v>
      </c>
      <c r="K22" s="78">
        <v>0.32983755617872662</v>
      </c>
      <c r="L22" s="15">
        <v>7339522</v>
      </c>
    </row>
    <row r="23" spans="1:12">
      <c r="A23" s="121" t="s">
        <v>17</v>
      </c>
      <c r="B23" s="120">
        <v>71933</v>
      </c>
      <c r="C23" s="119">
        <v>1.5902471268751169E-2</v>
      </c>
      <c r="D23" s="120">
        <v>148668</v>
      </c>
      <c r="E23" s="119">
        <v>3.286653689659403E-2</v>
      </c>
      <c r="F23" s="120">
        <v>1090537</v>
      </c>
      <c r="G23" s="119">
        <v>0.24108869795518179</v>
      </c>
      <c r="H23" s="120">
        <v>1855333</v>
      </c>
      <c r="I23" s="119">
        <v>0.41016473282729637</v>
      </c>
      <c r="J23" s="120">
        <v>1356913</v>
      </c>
      <c r="K23" s="119">
        <v>0.29997733997879905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344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345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208" t="s">
        <v>19</v>
      </c>
      <c r="B28" s="116">
        <v>28492</v>
      </c>
      <c r="C28" s="93">
        <v>2.2683106053790775E-2</v>
      </c>
      <c r="D28" s="116">
        <v>43778</v>
      </c>
      <c r="E28" s="93">
        <v>3.4852625888770618E-2</v>
      </c>
      <c r="F28" s="116">
        <v>375430</v>
      </c>
      <c r="G28" s="93">
        <v>0.29888805649918121</v>
      </c>
      <c r="H28" s="116">
        <v>536990</v>
      </c>
      <c r="I28" s="93">
        <v>0.42750951564737849</v>
      </c>
      <c r="J28" s="116">
        <v>271398</v>
      </c>
      <c r="K28" s="93">
        <v>0.21606589978894808</v>
      </c>
      <c r="L28" s="129">
        <v>1256089</v>
      </c>
    </row>
    <row r="29" spans="1:12">
      <c r="A29" s="12" t="s">
        <v>20</v>
      </c>
      <c r="B29" s="14">
        <v>61414</v>
      </c>
      <c r="C29" s="78">
        <v>1.8478295209225008E-2</v>
      </c>
      <c r="D29" s="14">
        <v>100800</v>
      </c>
      <c r="E29" s="78">
        <v>3.0328787525480846E-2</v>
      </c>
      <c r="F29" s="14">
        <v>892397</v>
      </c>
      <c r="G29" s="78">
        <v>0.26850514882317988</v>
      </c>
      <c r="H29" s="14">
        <v>1283775</v>
      </c>
      <c r="I29" s="78">
        <v>0.38626328576908903</v>
      </c>
      <c r="J29" s="14">
        <v>985189</v>
      </c>
      <c r="K29" s="78">
        <v>0.29642448267302529</v>
      </c>
      <c r="L29" s="22">
        <v>3323575</v>
      </c>
    </row>
    <row r="30" spans="1:12">
      <c r="A30" s="115" t="s">
        <v>21</v>
      </c>
      <c r="B30" s="107">
        <v>75810</v>
      </c>
      <c r="C30" s="114">
        <v>1.7963484437333716E-2</v>
      </c>
      <c r="D30" s="107">
        <v>140840</v>
      </c>
      <c r="E30" s="114">
        <v>3.3372604513310658E-2</v>
      </c>
      <c r="F30" s="107">
        <v>860480</v>
      </c>
      <c r="G30" s="114">
        <v>0.2038941971855549</v>
      </c>
      <c r="H30" s="107">
        <v>1686022</v>
      </c>
      <c r="I30" s="114">
        <v>0.39950969473687203</v>
      </c>
      <c r="J30" s="107">
        <v>1457076</v>
      </c>
      <c r="K30" s="114">
        <v>0.34526001912692866</v>
      </c>
      <c r="L30" s="129">
        <v>4220228</v>
      </c>
    </row>
    <row r="31" spans="1:12">
      <c r="A31" s="12" t="s">
        <v>22</v>
      </c>
      <c r="B31" s="14">
        <v>14037</v>
      </c>
      <c r="C31" s="78">
        <v>9.8196959161201951E-3</v>
      </c>
      <c r="D31" s="14">
        <v>49646</v>
      </c>
      <c r="E31" s="78">
        <v>3.4730257423359924E-2</v>
      </c>
      <c r="F31" s="14">
        <v>229677</v>
      </c>
      <c r="G31" s="78">
        <v>0.16067238718577603</v>
      </c>
      <c r="H31" s="14">
        <v>646876</v>
      </c>
      <c r="I31" s="78">
        <v>0.45252729325612079</v>
      </c>
      <c r="J31" s="14">
        <v>489238</v>
      </c>
      <c r="K31" s="78">
        <v>0.34225036621862309</v>
      </c>
      <c r="L31" s="22">
        <v>1429474</v>
      </c>
    </row>
    <row r="32" spans="1:12">
      <c r="A32" s="121" t="s">
        <v>23</v>
      </c>
      <c r="B32" s="120">
        <v>17599</v>
      </c>
      <c r="C32" s="119">
        <v>8.4008141615224668E-3</v>
      </c>
      <c r="D32" s="120">
        <v>95189</v>
      </c>
      <c r="E32" s="119">
        <v>4.5438098711356449E-2</v>
      </c>
      <c r="F32" s="120">
        <v>279008</v>
      </c>
      <c r="G32" s="119">
        <v>0.13318338300915167</v>
      </c>
      <c r="H32" s="120">
        <v>920491</v>
      </c>
      <c r="I32" s="119">
        <v>0.439392796656286</v>
      </c>
      <c r="J32" s="120">
        <v>782628</v>
      </c>
      <c r="K32" s="119">
        <v>0.37358443011557502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344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345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208" t="s">
        <v>25</v>
      </c>
      <c r="B37" s="116">
        <v>32939</v>
      </c>
      <c r="C37" s="93">
        <v>2.7455778933426468E-2</v>
      </c>
      <c r="D37" s="116">
        <v>68148</v>
      </c>
      <c r="E37" s="93">
        <v>5.6803680219652902E-2</v>
      </c>
      <c r="F37" s="116">
        <v>297586</v>
      </c>
      <c r="G37" s="93">
        <v>0.24804807157723818</v>
      </c>
      <c r="H37" s="116">
        <v>496741</v>
      </c>
      <c r="I37" s="93">
        <v>0.41405055050758055</v>
      </c>
      <c r="J37" s="116">
        <v>304297</v>
      </c>
      <c r="K37" s="93">
        <v>0.25364191876210185</v>
      </c>
      <c r="L37" s="129">
        <v>1199711</v>
      </c>
    </row>
    <row r="38" spans="1:12">
      <c r="A38" s="12" t="s">
        <v>26</v>
      </c>
      <c r="B38" s="14">
        <v>52202</v>
      </c>
      <c r="C38" s="78">
        <v>2.0053920698618024E-2</v>
      </c>
      <c r="D38" s="14">
        <v>100047</v>
      </c>
      <c r="E38" s="78">
        <v>3.8434056245634979E-2</v>
      </c>
      <c r="F38" s="14">
        <v>475483</v>
      </c>
      <c r="G38" s="78">
        <v>0.18266155272865012</v>
      </c>
      <c r="H38" s="14">
        <v>1061185</v>
      </c>
      <c r="I38" s="78">
        <v>0.4076648372967121</v>
      </c>
      <c r="J38" s="14">
        <v>914164</v>
      </c>
      <c r="K38" s="78">
        <v>0.3511852488703775</v>
      </c>
      <c r="L38" s="22">
        <v>2603082</v>
      </c>
    </row>
    <row r="39" spans="1:12">
      <c r="A39" s="115" t="s">
        <v>27</v>
      </c>
      <c r="B39" s="107">
        <v>45186</v>
      </c>
      <c r="C39" s="114">
        <v>1.4265274887357808E-2</v>
      </c>
      <c r="D39" s="107">
        <v>65548</v>
      </c>
      <c r="E39" s="114">
        <v>2.0693582930919524E-2</v>
      </c>
      <c r="F39" s="107">
        <v>669655</v>
      </c>
      <c r="G39" s="114">
        <v>0.21141089396480311</v>
      </c>
      <c r="H39" s="107">
        <v>1353970</v>
      </c>
      <c r="I39" s="114">
        <v>0.42744996767219606</v>
      </c>
      <c r="J39" s="107">
        <v>1033193</v>
      </c>
      <c r="K39" s="114">
        <v>0.32618028054472348</v>
      </c>
      <c r="L39" s="129">
        <v>3167552</v>
      </c>
    </row>
    <row r="40" spans="1:12">
      <c r="A40" s="13" t="s">
        <v>28</v>
      </c>
      <c r="B40" s="18">
        <v>67026</v>
      </c>
      <c r="C40" s="79">
        <v>1.2518845694664632E-2</v>
      </c>
      <c r="D40" s="18">
        <v>196510</v>
      </c>
      <c r="E40" s="79">
        <v>3.6703344485103498E-2</v>
      </c>
      <c r="F40" s="18">
        <v>1194340</v>
      </c>
      <c r="G40" s="79">
        <v>0.22307400362494789</v>
      </c>
      <c r="H40" s="18">
        <v>2162257</v>
      </c>
      <c r="I40" s="79">
        <v>0.40385763338418618</v>
      </c>
      <c r="J40" s="18">
        <v>1733875</v>
      </c>
      <c r="K40" s="79">
        <v>0.32384617281109779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344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345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223" t="s">
        <v>160</v>
      </c>
      <c r="B45" s="94">
        <v>109593</v>
      </c>
      <c r="C45" s="93">
        <v>1.2748084437258842E-2</v>
      </c>
      <c r="D45" s="94">
        <v>249443</v>
      </c>
      <c r="E45" s="93">
        <v>2.9015725696743017E-2</v>
      </c>
      <c r="F45" s="94">
        <v>1678515</v>
      </c>
      <c r="G45" s="93">
        <v>0.19524833656534199</v>
      </c>
      <c r="H45" s="94">
        <v>3576745</v>
      </c>
      <c r="I45" s="93">
        <v>0.4160543763793616</v>
      </c>
      <c r="J45" s="94">
        <v>2982525</v>
      </c>
      <c r="K45" s="93">
        <v>0.3469334769212945</v>
      </c>
      <c r="L45" s="92">
        <v>8596821</v>
      </c>
    </row>
    <row r="46" spans="1:12">
      <c r="A46" s="91" t="s">
        <v>177</v>
      </c>
      <c r="B46" s="18">
        <v>87760</v>
      </c>
      <c r="C46" s="79">
        <v>2.3543734445132716E-2</v>
      </c>
      <c r="D46" s="18">
        <v>180809</v>
      </c>
      <c r="E46" s="79">
        <v>4.8506370570761181E-2</v>
      </c>
      <c r="F46" s="18">
        <v>958548</v>
      </c>
      <c r="G46" s="79">
        <v>0.25715359577157104</v>
      </c>
      <c r="H46" s="18">
        <v>1497409</v>
      </c>
      <c r="I46" s="79">
        <v>0.40171604206645095</v>
      </c>
      <c r="J46" s="18">
        <v>1003004</v>
      </c>
      <c r="K46" s="79">
        <v>0.26907998887199058</v>
      </c>
      <c r="L46" s="16">
        <v>3727531</v>
      </c>
    </row>
    <row r="47" spans="1:12">
      <c r="A47" s="3" t="s">
        <v>30</v>
      </c>
    </row>
    <row r="49" spans="2:8">
      <c r="B49" s="3"/>
      <c r="C49" s="3"/>
      <c r="D49" s="3"/>
      <c r="E49" s="3"/>
    </row>
    <row r="50" spans="2:8">
      <c r="B50" s="3"/>
      <c r="C50" s="3"/>
      <c r="D50" s="3"/>
      <c r="E50" s="3"/>
    </row>
    <row r="51" spans="2:8">
      <c r="B51" s="3"/>
      <c r="C51" s="3"/>
      <c r="D51" s="3"/>
      <c r="E51" s="3"/>
    </row>
    <row r="52" spans="2:8">
      <c r="B52" s="3"/>
      <c r="C52" s="3"/>
      <c r="D52" s="3"/>
      <c r="E52" s="3"/>
    </row>
    <row r="53" spans="2:8">
      <c r="B53" s="3"/>
      <c r="C53" s="3"/>
      <c r="D53" s="3"/>
      <c r="E53" s="3"/>
    </row>
    <row r="58" spans="2:8">
      <c r="C58" s="25"/>
      <c r="D58" s="26"/>
      <c r="E58" s="25"/>
      <c r="F58" s="20"/>
      <c r="G58" s="20"/>
      <c r="H58" s="21"/>
    </row>
    <row r="60" spans="2:8">
      <c r="E60" s="26"/>
      <c r="H60" s="21"/>
    </row>
  </sheetData>
  <mergeCells count="37">
    <mergeCell ref="L35:L36"/>
    <mergeCell ref="A43:A44"/>
    <mergeCell ref="B43:C43"/>
    <mergeCell ref="D43:E43"/>
    <mergeCell ref="F43:G43"/>
    <mergeCell ref="H43:I43"/>
    <mergeCell ref="J43:K43"/>
    <mergeCell ref="L43:L44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1B29-83EB-429F-B9EA-E9063145CC9F}">
  <sheetPr codeName="Hoja46"/>
  <dimension ref="A6:L60"/>
  <sheetViews>
    <sheetView showGridLines="0" topLeftCell="A13" zoomScale="60" zoomScaleNormal="60" workbookViewId="0">
      <selection activeCell="A76" sqref="A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1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422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344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345</v>
      </c>
      <c r="K12" s="558"/>
      <c r="L12" s="600" t="s">
        <v>11</v>
      </c>
    </row>
    <row r="13" spans="1:12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601"/>
    </row>
    <row r="14" spans="1:12" ht="28">
      <c r="A14" s="195" t="s">
        <v>3</v>
      </c>
      <c r="B14" s="124">
        <v>106635</v>
      </c>
      <c r="C14" s="123">
        <v>8.6523818858792734E-3</v>
      </c>
      <c r="D14" s="124">
        <v>250187</v>
      </c>
      <c r="E14" s="123">
        <v>2.0300215378463712E-2</v>
      </c>
      <c r="F14" s="124">
        <v>1769883</v>
      </c>
      <c r="G14" s="123">
        <v>0.14360860514207968</v>
      </c>
      <c r="H14" s="124">
        <v>5227540</v>
      </c>
      <c r="I14" s="123">
        <v>0.42416347731710358</v>
      </c>
      <c r="J14" s="124">
        <v>4970107</v>
      </c>
      <c r="K14" s="123">
        <v>0.40327532027647378</v>
      </c>
      <c r="L14" s="122">
        <v>12324352</v>
      </c>
    </row>
    <row r="15" spans="1:12">
      <c r="A15" s="12" t="s">
        <v>4</v>
      </c>
      <c r="B15" s="14">
        <v>35545</v>
      </c>
      <c r="C15" s="78">
        <v>7.4941419402501097E-3</v>
      </c>
      <c r="D15" s="14">
        <v>57845</v>
      </c>
      <c r="E15" s="78">
        <v>1.2195769884196584E-2</v>
      </c>
      <c r="F15" s="14">
        <v>711172</v>
      </c>
      <c r="G15" s="78">
        <v>0.14994018601579831</v>
      </c>
      <c r="H15" s="14">
        <v>1909815</v>
      </c>
      <c r="I15" s="78">
        <v>0.40265648303892992</v>
      </c>
      <c r="J15" s="14">
        <v>2028663</v>
      </c>
      <c r="K15" s="78">
        <v>0.42771384079149272</v>
      </c>
      <c r="L15" s="15">
        <v>4743038</v>
      </c>
    </row>
    <row r="16" spans="1:12">
      <c r="A16" s="121" t="s">
        <v>5</v>
      </c>
      <c r="B16" s="120">
        <v>71090</v>
      </c>
      <c r="C16" s="119">
        <v>9.3770024563024305E-3</v>
      </c>
      <c r="D16" s="120">
        <v>192342</v>
      </c>
      <c r="E16" s="119">
        <v>2.5370536031089071E-2</v>
      </c>
      <c r="F16" s="120">
        <v>1058711</v>
      </c>
      <c r="G16" s="119">
        <v>0.13964742787332116</v>
      </c>
      <c r="H16" s="120">
        <v>3317726</v>
      </c>
      <c r="I16" s="119">
        <v>0.43761886132140154</v>
      </c>
      <c r="J16" s="120">
        <v>2941444</v>
      </c>
      <c r="K16" s="119">
        <v>0.38798604041462997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344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345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208" t="s">
        <v>15</v>
      </c>
      <c r="B21" s="116">
        <v>856</v>
      </c>
      <c r="C21" s="93">
        <v>1.8550423127349956E-3</v>
      </c>
      <c r="D21" s="116">
        <v>9792</v>
      </c>
      <c r="E21" s="93">
        <v>2.1220297110164807E-2</v>
      </c>
      <c r="F21" s="116">
        <v>40040</v>
      </c>
      <c r="G21" s="93">
        <v>8.6770904441482735E-2</v>
      </c>
      <c r="H21" s="116">
        <v>186510</v>
      </c>
      <c r="I21" s="93">
        <v>0.4041868478366869</v>
      </c>
      <c r="J21" s="116">
        <v>224248</v>
      </c>
      <c r="K21" s="93">
        <v>0.48596907540443607</v>
      </c>
      <c r="L21" s="92">
        <v>461445</v>
      </c>
    </row>
    <row r="22" spans="1:12">
      <c r="A22" s="12" t="s">
        <v>16</v>
      </c>
      <c r="B22" s="14">
        <v>64532</v>
      </c>
      <c r="C22" s="78">
        <v>8.792398197048799E-3</v>
      </c>
      <c r="D22" s="14">
        <v>155143</v>
      </c>
      <c r="E22" s="78">
        <v>2.1138025064847549E-2</v>
      </c>
      <c r="F22" s="14">
        <v>975033</v>
      </c>
      <c r="G22" s="78">
        <v>0.13284693471863698</v>
      </c>
      <c r="H22" s="14">
        <v>3162703</v>
      </c>
      <c r="I22" s="78">
        <v>0.43091402955124325</v>
      </c>
      <c r="J22" s="14">
        <v>2982112</v>
      </c>
      <c r="K22" s="78">
        <v>0.40630874871687828</v>
      </c>
      <c r="L22" s="15">
        <v>7339522</v>
      </c>
    </row>
    <row r="23" spans="1:12">
      <c r="A23" s="121" t="s">
        <v>17</v>
      </c>
      <c r="B23" s="120">
        <v>41247</v>
      </c>
      <c r="C23" s="119">
        <v>9.1186136046345831E-3</v>
      </c>
      <c r="D23" s="120">
        <v>85252</v>
      </c>
      <c r="E23" s="119">
        <v>1.8846947584607546E-2</v>
      </c>
      <c r="F23" s="120">
        <v>754810</v>
      </c>
      <c r="G23" s="119">
        <v>0.16686839612369939</v>
      </c>
      <c r="H23" s="120">
        <v>1878328</v>
      </c>
      <c r="I23" s="119">
        <v>0.41524831514452121</v>
      </c>
      <c r="J23" s="120">
        <v>1763747</v>
      </c>
      <c r="K23" s="119">
        <v>0.38991750646915974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344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345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208" t="s">
        <v>19</v>
      </c>
      <c r="B28" s="116">
        <v>17174</v>
      </c>
      <c r="C28" s="93">
        <v>1.367259804042548E-2</v>
      </c>
      <c r="D28" s="116">
        <v>23822</v>
      </c>
      <c r="E28" s="93">
        <v>1.8965216636719212E-2</v>
      </c>
      <c r="F28" s="116">
        <v>259063</v>
      </c>
      <c r="G28" s="93">
        <v>0.20624573577190788</v>
      </c>
      <c r="H28" s="116">
        <v>558838</v>
      </c>
      <c r="I28" s="93">
        <v>0.44490318759259895</v>
      </c>
      <c r="J28" s="116">
        <v>397192</v>
      </c>
      <c r="K28" s="93">
        <v>0.31621326195834848</v>
      </c>
      <c r="L28" s="129">
        <v>1256089</v>
      </c>
    </row>
    <row r="29" spans="1:12">
      <c r="A29" s="12" t="s">
        <v>20</v>
      </c>
      <c r="B29" s="14">
        <v>33327</v>
      </c>
      <c r="C29" s="78">
        <v>1.0027455375612105E-2</v>
      </c>
      <c r="D29" s="14">
        <v>71303</v>
      </c>
      <c r="E29" s="78">
        <v>2.1453705723505561E-2</v>
      </c>
      <c r="F29" s="14">
        <v>574661</v>
      </c>
      <c r="G29" s="78">
        <v>0.17290447785893201</v>
      </c>
      <c r="H29" s="14">
        <v>1381186</v>
      </c>
      <c r="I29" s="78">
        <v>0.415572388166357</v>
      </c>
      <c r="J29" s="14">
        <v>1263099</v>
      </c>
      <c r="K29" s="78">
        <v>0.38004227375642191</v>
      </c>
      <c r="L29" s="22">
        <v>3323575</v>
      </c>
    </row>
    <row r="30" spans="1:12">
      <c r="A30" s="115" t="s">
        <v>21</v>
      </c>
      <c r="B30" s="107">
        <v>43314</v>
      </c>
      <c r="C30" s="114">
        <v>1.0263426525770645E-2</v>
      </c>
      <c r="D30" s="107">
        <v>70309</v>
      </c>
      <c r="E30" s="114">
        <v>1.6660000360170114E-2</v>
      </c>
      <c r="F30" s="107">
        <v>568891</v>
      </c>
      <c r="G30" s="114">
        <v>0.13480101075107789</v>
      </c>
      <c r="H30" s="107">
        <v>1715667</v>
      </c>
      <c r="I30" s="114">
        <v>0.4065341967306032</v>
      </c>
      <c r="J30" s="107">
        <v>1822048</v>
      </c>
      <c r="K30" s="114">
        <v>0.43174160258640054</v>
      </c>
      <c r="L30" s="129">
        <v>4220228</v>
      </c>
    </row>
    <row r="31" spans="1:12">
      <c r="A31" s="12" t="s">
        <v>22</v>
      </c>
      <c r="B31" s="14">
        <v>5394</v>
      </c>
      <c r="C31" s="78">
        <v>3.7734159557991261E-3</v>
      </c>
      <c r="D31" s="14">
        <v>14455</v>
      </c>
      <c r="E31" s="78">
        <v>1.0112111168163953E-2</v>
      </c>
      <c r="F31" s="14">
        <v>152183</v>
      </c>
      <c r="G31" s="78">
        <v>0.10646083804252474</v>
      </c>
      <c r="H31" s="14">
        <v>642930</v>
      </c>
      <c r="I31" s="78">
        <v>0.44976683731218614</v>
      </c>
      <c r="J31" s="14">
        <v>614513</v>
      </c>
      <c r="K31" s="78">
        <v>0.42988749707934526</v>
      </c>
      <c r="L31" s="22">
        <v>1429474</v>
      </c>
    </row>
    <row r="32" spans="1:12">
      <c r="A32" s="121" t="s">
        <v>23</v>
      </c>
      <c r="B32" s="120">
        <v>7427</v>
      </c>
      <c r="C32" s="119">
        <v>3.5452495469985431E-3</v>
      </c>
      <c r="D32" s="120">
        <v>70228</v>
      </c>
      <c r="E32" s="119">
        <v>3.3523062499880664E-2</v>
      </c>
      <c r="F32" s="120">
        <v>215085</v>
      </c>
      <c r="G32" s="119">
        <v>0.10266998772265809</v>
      </c>
      <c r="H32" s="120">
        <v>928920</v>
      </c>
      <c r="I32" s="119">
        <v>0.44341634700388943</v>
      </c>
      <c r="J32" s="120">
        <v>873255</v>
      </c>
      <c r="K32" s="119">
        <v>0.41684487588046487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344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345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208" t="s">
        <v>25</v>
      </c>
      <c r="B37" s="116">
        <v>13791</v>
      </c>
      <c r="C37" s="93">
        <v>1.1495268443816885E-2</v>
      </c>
      <c r="D37" s="116">
        <v>22722</v>
      </c>
      <c r="E37" s="93">
        <v>1.8939561277674374E-2</v>
      </c>
      <c r="F37" s="116">
        <v>236000</v>
      </c>
      <c r="G37" s="93">
        <v>0.19671404196510658</v>
      </c>
      <c r="H37" s="116">
        <v>483363</v>
      </c>
      <c r="I37" s="93">
        <v>0.4028995316372026</v>
      </c>
      <c r="J37" s="116">
        <v>443834</v>
      </c>
      <c r="K37" s="93">
        <v>0.36995076314212338</v>
      </c>
      <c r="L37" s="129">
        <v>1199711</v>
      </c>
    </row>
    <row r="38" spans="1:12">
      <c r="A38" s="12" t="s">
        <v>26</v>
      </c>
      <c r="B38" s="14">
        <v>29346</v>
      </c>
      <c r="C38" s="78">
        <v>1.1273559572844805E-2</v>
      </c>
      <c r="D38" s="14">
        <v>61638</v>
      </c>
      <c r="E38" s="78">
        <v>2.3678854527056772E-2</v>
      </c>
      <c r="F38" s="14">
        <v>319014</v>
      </c>
      <c r="G38" s="78">
        <v>0.1225524205537897</v>
      </c>
      <c r="H38" s="14">
        <v>1132631</v>
      </c>
      <c r="I38" s="78">
        <v>0.43511153317490575</v>
      </c>
      <c r="J38" s="14">
        <v>1060452</v>
      </c>
      <c r="K38" s="78">
        <v>0.40738324801139575</v>
      </c>
      <c r="L38" s="22">
        <v>2603082</v>
      </c>
    </row>
    <row r="39" spans="1:12">
      <c r="A39" s="115" t="s">
        <v>27</v>
      </c>
      <c r="B39" s="107">
        <v>23787</v>
      </c>
      <c r="C39" s="114">
        <v>7.5095846887438629E-3</v>
      </c>
      <c r="D39" s="107">
        <v>38908</v>
      </c>
      <c r="E39" s="114">
        <v>1.228330268926919E-2</v>
      </c>
      <c r="F39" s="107">
        <v>452091</v>
      </c>
      <c r="G39" s="114">
        <v>0.14272567585315096</v>
      </c>
      <c r="H39" s="107">
        <v>1345588</v>
      </c>
      <c r="I39" s="114">
        <v>0.42480376012769483</v>
      </c>
      <c r="J39" s="107">
        <v>1307178</v>
      </c>
      <c r="K39" s="114">
        <v>0.41267767664114119</v>
      </c>
      <c r="L39" s="129">
        <v>3167552</v>
      </c>
    </row>
    <row r="40" spans="1:12">
      <c r="A40" s="13" t="s">
        <v>28</v>
      </c>
      <c r="B40" s="18">
        <v>39711</v>
      </c>
      <c r="C40" s="79">
        <v>7.4170602658793191E-3</v>
      </c>
      <c r="D40" s="18">
        <v>126919</v>
      </c>
      <c r="E40" s="79">
        <v>2.370541844539642E-2</v>
      </c>
      <c r="F40" s="18">
        <v>762777</v>
      </c>
      <c r="G40" s="79">
        <v>0.14246840871362165</v>
      </c>
      <c r="H40" s="18">
        <v>2265959</v>
      </c>
      <c r="I40" s="79">
        <v>0.42322667429708732</v>
      </c>
      <c r="J40" s="18">
        <v>2158642</v>
      </c>
      <c r="K40" s="79">
        <v>0.40318243827801525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344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345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223" t="s">
        <v>160</v>
      </c>
      <c r="B45" s="94">
        <v>56061</v>
      </c>
      <c r="C45" s="93">
        <v>6.5211314740646568E-3</v>
      </c>
      <c r="D45" s="94">
        <v>146478</v>
      </c>
      <c r="E45" s="93">
        <v>1.7038623928542888E-2</v>
      </c>
      <c r="F45" s="94">
        <v>1185364</v>
      </c>
      <c r="G45" s="93">
        <v>0.13788399223387343</v>
      </c>
      <c r="H45" s="94">
        <v>3611676</v>
      </c>
      <c r="I45" s="93">
        <v>0.42011762254907947</v>
      </c>
      <c r="J45" s="94">
        <v>3597243</v>
      </c>
      <c r="K45" s="93">
        <v>0.41843874613650789</v>
      </c>
      <c r="L45" s="92">
        <v>8596821</v>
      </c>
    </row>
    <row r="46" spans="1:12">
      <c r="A46" s="91" t="s">
        <v>177</v>
      </c>
      <c r="B46" s="18">
        <v>50573</v>
      </c>
      <c r="C46" s="79">
        <v>1.3567425730329272E-2</v>
      </c>
      <c r="D46" s="18">
        <v>103709</v>
      </c>
      <c r="E46" s="79">
        <v>2.7822437962286565E-2</v>
      </c>
      <c r="F46" s="18">
        <v>584519</v>
      </c>
      <c r="G46" s="79">
        <v>0.15681130485568062</v>
      </c>
      <c r="H46" s="18">
        <v>1615865</v>
      </c>
      <c r="I46" s="79">
        <v>0.43349471808551021</v>
      </c>
      <c r="J46" s="18">
        <v>1372864</v>
      </c>
      <c r="K46" s="79">
        <v>0.36830384509209985</v>
      </c>
      <c r="L46" s="16">
        <v>3727531</v>
      </c>
    </row>
    <row r="47" spans="1:12">
      <c r="A47" s="3" t="s">
        <v>30</v>
      </c>
    </row>
    <row r="49" spans="2:8">
      <c r="B49" s="3"/>
      <c r="C49" s="3"/>
      <c r="D49" s="3"/>
      <c r="E49" s="3"/>
    </row>
    <row r="50" spans="2:8">
      <c r="B50" s="3"/>
      <c r="C50" s="3"/>
      <c r="D50" s="3"/>
      <c r="E50" s="3"/>
    </row>
    <row r="51" spans="2:8">
      <c r="B51" s="3"/>
      <c r="C51" s="3"/>
      <c r="D51" s="3"/>
      <c r="E51" s="3"/>
    </row>
    <row r="52" spans="2:8">
      <c r="B52" s="3"/>
      <c r="C52" s="3"/>
      <c r="D52" s="3"/>
      <c r="E52" s="3"/>
    </row>
    <row r="53" spans="2:8">
      <c r="B53" s="3"/>
      <c r="C53" s="3"/>
      <c r="D53" s="3"/>
      <c r="E53" s="3"/>
    </row>
    <row r="58" spans="2:8">
      <c r="C58" s="25"/>
      <c r="D58" s="26"/>
      <c r="E58" s="25"/>
      <c r="F58" s="20"/>
      <c r="G58" s="20"/>
      <c r="H58" s="21"/>
    </row>
    <row r="60" spans="2:8">
      <c r="E60" s="26"/>
      <c r="H60" s="21"/>
    </row>
  </sheetData>
  <mergeCells count="37">
    <mergeCell ref="L35:L36"/>
    <mergeCell ref="A43:A44"/>
    <mergeCell ref="B43:C43"/>
    <mergeCell ref="D43:E43"/>
    <mergeCell ref="F43:G43"/>
    <mergeCell ref="H43:I43"/>
    <mergeCell ref="J43:K43"/>
    <mergeCell ref="L43:L44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/>
  <dimension ref="A6:U89"/>
  <sheetViews>
    <sheetView showGridLines="0" zoomScale="60" zoomScaleNormal="60" workbookViewId="0">
      <selection sqref="A1:XFD10485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1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75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73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74</v>
      </c>
      <c r="K12" s="558"/>
      <c r="L12" s="600" t="s">
        <v>11</v>
      </c>
    </row>
    <row r="13" spans="1:12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601"/>
    </row>
    <row r="14" spans="1:12" ht="28">
      <c r="A14" s="125" t="s">
        <v>3</v>
      </c>
      <c r="B14" s="124">
        <v>2038166</v>
      </c>
      <c r="C14" s="123">
        <v>0.16537713301275395</v>
      </c>
      <c r="D14" s="124">
        <v>1093515</v>
      </c>
      <c r="E14" s="123">
        <v>8.8727991540650572E-2</v>
      </c>
      <c r="F14" s="124">
        <v>3770031</v>
      </c>
      <c r="G14" s="123">
        <v>0.30590095122242533</v>
      </c>
      <c r="H14" s="124">
        <v>3623911</v>
      </c>
      <c r="I14" s="123">
        <v>0.29404474977670225</v>
      </c>
      <c r="J14" s="124">
        <v>1798729</v>
      </c>
      <c r="K14" s="123">
        <v>0.14594917444746791</v>
      </c>
      <c r="L14" s="122">
        <v>12324352</v>
      </c>
    </row>
    <row r="15" spans="1:12">
      <c r="A15" s="12" t="s">
        <v>4</v>
      </c>
      <c r="B15" s="14">
        <v>691676</v>
      </c>
      <c r="C15" s="78">
        <v>0.14582974034785301</v>
      </c>
      <c r="D15" s="14">
        <v>402123</v>
      </c>
      <c r="E15" s="78">
        <v>8.4781736937380642E-2</v>
      </c>
      <c r="F15" s="14">
        <v>1503673</v>
      </c>
      <c r="G15" s="78">
        <v>0.31702739889496984</v>
      </c>
      <c r="H15" s="14">
        <v>1446433</v>
      </c>
      <c r="I15" s="78">
        <v>0.30495918438772784</v>
      </c>
      <c r="J15" s="14">
        <v>699133</v>
      </c>
      <c r="K15" s="78">
        <v>0.14740193943206864</v>
      </c>
      <c r="L15" s="15">
        <v>4743038</v>
      </c>
    </row>
    <row r="16" spans="1:12">
      <c r="A16" s="121" t="s">
        <v>5</v>
      </c>
      <c r="B16" s="120">
        <v>1346490</v>
      </c>
      <c r="C16" s="119">
        <v>0.17760641493018228</v>
      </c>
      <c r="D16" s="120">
        <v>691392</v>
      </c>
      <c r="E16" s="119">
        <v>9.1196855848471647E-2</v>
      </c>
      <c r="F16" s="120">
        <v>2266358</v>
      </c>
      <c r="G16" s="119">
        <v>0.29893999905557267</v>
      </c>
      <c r="H16" s="120">
        <v>2177478</v>
      </c>
      <c r="I16" s="119">
        <v>0.28721643767821781</v>
      </c>
      <c r="J16" s="120">
        <v>1099596</v>
      </c>
      <c r="K16" s="119">
        <v>0.14504029248755559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73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74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117" t="s">
        <v>15</v>
      </c>
      <c r="B21" s="116">
        <v>91832</v>
      </c>
      <c r="C21" s="93">
        <v>0.1990096327839721</v>
      </c>
      <c r="D21" s="116">
        <v>51969</v>
      </c>
      <c r="E21" s="93">
        <v>0.11262230601696843</v>
      </c>
      <c r="F21" s="116">
        <v>129780</v>
      </c>
      <c r="G21" s="93">
        <v>0.28124695250788284</v>
      </c>
      <c r="H21" s="116">
        <v>125869</v>
      </c>
      <c r="I21" s="93">
        <v>0.27277140287574902</v>
      </c>
      <c r="J21" s="116">
        <v>61996</v>
      </c>
      <c r="K21" s="93">
        <v>0.13435187292093315</v>
      </c>
      <c r="L21" s="92">
        <v>461445</v>
      </c>
    </row>
    <row r="22" spans="1:12">
      <c r="A22" s="12" t="s">
        <v>16</v>
      </c>
      <c r="B22" s="14">
        <v>1360924</v>
      </c>
      <c r="C22" s="78">
        <v>0.18542406440092421</v>
      </c>
      <c r="D22" s="14">
        <v>694711</v>
      </c>
      <c r="E22" s="78">
        <v>9.4653439283920671E-2</v>
      </c>
      <c r="F22" s="14">
        <v>2349786</v>
      </c>
      <c r="G22" s="78">
        <v>0.32015518176796798</v>
      </c>
      <c r="H22" s="14">
        <v>1986100</v>
      </c>
      <c r="I22" s="78">
        <v>0.27060345346740566</v>
      </c>
      <c r="J22" s="14">
        <v>948001</v>
      </c>
      <c r="K22" s="78">
        <v>0.12916386107978148</v>
      </c>
      <c r="L22" s="15">
        <v>7339522</v>
      </c>
    </row>
    <row r="23" spans="1:12">
      <c r="A23" s="121" t="s">
        <v>17</v>
      </c>
      <c r="B23" s="120">
        <v>585411</v>
      </c>
      <c r="C23" s="119">
        <v>0.12941878703669929</v>
      </c>
      <c r="D23" s="120">
        <v>346835</v>
      </c>
      <c r="E23" s="119">
        <v>7.6675984909531245E-2</v>
      </c>
      <c r="F23" s="120">
        <v>1290466</v>
      </c>
      <c r="G23" s="119">
        <v>0.28528767725939758</v>
      </c>
      <c r="H23" s="120">
        <v>1511941</v>
      </c>
      <c r="I23" s="119">
        <v>0.33424990355673906</v>
      </c>
      <c r="J23" s="120">
        <v>788732</v>
      </c>
      <c r="K23" s="119">
        <v>0.17436764723763287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73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74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117" t="s">
        <v>19</v>
      </c>
      <c r="B28" s="116">
        <v>155964</v>
      </c>
      <c r="C28" s="93">
        <v>0.12416636082315823</v>
      </c>
      <c r="D28" s="116">
        <v>93795</v>
      </c>
      <c r="E28" s="93">
        <v>7.4672256504117143E-2</v>
      </c>
      <c r="F28" s="116">
        <v>379445</v>
      </c>
      <c r="G28" s="93">
        <v>0.3020844860515457</v>
      </c>
      <c r="H28" s="116">
        <v>407102</v>
      </c>
      <c r="I28" s="93">
        <v>0.32410283029307635</v>
      </c>
      <c r="J28" s="116">
        <v>219783</v>
      </c>
      <c r="K28" s="93">
        <v>0.17497406632810256</v>
      </c>
      <c r="L28" s="129">
        <v>1256089</v>
      </c>
    </row>
    <row r="29" spans="1:12">
      <c r="A29" s="12" t="s">
        <v>20</v>
      </c>
      <c r="B29" s="14">
        <v>627292</v>
      </c>
      <c r="C29" s="78">
        <v>0.1887401367503366</v>
      </c>
      <c r="D29" s="14">
        <v>275328</v>
      </c>
      <c r="E29" s="78">
        <v>8.2840916783884819E-2</v>
      </c>
      <c r="F29" s="14">
        <v>1001549</v>
      </c>
      <c r="G29" s="78">
        <v>0.30134689302934342</v>
      </c>
      <c r="H29" s="14">
        <v>883054</v>
      </c>
      <c r="I29" s="78">
        <v>0.26569401924132902</v>
      </c>
      <c r="J29" s="14">
        <v>536352</v>
      </c>
      <c r="K29" s="78">
        <v>0.16137803419510618</v>
      </c>
      <c r="L29" s="22">
        <v>3323575</v>
      </c>
    </row>
    <row r="30" spans="1:12">
      <c r="A30" s="115" t="s">
        <v>21</v>
      </c>
      <c r="B30" s="107">
        <v>757666</v>
      </c>
      <c r="C30" s="114">
        <v>0.1795320063276202</v>
      </c>
      <c r="D30" s="107">
        <v>422603</v>
      </c>
      <c r="E30" s="114">
        <v>0.10013748072379028</v>
      </c>
      <c r="F30" s="107">
        <v>1291172</v>
      </c>
      <c r="G30" s="114">
        <v>0.30594839899645232</v>
      </c>
      <c r="H30" s="107">
        <v>1205647</v>
      </c>
      <c r="I30" s="114">
        <v>0.28568290623160647</v>
      </c>
      <c r="J30" s="107">
        <v>543139</v>
      </c>
      <c r="K30" s="114">
        <v>0.12869897076650835</v>
      </c>
      <c r="L30" s="129">
        <v>4220228</v>
      </c>
    </row>
    <row r="31" spans="1:12">
      <c r="A31" s="12" t="s">
        <v>22</v>
      </c>
      <c r="B31" s="14">
        <v>173480</v>
      </c>
      <c r="C31" s="78">
        <v>0.12135932517835232</v>
      </c>
      <c r="D31" s="14">
        <v>116586</v>
      </c>
      <c r="E31" s="78">
        <v>8.1558671231515931E-2</v>
      </c>
      <c r="F31" s="14">
        <v>485933</v>
      </c>
      <c r="G31" s="78">
        <v>0.33993832696502352</v>
      </c>
      <c r="H31" s="14">
        <v>470832</v>
      </c>
      <c r="I31" s="78">
        <v>0.32937430131642825</v>
      </c>
      <c r="J31" s="14">
        <v>182642</v>
      </c>
      <c r="K31" s="78">
        <v>0.12776867575066073</v>
      </c>
      <c r="L31" s="22">
        <v>1429474</v>
      </c>
    </row>
    <row r="32" spans="1:12">
      <c r="A32" s="121" t="s">
        <v>23</v>
      </c>
      <c r="B32" s="120">
        <v>323764</v>
      </c>
      <c r="C32" s="119">
        <v>0.15454748543617022</v>
      </c>
      <c r="D32" s="120">
        <v>185131</v>
      </c>
      <c r="E32" s="119">
        <v>8.8371562392000447E-2</v>
      </c>
      <c r="F32" s="120">
        <v>611932</v>
      </c>
      <c r="G32" s="119">
        <v>0.29210335879815708</v>
      </c>
      <c r="H32" s="120">
        <v>657276</v>
      </c>
      <c r="I32" s="119">
        <v>0.31374814073690782</v>
      </c>
      <c r="J32" s="120">
        <v>316812</v>
      </c>
      <c r="K32" s="119">
        <v>0.15122897529065604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73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74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117" t="s">
        <v>25</v>
      </c>
      <c r="B37" s="116">
        <v>186334</v>
      </c>
      <c r="C37" s="93">
        <v>0.15531573854036515</v>
      </c>
      <c r="D37" s="116">
        <v>113151</v>
      </c>
      <c r="E37" s="93">
        <v>9.431521424743125E-2</v>
      </c>
      <c r="F37" s="116">
        <v>349479</v>
      </c>
      <c r="G37" s="93">
        <v>0.29130265538950628</v>
      </c>
      <c r="H37" s="116">
        <v>353406</v>
      </c>
      <c r="I37" s="93">
        <v>0.29457594370644263</v>
      </c>
      <c r="J37" s="116">
        <v>197342</v>
      </c>
      <c r="K37" s="93">
        <v>0.16449128165033078</v>
      </c>
      <c r="L37" s="129">
        <v>1199711</v>
      </c>
    </row>
    <row r="38" spans="1:12">
      <c r="A38" s="12" t="s">
        <v>26</v>
      </c>
      <c r="B38" s="14">
        <v>424306</v>
      </c>
      <c r="C38" s="78">
        <v>0.16300139603746636</v>
      </c>
      <c r="D38" s="14">
        <v>281175</v>
      </c>
      <c r="E38" s="78">
        <v>0.10801619003934566</v>
      </c>
      <c r="F38" s="14">
        <v>707390</v>
      </c>
      <c r="G38" s="78">
        <v>0.27175094753065787</v>
      </c>
      <c r="H38" s="14">
        <v>823027</v>
      </c>
      <c r="I38" s="78">
        <v>0.31617405828936623</v>
      </c>
      <c r="J38" s="14">
        <v>367183</v>
      </c>
      <c r="K38" s="78">
        <v>0.14105702394315661</v>
      </c>
      <c r="L38" s="22">
        <v>2603082</v>
      </c>
    </row>
    <row r="39" spans="1:12">
      <c r="A39" s="115" t="s">
        <v>27</v>
      </c>
      <c r="B39" s="107">
        <v>472082</v>
      </c>
      <c r="C39" s="114">
        <v>0.1490368587477017</v>
      </c>
      <c r="D39" s="107">
        <v>235157</v>
      </c>
      <c r="E39" s="114">
        <v>7.4239349503970264E-2</v>
      </c>
      <c r="F39" s="107">
        <v>1023498</v>
      </c>
      <c r="G39" s="114">
        <v>0.3231195573111349</v>
      </c>
      <c r="H39" s="107">
        <v>988999</v>
      </c>
      <c r="I39" s="114">
        <v>0.31222818125795565</v>
      </c>
      <c r="J39" s="107">
        <v>447816</v>
      </c>
      <c r="K39" s="114">
        <v>0.14137605317923746</v>
      </c>
      <c r="L39" s="129">
        <v>3167552</v>
      </c>
    </row>
    <row r="40" spans="1:12">
      <c r="A40" s="13" t="s">
        <v>28</v>
      </c>
      <c r="B40" s="18">
        <v>955445</v>
      </c>
      <c r="C40" s="79">
        <v>0.17845415994895786</v>
      </c>
      <c r="D40" s="18">
        <v>464031</v>
      </c>
      <c r="E40" s="79">
        <v>8.6669836877344975E-2</v>
      </c>
      <c r="F40" s="18">
        <v>1689664</v>
      </c>
      <c r="G40" s="79">
        <v>0.31558862071181065</v>
      </c>
      <c r="H40" s="18">
        <v>1458479</v>
      </c>
      <c r="I40" s="79">
        <v>0.27240881971039266</v>
      </c>
      <c r="J40" s="18">
        <v>786388</v>
      </c>
      <c r="K40" s="79">
        <v>0.14687837597553086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73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74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95" t="s">
        <v>160</v>
      </c>
      <c r="B45" s="94">
        <v>1319663</v>
      </c>
      <c r="C45" s="93">
        <v>0.15350592969191751</v>
      </c>
      <c r="D45" s="94">
        <v>748795</v>
      </c>
      <c r="E45" s="93">
        <v>8.71013831740826E-2</v>
      </c>
      <c r="F45" s="94">
        <v>2527692</v>
      </c>
      <c r="G45" s="93">
        <v>0.29402636160506307</v>
      </c>
      <c r="H45" s="94">
        <v>2748892</v>
      </c>
      <c r="I45" s="93">
        <v>0.31975680312524829</v>
      </c>
      <c r="J45" s="94">
        <v>1251778</v>
      </c>
      <c r="K45" s="93">
        <v>0.14560940608162018</v>
      </c>
      <c r="L45" s="92">
        <v>8596821</v>
      </c>
    </row>
    <row r="46" spans="1:12">
      <c r="A46" s="91" t="s">
        <v>177</v>
      </c>
      <c r="B46" s="18">
        <v>718503</v>
      </c>
      <c r="C46" s="79">
        <v>0.19275574099853227</v>
      </c>
      <c r="D46" s="18">
        <v>344719</v>
      </c>
      <c r="E46" s="79">
        <v>9.2479177235548146E-2</v>
      </c>
      <c r="F46" s="18">
        <v>1242339</v>
      </c>
      <c r="G46" s="79">
        <v>0.33328736903864781</v>
      </c>
      <c r="H46" s="18">
        <v>875018</v>
      </c>
      <c r="I46" s="79">
        <v>0.23474466074192274</v>
      </c>
      <c r="J46" s="18">
        <v>546951</v>
      </c>
      <c r="K46" s="79">
        <v>0.14673278371125553</v>
      </c>
      <c r="L46" s="16">
        <v>3727531</v>
      </c>
    </row>
    <row r="47" spans="1:12">
      <c r="A47" s="3" t="s">
        <v>30</v>
      </c>
    </row>
    <row r="49" spans="1:21">
      <c r="A49" s="564" t="s">
        <v>158</v>
      </c>
      <c r="B49" s="557" t="s">
        <v>73</v>
      </c>
      <c r="C49" s="558"/>
      <c r="D49" s="557">
        <v>2</v>
      </c>
      <c r="E49" s="558"/>
      <c r="F49" s="557">
        <v>3</v>
      </c>
      <c r="G49" s="558"/>
      <c r="H49" s="557">
        <v>4</v>
      </c>
      <c r="I49" s="558"/>
      <c r="J49" s="557" t="s">
        <v>74</v>
      </c>
      <c r="K49" s="558"/>
      <c r="L49" s="566" t="s">
        <v>11</v>
      </c>
    </row>
    <row r="50" spans="1:21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567"/>
    </row>
    <row r="51" spans="1:21" ht="14">
      <c r="A51" s="95" t="s">
        <v>139</v>
      </c>
      <c r="B51" s="94">
        <v>16231</v>
      </c>
      <c r="C51" s="93">
        <v>0.11041121050304412</v>
      </c>
      <c r="D51" s="94">
        <v>11319</v>
      </c>
      <c r="E51" s="93">
        <v>7.6997381041461171E-2</v>
      </c>
      <c r="F51" s="94">
        <v>39760</v>
      </c>
      <c r="G51" s="93">
        <v>0.27046699091867621</v>
      </c>
      <c r="H51" s="94">
        <v>44568</v>
      </c>
      <c r="I51" s="93">
        <v>0.30317336145029078</v>
      </c>
      <c r="J51" s="94">
        <v>35127</v>
      </c>
      <c r="K51" s="93">
        <v>0.23895105608652767</v>
      </c>
      <c r="L51" s="92">
        <v>147005</v>
      </c>
    </row>
    <row r="52" spans="1:21">
      <c r="A52" s="110" t="s">
        <v>151</v>
      </c>
      <c r="B52" s="109">
        <v>20261</v>
      </c>
      <c r="C52" s="78">
        <v>2.6403891840609685E-2</v>
      </c>
      <c r="D52" s="109">
        <v>27451</v>
      </c>
      <c r="E52" s="78">
        <v>3.5773813479915921E-2</v>
      </c>
      <c r="F52" s="109">
        <v>248824</v>
      </c>
      <c r="G52" s="78">
        <v>0.32426444811943456</v>
      </c>
      <c r="H52" s="109">
        <v>249461</v>
      </c>
      <c r="I52" s="78">
        <v>0.32509457886828547</v>
      </c>
      <c r="J52" s="109">
        <v>221351</v>
      </c>
      <c r="K52" s="78">
        <v>0.28846196450376554</v>
      </c>
      <c r="L52" s="15">
        <v>767349</v>
      </c>
      <c r="P52" s="20"/>
      <c r="Q52" s="20"/>
      <c r="R52" s="20"/>
      <c r="S52" s="20"/>
      <c r="T52" s="20"/>
    </row>
    <row r="53" spans="1:21">
      <c r="A53" s="108" t="s">
        <v>182</v>
      </c>
      <c r="B53" s="107">
        <v>1037993</v>
      </c>
      <c r="C53" s="106">
        <v>0.24378376562968621</v>
      </c>
      <c r="D53" s="107">
        <v>614196</v>
      </c>
      <c r="E53" s="106">
        <v>0.14425050430464439</v>
      </c>
      <c r="F53" s="107">
        <v>1296926</v>
      </c>
      <c r="G53" s="106">
        <v>0.30459695202476933</v>
      </c>
      <c r="H53" s="107">
        <v>866922</v>
      </c>
      <c r="I53" s="106">
        <v>0.20360591031656169</v>
      </c>
      <c r="J53" s="107">
        <v>441806</v>
      </c>
      <c r="K53" s="106">
        <v>0.10376286772433836</v>
      </c>
      <c r="L53" s="105">
        <v>4257843</v>
      </c>
      <c r="P53" s="20"/>
      <c r="Q53" s="20"/>
      <c r="R53" s="20"/>
      <c r="S53" s="20"/>
      <c r="T53" s="20"/>
      <c r="U53" s="20"/>
    </row>
    <row r="54" spans="1:21">
      <c r="A54" s="110" t="s">
        <v>150</v>
      </c>
      <c r="B54" s="109">
        <v>71628</v>
      </c>
      <c r="C54" s="78">
        <v>0.13395346749625506</v>
      </c>
      <c r="D54" s="109">
        <v>61838</v>
      </c>
      <c r="E54" s="78">
        <v>0.11564492269829425</v>
      </c>
      <c r="F54" s="109">
        <v>185316</v>
      </c>
      <c r="G54" s="78">
        <v>0.34656448291919367</v>
      </c>
      <c r="H54" s="109">
        <v>151978</v>
      </c>
      <c r="I54" s="78">
        <v>0.2842181839943298</v>
      </c>
      <c r="J54" s="109">
        <v>63962</v>
      </c>
      <c r="K54" s="78">
        <v>0.11961707276477727</v>
      </c>
      <c r="L54" s="15">
        <v>534723</v>
      </c>
      <c r="P54" s="20"/>
      <c r="Q54" s="20"/>
      <c r="S54" s="20"/>
      <c r="T54" s="20"/>
    </row>
    <row r="55" spans="1:21" ht="14">
      <c r="A55" s="113" t="s">
        <v>179</v>
      </c>
      <c r="B55" s="112">
        <v>270375</v>
      </c>
      <c r="C55" s="106">
        <v>0.21201276271743316</v>
      </c>
      <c r="D55" s="112">
        <v>86042</v>
      </c>
      <c r="E55" s="106">
        <v>6.7469263540391622E-2</v>
      </c>
      <c r="F55" s="112">
        <v>402646</v>
      </c>
      <c r="G55" s="106">
        <v>0.31573218994775254</v>
      </c>
      <c r="H55" s="112">
        <v>332802</v>
      </c>
      <c r="I55" s="106">
        <v>0.26096448065792766</v>
      </c>
      <c r="J55" s="112">
        <v>183411</v>
      </c>
      <c r="K55" s="106">
        <v>0.14382051899312856</v>
      </c>
      <c r="L55" s="111">
        <v>1275277</v>
      </c>
      <c r="P55" s="20"/>
      <c r="Q55" s="20"/>
      <c r="R55" s="20"/>
      <c r="S55" s="20"/>
      <c r="T55" s="20"/>
      <c r="U55" s="20"/>
    </row>
    <row r="56" spans="1:21">
      <c r="A56" s="110" t="s">
        <v>141</v>
      </c>
      <c r="B56" s="109">
        <v>7049</v>
      </c>
      <c r="C56" s="78">
        <v>1.6356847994319541E-2</v>
      </c>
      <c r="D56" s="109">
        <v>7164</v>
      </c>
      <c r="E56" s="78">
        <v>1.6623699678153664E-2</v>
      </c>
      <c r="F56" s="109">
        <v>71873</v>
      </c>
      <c r="G56" s="78">
        <v>0.16677766149747883</v>
      </c>
      <c r="H56" s="109">
        <v>328951</v>
      </c>
      <c r="I56" s="78">
        <v>0.76331415868625441</v>
      </c>
      <c r="J56" s="109">
        <v>15914</v>
      </c>
      <c r="K56" s="78">
        <v>3.6927632143793611E-2</v>
      </c>
      <c r="L56" s="15">
        <v>430951</v>
      </c>
      <c r="P56" s="20"/>
      <c r="Q56" s="20"/>
      <c r="R56" s="20"/>
      <c r="S56" s="20"/>
      <c r="T56" s="20"/>
      <c r="U56" s="20"/>
    </row>
    <row r="57" spans="1:21">
      <c r="A57" s="108" t="s">
        <v>181</v>
      </c>
      <c r="B57" s="107">
        <v>56064</v>
      </c>
      <c r="C57" s="106">
        <v>0.1454658675177084</v>
      </c>
      <c r="D57" s="107">
        <v>45876</v>
      </c>
      <c r="E57" s="106">
        <v>0.11903168054798785</v>
      </c>
      <c r="F57" s="107">
        <v>106574</v>
      </c>
      <c r="G57" s="106">
        <v>0.27652110739212787</v>
      </c>
      <c r="H57" s="107">
        <v>89992</v>
      </c>
      <c r="I57" s="106">
        <v>0.23349679562024855</v>
      </c>
      <c r="J57" s="107">
        <v>86903</v>
      </c>
      <c r="K57" s="106">
        <v>0.22548195428245246</v>
      </c>
      <c r="L57" s="105">
        <v>385410</v>
      </c>
      <c r="P57" s="20"/>
      <c r="Q57" s="20"/>
      <c r="R57" s="20"/>
      <c r="S57" s="20"/>
      <c r="T57" s="20"/>
      <c r="U57" s="20"/>
    </row>
    <row r="58" spans="1:21">
      <c r="A58" s="110" t="s">
        <v>142</v>
      </c>
      <c r="B58" s="109">
        <v>8045</v>
      </c>
      <c r="C58" s="78">
        <v>9.809061646507998E-2</v>
      </c>
      <c r="D58" s="109">
        <v>13214</v>
      </c>
      <c r="E58" s="78">
        <v>0.16111490440889584</v>
      </c>
      <c r="F58" s="109">
        <v>27321</v>
      </c>
      <c r="G58" s="78">
        <v>0.33311792820912994</v>
      </c>
      <c r="H58" s="109">
        <v>21996</v>
      </c>
      <c r="I58" s="78">
        <v>0.26819157237612173</v>
      </c>
      <c r="J58" s="109">
        <v>11440</v>
      </c>
      <c r="K58" s="78">
        <v>0.13948497854077252</v>
      </c>
      <c r="L58" s="15">
        <v>82016</v>
      </c>
      <c r="P58" s="20"/>
      <c r="Q58" s="20"/>
      <c r="R58" s="20"/>
      <c r="S58" s="20"/>
      <c r="T58" s="20"/>
      <c r="U58" s="20"/>
    </row>
    <row r="59" spans="1:21" ht="14">
      <c r="A59" s="113" t="s">
        <v>155</v>
      </c>
      <c r="B59" s="112">
        <v>55049</v>
      </c>
      <c r="C59" s="106">
        <v>0.20942565729655288</v>
      </c>
      <c r="D59" s="112">
        <v>31729</v>
      </c>
      <c r="E59" s="106">
        <v>0.12070821777620531</v>
      </c>
      <c r="F59" s="112">
        <v>80385</v>
      </c>
      <c r="G59" s="106">
        <v>0.305812666202536</v>
      </c>
      <c r="H59" s="112">
        <v>72124</v>
      </c>
      <c r="I59" s="106">
        <v>0.27438493173094114</v>
      </c>
      <c r="J59" s="112">
        <v>23569</v>
      </c>
      <c r="K59" s="106">
        <v>8.9664722643871E-2</v>
      </c>
      <c r="L59" s="111">
        <v>262857</v>
      </c>
      <c r="P59" s="20"/>
      <c r="Q59" s="20"/>
      <c r="R59" s="20"/>
      <c r="S59" s="20"/>
      <c r="T59" s="20"/>
      <c r="U59" s="20"/>
    </row>
    <row r="60" spans="1:21">
      <c r="A60" s="110" t="s">
        <v>152</v>
      </c>
      <c r="B60" s="109">
        <v>6225</v>
      </c>
      <c r="C60" s="78">
        <v>2.8911667309148164E-2</v>
      </c>
      <c r="D60" s="109">
        <v>24533</v>
      </c>
      <c r="E60" s="78">
        <v>0.11394215808760351</v>
      </c>
      <c r="F60" s="109">
        <v>58133</v>
      </c>
      <c r="G60" s="78">
        <v>0.26999549488878877</v>
      </c>
      <c r="H60" s="109">
        <v>106078</v>
      </c>
      <c r="I60" s="78">
        <v>0.4926733887260753</v>
      </c>
      <c r="J60" s="109">
        <v>20343</v>
      </c>
      <c r="K60" s="78">
        <v>9.4481935432931902E-2</v>
      </c>
      <c r="L60" s="15">
        <v>215311</v>
      </c>
      <c r="P60" s="20"/>
      <c r="Q60" s="20"/>
      <c r="R60" s="20"/>
      <c r="S60" s="20"/>
      <c r="T60" s="20"/>
      <c r="U60" s="20"/>
    </row>
    <row r="61" spans="1:21">
      <c r="A61" s="108" t="s">
        <v>183</v>
      </c>
      <c r="B61" s="107">
        <v>100056</v>
      </c>
      <c r="C61" s="106">
        <v>5.2497591709183403E-2</v>
      </c>
      <c r="D61" s="107">
        <v>147057</v>
      </c>
      <c r="E61" s="106">
        <v>7.7158174861851198E-2</v>
      </c>
      <c r="F61" s="107">
        <v>461668</v>
      </c>
      <c r="G61" s="106">
        <v>0.24222893348919888</v>
      </c>
      <c r="H61" s="107">
        <v>814359</v>
      </c>
      <c r="I61" s="106">
        <v>0.42727958629866164</v>
      </c>
      <c r="J61" s="107">
        <v>382777</v>
      </c>
      <c r="K61" s="106">
        <v>0.20083623832319997</v>
      </c>
      <c r="L61" s="105">
        <v>1905916</v>
      </c>
      <c r="P61" s="20"/>
      <c r="Q61" s="20"/>
      <c r="R61" s="20"/>
      <c r="S61" s="20"/>
      <c r="T61" s="20"/>
      <c r="U61" s="20"/>
    </row>
    <row r="62" spans="1:21">
      <c r="A62" s="110" t="s">
        <v>154</v>
      </c>
      <c r="B62" s="109">
        <v>2568</v>
      </c>
      <c r="C62" s="78">
        <v>1.635960553474505E-2</v>
      </c>
      <c r="D62" s="109">
        <v>563</v>
      </c>
      <c r="E62" s="78">
        <v>3.5866269143541522E-3</v>
      </c>
      <c r="F62" s="109">
        <v>11362</v>
      </c>
      <c r="G62" s="78">
        <v>7.2382335703182726E-2</v>
      </c>
      <c r="H62" s="109">
        <v>76956</v>
      </c>
      <c r="I62" s="78">
        <v>0.49025303875850468</v>
      </c>
      <c r="J62" s="109">
        <v>65522</v>
      </c>
      <c r="K62" s="78">
        <v>0.41741202252631043</v>
      </c>
      <c r="L62" s="15">
        <v>156972</v>
      </c>
      <c r="P62" s="20"/>
      <c r="Q62" s="20"/>
      <c r="R62" s="20"/>
      <c r="S62" s="20"/>
      <c r="T62" s="20"/>
      <c r="U62" s="20"/>
    </row>
    <row r="63" spans="1:21" ht="14">
      <c r="A63" s="113" t="s">
        <v>143</v>
      </c>
      <c r="B63" s="112">
        <v>46098</v>
      </c>
      <c r="C63" s="106">
        <v>0.2859854829704076</v>
      </c>
      <c r="D63" s="112">
        <v>26023</v>
      </c>
      <c r="E63" s="106">
        <v>0.16144301755692039</v>
      </c>
      <c r="F63" s="112">
        <v>28543</v>
      </c>
      <c r="G63" s="106">
        <v>0.17707674173335816</v>
      </c>
      <c r="H63" s="112">
        <v>25168</v>
      </c>
      <c r="I63" s="106">
        <v>0.15613871828277187</v>
      </c>
      <c r="J63" s="112">
        <v>35357</v>
      </c>
      <c r="K63" s="106">
        <v>0.21934983559774179</v>
      </c>
      <c r="L63" s="111">
        <v>161190</v>
      </c>
      <c r="P63" s="20"/>
      <c r="Q63" s="20"/>
      <c r="R63" s="20"/>
      <c r="S63" s="20"/>
      <c r="T63" s="20"/>
      <c r="U63" s="20"/>
    </row>
    <row r="64" spans="1:21">
      <c r="A64" s="110" t="s">
        <v>144</v>
      </c>
      <c r="B64" s="109">
        <v>26885</v>
      </c>
      <c r="C64" s="78">
        <v>0.14436527071508734</v>
      </c>
      <c r="D64" s="109">
        <v>45958</v>
      </c>
      <c r="E64" s="78">
        <v>0.24678218752181455</v>
      </c>
      <c r="F64" s="109">
        <v>76879</v>
      </c>
      <c r="G64" s="78">
        <v>0.41281970047629529</v>
      </c>
      <c r="H64" s="109">
        <v>24783</v>
      </c>
      <c r="I64" s="78">
        <v>0.13307809202648352</v>
      </c>
      <c r="J64" s="109">
        <v>11724</v>
      </c>
      <c r="K64" s="78">
        <v>6.2954749260319284E-2</v>
      </c>
      <c r="L64" s="15">
        <v>186229</v>
      </c>
      <c r="P64" s="20"/>
      <c r="Q64" s="20"/>
      <c r="R64" s="20"/>
      <c r="S64" s="20"/>
      <c r="T64" s="20"/>
      <c r="U64" s="20"/>
    </row>
    <row r="65" spans="1:21">
      <c r="A65" s="108" t="s">
        <v>180</v>
      </c>
      <c r="B65" s="107">
        <v>51914</v>
      </c>
      <c r="C65" s="106">
        <v>0.16037639673649448</v>
      </c>
      <c r="D65" s="107">
        <v>24873</v>
      </c>
      <c r="E65" s="106">
        <v>7.6839428979212296E-2</v>
      </c>
      <c r="F65" s="107">
        <v>91435</v>
      </c>
      <c r="G65" s="106">
        <v>0.28246746225683578</v>
      </c>
      <c r="H65" s="107">
        <v>91080</v>
      </c>
      <c r="I65" s="106">
        <v>0.28137077117463338</v>
      </c>
      <c r="J65" s="107">
        <v>64399</v>
      </c>
      <c r="K65" s="106">
        <v>0.19894594085282405</v>
      </c>
      <c r="L65" s="105">
        <v>323701</v>
      </c>
      <c r="P65" s="20"/>
      <c r="Q65" s="20"/>
      <c r="R65" s="20"/>
      <c r="S65" s="20"/>
      <c r="T65" s="20"/>
      <c r="U65" s="20"/>
    </row>
    <row r="66" spans="1:21">
      <c r="A66" s="110" t="s">
        <v>137</v>
      </c>
      <c r="B66" s="109">
        <v>10736</v>
      </c>
      <c r="C66" s="78">
        <v>8.6867869568735337E-2</v>
      </c>
      <c r="D66" s="109">
        <v>18049</v>
      </c>
      <c r="E66" s="78">
        <v>0.14603932356986812</v>
      </c>
      <c r="F66" s="109">
        <v>43162</v>
      </c>
      <c r="G66" s="78">
        <v>0.34923537503034224</v>
      </c>
      <c r="H66" s="109">
        <v>37206</v>
      </c>
      <c r="I66" s="78">
        <v>0.30104377376810421</v>
      </c>
      <c r="J66" s="109">
        <v>14438</v>
      </c>
      <c r="K66" s="78">
        <v>0.11682174933247026</v>
      </c>
      <c r="L66" s="15">
        <v>123590</v>
      </c>
      <c r="P66" s="20"/>
      <c r="Q66" s="20"/>
      <c r="R66" s="20"/>
      <c r="S66" s="20"/>
      <c r="T66" s="21"/>
      <c r="U66" s="20"/>
    </row>
    <row r="67" spans="1:21" ht="14">
      <c r="A67" s="113" t="s">
        <v>138</v>
      </c>
      <c r="B67" s="112">
        <v>6296</v>
      </c>
      <c r="C67" s="106">
        <v>0.13909201369711699</v>
      </c>
      <c r="D67" s="112">
        <v>5686</v>
      </c>
      <c r="E67" s="106">
        <v>0.12561581796089694</v>
      </c>
      <c r="F67" s="112">
        <v>20421</v>
      </c>
      <c r="G67" s="106">
        <v>0.45114326742516292</v>
      </c>
      <c r="H67" s="112">
        <v>7594</v>
      </c>
      <c r="I67" s="106">
        <v>0.16776759085386059</v>
      </c>
      <c r="J67" s="112">
        <v>5268</v>
      </c>
      <c r="K67" s="106">
        <v>0.11638131006296255</v>
      </c>
      <c r="L67" s="111">
        <v>45265</v>
      </c>
      <c r="P67" s="20"/>
      <c r="Q67" s="20"/>
      <c r="R67" s="20"/>
      <c r="S67" s="20"/>
      <c r="T67" s="20"/>
      <c r="U67" s="20"/>
    </row>
    <row r="68" spans="1:21">
      <c r="A68" s="110" t="s">
        <v>145</v>
      </c>
      <c r="B68" s="109">
        <v>49617</v>
      </c>
      <c r="C68" s="78">
        <v>0.47088802209378472</v>
      </c>
      <c r="D68" s="109">
        <v>2239</v>
      </c>
      <c r="E68" s="78">
        <v>2.1249133995767257E-2</v>
      </c>
      <c r="F68" s="109">
        <v>32696</v>
      </c>
      <c r="G68" s="78">
        <v>0.31029999335667985</v>
      </c>
      <c r="H68" s="109">
        <v>20748</v>
      </c>
      <c r="I68" s="78">
        <v>0.19690800899695357</v>
      </c>
      <c r="J68" s="109">
        <v>69</v>
      </c>
      <c r="K68" s="78">
        <v>6.5484155681462292E-4</v>
      </c>
      <c r="L68" s="15">
        <v>105369</v>
      </c>
      <c r="P68" s="20"/>
      <c r="Q68" s="20"/>
      <c r="R68" s="20"/>
      <c r="S68" s="20"/>
      <c r="T68" s="20"/>
      <c r="U68" s="21"/>
    </row>
    <row r="69" spans="1:21">
      <c r="A69" s="108" t="s">
        <v>153</v>
      </c>
      <c r="B69" s="107">
        <v>98165</v>
      </c>
      <c r="C69" s="106">
        <v>0.45695971548537861</v>
      </c>
      <c r="D69" s="107">
        <v>14659</v>
      </c>
      <c r="E69" s="106">
        <v>6.8237889974025009E-2</v>
      </c>
      <c r="F69" s="107">
        <v>25013</v>
      </c>
      <c r="G69" s="106">
        <v>0.11643593300499949</v>
      </c>
      <c r="H69" s="107">
        <v>37595</v>
      </c>
      <c r="I69" s="106">
        <v>0.17500535326921823</v>
      </c>
      <c r="J69" s="107">
        <v>39390</v>
      </c>
      <c r="K69" s="106">
        <v>0.18336110826637866</v>
      </c>
      <c r="L69" s="105">
        <v>214822</v>
      </c>
      <c r="P69" s="20"/>
      <c r="Q69" s="20"/>
      <c r="R69" s="20"/>
      <c r="S69" s="20"/>
      <c r="T69" s="20"/>
      <c r="U69" s="20"/>
    </row>
    <row r="70" spans="1:21">
      <c r="A70" s="110" t="s">
        <v>146</v>
      </c>
      <c r="B70" s="109">
        <v>16175</v>
      </c>
      <c r="C70" s="78">
        <v>0.13923080895897533</v>
      </c>
      <c r="D70" s="109">
        <v>11993</v>
      </c>
      <c r="E70" s="78">
        <v>0.10323308141236422</v>
      </c>
      <c r="F70" s="109">
        <v>31297</v>
      </c>
      <c r="G70" s="78">
        <v>0.26939762769638648</v>
      </c>
      <c r="H70" s="109">
        <v>29704</v>
      </c>
      <c r="I70" s="78">
        <v>0.25568543736119959</v>
      </c>
      <c r="J70" s="109">
        <v>27006</v>
      </c>
      <c r="K70" s="78">
        <v>0.2324616523490626</v>
      </c>
      <c r="L70" s="15">
        <v>116174</v>
      </c>
      <c r="P70" s="20"/>
      <c r="Q70" s="20"/>
      <c r="R70" s="20"/>
      <c r="S70" s="20"/>
      <c r="T70" s="20"/>
      <c r="U70" s="20"/>
    </row>
    <row r="71" spans="1:21" ht="14">
      <c r="A71" s="113" t="s">
        <v>147</v>
      </c>
      <c r="B71" s="112">
        <v>17738</v>
      </c>
      <c r="C71" s="106">
        <v>0.18090770015298316</v>
      </c>
      <c r="D71" s="112">
        <v>11943</v>
      </c>
      <c r="E71" s="106">
        <v>0.12180520142784294</v>
      </c>
      <c r="F71" s="112">
        <v>30790</v>
      </c>
      <c r="G71" s="106">
        <v>0.31402345741968385</v>
      </c>
      <c r="H71" s="112">
        <v>24068</v>
      </c>
      <c r="I71" s="106">
        <v>0.24546659867414583</v>
      </c>
      <c r="J71" s="112">
        <v>13510</v>
      </c>
      <c r="K71" s="106">
        <v>0.13778684344722081</v>
      </c>
      <c r="L71" s="111">
        <v>98050</v>
      </c>
      <c r="P71" s="20"/>
      <c r="Q71" s="20"/>
      <c r="R71" s="20"/>
      <c r="S71" s="20"/>
      <c r="T71" s="20"/>
      <c r="U71" s="20"/>
    </row>
    <row r="72" spans="1:21">
      <c r="A72" s="110" t="s">
        <v>148</v>
      </c>
      <c r="B72" s="109">
        <v>10557</v>
      </c>
      <c r="C72" s="78">
        <v>5.6759285145917118E-2</v>
      </c>
      <c r="D72" s="109">
        <v>14560</v>
      </c>
      <c r="E72" s="78">
        <v>7.8281253360287323E-2</v>
      </c>
      <c r="F72" s="109">
        <v>105340</v>
      </c>
      <c r="G72" s="78">
        <v>0.56635626572614461</v>
      </c>
      <c r="H72" s="109">
        <v>35600</v>
      </c>
      <c r="I72" s="78">
        <v>0.19140196563366954</v>
      </c>
      <c r="J72" s="109">
        <v>19939</v>
      </c>
      <c r="K72" s="78">
        <v>0.10720123013398138</v>
      </c>
      <c r="L72" s="15">
        <v>185996</v>
      </c>
      <c r="P72" s="20"/>
      <c r="Q72" s="20"/>
      <c r="R72" s="20"/>
      <c r="S72" s="20"/>
      <c r="T72" s="20"/>
    </row>
    <row r="73" spans="1:21">
      <c r="A73" s="108" t="s">
        <v>149</v>
      </c>
      <c r="B73" s="107">
        <v>74939</v>
      </c>
      <c r="C73" s="106">
        <v>0.29643474511572343</v>
      </c>
      <c r="D73" s="107">
        <v>25290</v>
      </c>
      <c r="E73" s="106">
        <v>0.10003916123749511</v>
      </c>
      <c r="F73" s="107">
        <v>51478</v>
      </c>
      <c r="G73" s="106">
        <v>0.20363052361343506</v>
      </c>
      <c r="H73" s="107">
        <v>51193</v>
      </c>
      <c r="I73" s="106">
        <v>0.20250315465524266</v>
      </c>
      <c r="J73" s="107">
        <v>49901</v>
      </c>
      <c r="K73" s="106">
        <v>0.19739241537810373</v>
      </c>
      <c r="L73" s="105">
        <v>252801</v>
      </c>
      <c r="P73" s="20"/>
      <c r="Q73" s="20"/>
      <c r="R73" s="20"/>
      <c r="S73" s="20"/>
      <c r="T73" s="20"/>
      <c r="U73" s="20"/>
    </row>
    <row r="74" spans="1:21">
      <c r="A74" s="102" t="s">
        <v>178</v>
      </c>
      <c r="B74" s="101">
        <v>2060663</v>
      </c>
      <c r="C74" s="100">
        <v>0.16842613992510064</v>
      </c>
      <c r="D74" s="101">
        <v>1272255</v>
      </c>
      <c r="E74" s="100">
        <v>0.1039864347787139</v>
      </c>
      <c r="F74" s="101">
        <v>3527843</v>
      </c>
      <c r="G74" s="100">
        <v>0.28834456616719317</v>
      </c>
      <c r="H74" s="101">
        <v>3540927</v>
      </c>
      <c r="I74" s="100">
        <v>0.28941397325354357</v>
      </c>
      <c r="J74" s="101">
        <v>1833129</v>
      </c>
      <c r="K74" s="100">
        <v>0.14982888587544874</v>
      </c>
      <c r="L74" s="99">
        <v>12234817</v>
      </c>
      <c r="P74" s="20"/>
      <c r="Q74" s="20"/>
      <c r="R74" s="20"/>
      <c r="S74" s="20"/>
      <c r="T74" s="20"/>
      <c r="U74" s="20"/>
    </row>
    <row r="75" spans="1:21">
      <c r="A75" s="3" t="s">
        <v>30</v>
      </c>
      <c r="U75" s="21"/>
    </row>
    <row r="76" spans="1:21">
      <c r="A76" s="3" t="s">
        <v>414</v>
      </c>
    </row>
    <row r="78" spans="1:21">
      <c r="B78" s="3"/>
      <c r="C78" s="3"/>
      <c r="D78" s="3"/>
      <c r="E78" s="3"/>
    </row>
    <row r="79" spans="1:21">
      <c r="B79" s="3"/>
      <c r="C79" s="3"/>
      <c r="D79" s="3"/>
      <c r="E79" s="3"/>
    </row>
    <row r="80" spans="1:21">
      <c r="B80" s="3"/>
      <c r="C80" s="3"/>
      <c r="D80" s="3"/>
      <c r="E80" s="3"/>
    </row>
    <row r="81" spans="2:8">
      <c r="B81" s="3"/>
      <c r="C81" s="3"/>
      <c r="D81" s="3"/>
      <c r="E81" s="3"/>
    </row>
    <row r="82" spans="2:8">
      <c r="B82" s="3"/>
      <c r="C82" s="3"/>
      <c r="D82" s="3"/>
      <c r="E82" s="3"/>
    </row>
    <row r="87" spans="2:8">
      <c r="C87" s="25"/>
      <c r="D87" s="26"/>
      <c r="E87" s="25"/>
      <c r="F87" s="20"/>
      <c r="G87" s="20"/>
      <c r="H87" s="21"/>
    </row>
    <row r="89" spans="2:8">
      <c r="E89" s="26"/>
      <c r="H89" s="21"/>
    </row>
  </sheetData>
  <mergeCells count="44">
    <mergeCell ref="L26:L27"/>
    <mergeCell ref="H19:I19"/>
    <mergeCell ref="J26:K26"/>
    <mergeCell ref="H26:I26"/>
    <mergeCell ref="L19:L20"/>
    <mergeCell ref="L12:L13"/>
    <mergeCell ref="F12:G12"/>
    <mergeCell ref="J19:K19"/>
    <mergeCell ref="F19:G19"/>
    <mergeCell ref="A6:L6"/>
    <mergeCell ref="A11:A13"/>
    <mergeCell ref="B11:L11"/>
    <mergeCell ref="B12:C12"/>
    <mergeCell ref="D12:E12"/>
    <mergeCell ref="J12:K12"/>
    <mergeCell ref="H12:I12"/>
    <mergeCell ref="F26:G26"/>
    <mergeCell ref="F35:G35"/>
    <mergeCell ref="A35:A36"/>
    <mergeCell ref="B19:C19"/>
    <mergeCell ref="D19:E19"/>
    <mergeCell ref="A26:A27"/>
    <mergeCell ref="D26:E26"/>
    <mergeCell ref="A19:A20"/>
    <mergeCell ref="B26:C26"/>
    <mergeCell ref="D35:E35"/>
    <mergeCell ref="B35:C35"/>
    <mergeCell ref="L49:L50"/>
    <mergeCell ref="L43:L44"/>
    <mergeCell ref="J43:K43"/>
    <mergeCell ref="J35:K35"/>
    <mergeCell ref="L35:L36"/>
    <mergeCell ref="J49:K49"/>
    <mergeCell ref="A49:A50"/>
    <mergeCell ref="A43:A44"/>
    <mergeCell ref="B43:C43"/>
    <mergeCell ref="D43:E43"/>
    <mergeCell ref="F49:G49"/>
    <mergeCell ref="H49:I49"/>
    <mergeCell ref="H35:I35"/>
    <mergeCell ref="B49:C49"/>
    <mergeCell ref="D49:E49"/>
    <mergeCell ref="H43:I43"/>
    <mergeCell ref="F43:G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A6:AB76"/>
  <sheetViews>
    <sheetView showGridLines="0" topLeftCell="A19" zoomScale="70" zoomScaleNormal="70" workbookViewId="0">
      <selection sqref="A1:XFD10485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14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3.1640625" style="31" customWidth="1"/>
    <col min="9" max="16384" width="11.5" style="31"/>
  </cols>
  <sheetData>
    <row r="6" spans="1:14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4" ht="15" customHeight="1">
      <c r="A7" s="30" t="s">
        <v>76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4" ht="15" customHeight="1">
      <c r="A8" s="30" t="s">
        <v>271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4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4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0"/>
      <c r="J10" s="30"/>
      <c r="K10" s="30"/>
      <c r="L10" s="30"/>
    </row>
    <row r="11" spans="1:14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</row>
    <row r="12" spans="1:14" ht="20.25" customHeight="1">
      <c r="A12" s="578"/>
      <c r="B12" s="605" t="s">
        <v>73</v>
      </c>
      <c r="C12" s="606"/>
      <c r="D12" s="605">
        <v>2</v>
      </c>
      <c r="E12" s="606"/>
      <c r="F12" s="605">
        <v>3</v>
      </c>
      <c r="G12" s="606"/>
      <c r="H12" s="605">
        <v>4</v>
      </c>
      <c r="I12" s="606"/>
      <c r="J12" s="605" t="s">
        <v>74</v>
      </c>
      <c r="K12" s="606"/>
      <c r="L12" s="607" t="s">
        <v>11</v>
      </c>
    </row>
    <row r="13" spans="1:14" ht="17.25" customHeight="1">
      <c r="A13" s="579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33" t="s">
        <v>29</v>
      </c>
      <c r="I13" s="34" t="s">
        <v>12</v>
      </c>
      <c r="J13" s="33" t="s">
        <v>29</v>
      </c>
      <c r="K13" s="34" t="s">
        <v>12</v>
      </c>
      <c r="L13" s="608"/>
      <c r="N13" s="156"/>
    </row>
    <row r="14" spans="1:14" ht="28">
      <c r="A14" s="84" t="s">
        <v>3</v>
      </c>
      <c r="B14" s="124">
        <v>8884626</v>
      </c>
      <c r="C14" s="123">
        <v>0.72090005218935649</v>
      </c>
      <c r="D14" s="124">
        <v>2482117</v>
      </c>
      <c r="E14" s="123">
        <v>0.20139939203294421</v>
      </c>
      <c r="F14" s="124">
        <v>727958</v>
      </c>
      <c r="G14" s="123">
        <v>5.9066634902995303E-2</v>
      </c>
      <c r="H14" s="124">
        <v>189527</v>
      </c>
      <c r="I14" s="123">
        <v>1.537825274708155E-2</v>
      </c>
      <c r="J14" s="124">
        <v>40124</v>
      </c>
      <c r="K14" s="123">
        <v>3.2556681276224501E-3</v>
      </c>
      <c r="L14" s="122">
        <v>12324352</v>
      </c>
      <c r="N14" s="156"/>
    </row>
    <row r="15" spans="1:14">
      <c r="A15" s="37" t="s">
        <v>4</v>
      </c>
      <c r="B15" s="14">
        <v>3302927</v>
      </c>
      <c r="C15" s="78">
        <v>0.69637371659261427</v>
      </c>
      <c r="D15" s="14">
        <v>1075716</v>
      </c>
      <c r="E15" s="78">
        <v>0.2267989419439608</v>
      </c>
      <c r="F15" s="14">
        <v>282362</v>
      </c>
      <c r="G15" s="78">
        <v>5.9531886525049982E-2</v>
      </c>
      <c r="H15" s="14">
        <v>65887</v>
      </c>
      <c r="I15" s="78">
        <v>1.3891307638690646E-2</v>
      </c>
      <c r="J15" s="14">
        <v>16146</v>
      </c>
      <c r="K15" s="78">
        <v>3.4041472996842953E-3</v>
      </c>
      <c r="L15" s="15">
        <v>4743038</v>
      </c>
      <c r="N15" s="156"/>
    </row>
    <row r="16" spans="1:14">
      <c r="A16" s="41" t="s">
        <v>5</v>
      </c>
      <c r="B16" s="120">
        <v>5581699</v>
      </c>
      <c r="C16" s="119">
        <v>0.73624427111184154</v>
      </c>
      <c r="D16" s="120">
        <v>1406401</v>
      </c>
      <c r="E16" s="119">
        <v>0.18550887088966372</v>
      </c>
      <c r="F16" s="120">
        <v>445596</v>
      </c>
      <c r="G16" s="119">
        <v>5.8775563180736214E-2</v>
      </c>
      <c r="H16" s="120">
        <v>123640</v>
      </c>
      <c r="I16" s="119">
        <v>1.6308518549686769E-2</v>
      </c>
      <c r="J16" s="120">
        <v>23978</v>
      </c>
      <c r="K16" s="119">
        <v>3.1627762680717353E-3</v>
      </c>
      <c r="L16" s="118">
        <v>7581314</v>
      </c>
    </row>
    <row r="17" spans="1:21">
      <c r="A17" s="31" t="s">
        <v>30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1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1">
      <c r="A19" s="570" t="s">
        <v>14</v>
      </c>
      <c r="B19" s="557" t="s">
        <v>73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74</v>
      </c>
      <c r="K19" s="558"/>
      <c r="L19" s="563" t="s">
        <v>11</v>
      </c>
    </row>
    <row r="20" spans="1:21">
      <c r="A20" s="570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  <c r="N20" s="156"/>
    </row>
    <row r="21" spans="1:21" ht="14">
      <c r="A21" s="85" t="s">
        <v>15</v>
      </c>
      <c r="B21" s="116">
        <v>317916</v>
      </c>
      <c r="C21" s="93">
        <v>0.68895751389656401</v>
      </c>
      <c r="D21" s="116">
        <v>77304</v>
      </c>
      <c r="E21" s="93">
        <v>0.16752592399960992</v>
      </c>
      <c r="F21" s="116">
        <v>23964</v>
      </c>
      <c r="G21" s="93">
        <v>5.1932516334557748E-2</v>
      </c>
      <c r="H21" s="116">
        <v>39729</v>
      </c>
      <c r="I21" s="93">
        <v>8.609693462926242E-2</v>
      </c>
      <c r="J21" s="116">
        <v>2532</v>
      </c>
      <c r="K21" s="93">
        <v>5.4871111400058509E-3</v>
      </c>
      <c r="L21" s="92">
        <v>461445</v>
      </c>
      <c r="R21" s="86"/>
      <c r="S21" s="86"/>
      <c r="T21" s="86"/>
      <c r="U21" s="71"/>
    </row>
    <row r="22" spans="1:21">
      <c r="A22" s="37" t="s">
        <v>16</v>
      </c>
      <c r="B22" s="14">
        <v>5389116</v>
      </c>
      <c r="C22" s="78">
        <v>0.73425980602006502</v>
      </c>
      <c r="D22" s="14">
        <v>1374070</v>
      </c>
      <c r="E22" s="78">
        <v>0.18721518921804445</v>
      </c>
      <c r="F22" s="14">
        <v>450422</v>
      </c>
      <c r="G22" s="78">
        <v>6.1369391630681128E-2</v>
      </c>
      <c r="H22" s="14">
        <v>108521</v>
      </c>
      <c r="I22" s="78">
        <v>1.4785840276791867E-2</v>
      </c>
      <c r="J22" s="14">
        <v>17394</v>
      </c>
      <c r="K22" s="78">
        <v>2.36990910307238E-3</v>
      </c>
      <c r="L22" s="15">
        <v>7339522</v>
      </c>
    </row>
    <row r="23" spans="1:21">
      <c r="A23" s="41" t="s">
        <v>17</v>
      </c>
      <c r="B23" s="120">
        <v>3177593</v>
      </c>
      <c r="C23" s="119">
        <v>0.70248121705315825</v>
      </c>
      <c r="D23" s="120">
        <v>1030744</v>
      </c>
      <c r="E23" s="119">
        <v>0.22787005749013184</v>
      </c>
      <c r="F23" s="120">
        <v>253573</v>
      </c>
      <c r="G23" s="119">
        <v>5.6058239570587073E-2</v>
      </c>
      <c r="H23" s="120">
        <v>41277</v>
      </c>
      <c r="I23" s="119">
        <v>9.1252458059616851E-3</v>
      </c>
      <c r="J23" s="120">
        <v>20199</v>
      </c>
      <c r="K23" s="119">
        <v>4.4654611535387767E-3</v>
      </c>
      <c r="L23" s="118">
        <v>4523385</v>
      </c>
    </row>
    <row r="24" spans="1:21">
      <c r="A24" s="31" t="s">
        <v>30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1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</row>
    <row r="26" spans="1:21">
      <c r="A26" s="570" t="s">
        <v>18</v>
      </c>
      <c r="B26" s="557" t="s">
        <v>73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74</v>
      </c>
      <c r="K26" s="558"/>
      <c r="L26" s="563" t="s">
        <v>11</v>
      </c>
    </row>
    <row r="27" spans="1:21">
      <c r="A27" s="570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  <c r="N27" s="156"/>
    </row>
    <row r="28" spans="1:21" ht="14">
      <c r="A28" s="85" t="s">
        <v>19</v>
      </c>
      <c r="B28" s="116">
        <v>959311</v>
      </c>
      <c r="C28" s="93">
        <v>0.76372852560606774</v>
      </c>
      <c r="D28" s="116">
        <v>240010</v>
      </c>
      <c r="E28" s="93">
        <v>0.19107722462341442</v>
      </c>
      <c r="F28" s="116">
        <v>42231</v>
      </c>
      <c r="G28" s="93">
        <v>3.3621025261744986E-2</v>
      </c>
      <c r="H28" s="116">
        <v>4961</v>
      </c>
      <c r="I28" s="93">
        <v>3.9495608989490397E-3</v>
      </c>
      <c r="J28" s="116">
        <v>9575</v>
      </c>
      <c r="K28" s="93">
        <v>7.6228674878929753E-3</v>
      </c>
      <c r="L28" s="129">
        <v>1256089</v>
      </c>
    </row>
    <row r="29" spans="1:21">
      <c r="A29" s="37" t="s">
        <v>20</v>
      </c>
      <c r="B29" s="14">
        <v>2453384</v>
      </c>
      <c r="C29" s="78">
        <v>0.73817621085728469</v>
      </c>
      <c r="D29" s="14">
        <v>671390</v>
      </c>
      <c r="E29" s="78">
        <v>0.20200837953107723</v>
      </c>
      <c r="F29" s="14">
        <v>158617</v>
      </c>
      <c r="G29" s="78">
        <v>4.7724814394138844E-2</v>
      </c>
      <c r="H29" s="14">
        <v>29164</v>
      </c>
      <c r="I29" s="78">
        <v>8.7748884860428897E-3</v>
      </c>
      <c r="J29" s="14">
        <v>11019</v>
      </c>
      <c r="K29" s="78">
        <v>3.3154058506277128E-3</v>
      </c>
      <c r="L29" s="22">
        <v>3323575</v>
      </c>
    </row>
    <row r="30" spans="1:21">
      <c r="A30" s="51" t="s">
        <v>21</v>
      </c>
      <c r="B30" s="107">
        <v>3042599</v>
      </c>
      <c r="C30" s="114">
        <v>0.72095607156769725</v>
      </c>
      <c r="D30" s="107">
        <v>810819</v>
      </c>
      <c r="E30" s="114">
        <v>0.1921268234796793</v>
      </c>
      <c r="F30" s="107">
        <v>254950</v>
      </c>
      <c r="G30" s="114">
        <v>6.0411428008155008E-2</v>
      </c>
      <c r="H30" s="107">
        <v>101321</v>
      </c>
      <c r="I30" s="114">
        <v>2.4008418502507449E-2</v>
      </c>
      <c r="J30" s="107">
        <v>10539</v>
      </c>
      <c r="K30" s="114">
        <v>2.4972584419609557E-3</v>
      </c>
      <c r="L30" s="129">
        <v>4220228</v>
      </c>
    </row>
    <row r="31" spans="1:21">
      <c r="A31" s="37" t="s">
        <v>22</v>
      </c>
      <c r="B31" s="14">
        <v>995077</v>
      </c>
      <c r="C31" s="78">
        <v>0.69611409511470657</v>
      </c>
      <c r="D31" s="14">
        <v>276095</v>
      </c>
      <c r="E31" s="78">
        <v>0.19314447132301812</v>
      </c>
      <c r="F31" s="14">
        <v>134301</v>
      </c>
      <c r="G31" s="78">
        <v>9.3951341542413497E-2</v>
      </c>
      <c r="H31" s="14">
        <v>19449</v>
      </c>
      <c r="I31" s="78">
        <v>1.3605703916265704E-2</v>
      </c>
      <c r="J31" s="14">
        <v>4552</v>
      </c>
      <c r="K31" s="78">
        <v>3.184388103596148E-3</v>
      </c>
      <c r="L31" s="22">
        <v>1429474</v>
      </c>
    </row>
    <row r="32" spans="1:21">
      <c r="A32" s="41" t="s">
        <v>23</v>
      </c>
      <c r="B32" s="120">
        <v>1434184</v>
      </c>
      <c r="C32" s="119">
        <v>0.68460215111250289</v>
      </c>
      <c r="D32" s="120">
        <v>483802</v>
      </c>
      <c r="E32" s="119">
        <v>0.23094100193038766</v>
      </c>
      <c r="F32" s="120">
        <v>137859</v>
      </c>
      <c r="G32" s="119">
        <v>6.5806457156277393E-2</v>
      </c>
      <c r="H32" s="120">
        <v>34631</v>
      </c>
      <c r="I32" s="119">
        <v>1.6530973079588871E-2</v>
      </c>
      <c r="J32" s="120">
        <v>4439</v>
      </c>
      <c r="K32" s="119">
        <v>2.1189393751348501E-3</v>
      </c>
      <c r="L32" s="118">
        <v>2094916</v>
      </c>
    </row>
    <row r="33" spans="1:14">
      <c r="A33" s="31" t="s">
        <v>30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4" spans="1:14">
      <c r="B34" s="4"/>
      <c r="C34" s="4"/>
      <c r="D34" s="4"/>
      <c r="E34" s="4"/>
      <c r="F34" s="3"/>
      <c r="G34" s="3"/>
      <c r="H34" s="3"/>
      <c r="I34" s="3"/>
      <c r="J34" s="3"/>
      <c r="K34" s="3"/>
      <c r="L34" s="3"/>
    </row>
    <row r="35" spans="1:14">
      <c r="A35" s="570" t="s">
        <v>24</v>
      </c>
      <c r="B35" s="557" t="s">
        <v>73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74</v>
      </c>
      <c r="K35" s="558"/>
      <c r="L35" s="563" t="s">
        <v>11</v>
      </c>
    </row>
    <row r="36" spans="1:14">
      <c r="A36" s="570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  <c r="N36" s="156"/>
    </row>
    <row r="37" spans="1:14" ht="14">
      <c r="A37" s="85" t="s">
        <v>25</v>
      </c>
      <c r="B37" s="116">
        <v>842550</v>
      </c>
      <c r="C37" s="93">
        <v>0.70229413583771427</v>
      </c>
      <c r="D37" s="116">
        <v>253271</v>
      </c>
      <c r="E37" s="93">
        <v>0.21111000899383267</v>
      </c>
      <c r="F37" s="116">
        <v>74501</v>
      </c>
      <c r="G37" s="93">
        <v>6.2099122205264437E-2</v>
      </c>
      <c r="H37" s="116">
        <v>23569</v>
      </c>
      <c r="I37" s="93">
        <v>1.9645564640150836E-2</v>
      </c>
      <c r="J37" s="116">
        <v>5819</v>
      </c>
      <c r="K37" s="93">
        <v>4.8503347889616751E-3</v>
      </c>
      <c r="L37" s="129">
        <v>1199711</v>
      </c>
    </row>
    <row r="38" spans="1:14">
      <c r="A38" s="37" t="s">
        <v>26</v>
      </c>
      <c r="B38" s="14">
        <v>1899119</v>
      </c>
      <c r="C38" s="78">
        <v>0.72956556881419798</v>
      </c>
      <c r="D38" s="14">
        <v>504523</v>
      </c>
      <c r="E38" s="78">
        <v>0.19381755933927552</v>
      </c>
      <c r="F38" s="14">
        <v>143841</v>
      </c>
      <c r="G38" s="78">
        <v>5.5257959603270276E-2</v>
      </c>
      <c r="H38" s="14">
        <v>47797</v>
      </c>
      <c r="I38" s="78">
        <v>1.8361695866668817E-2</v>
      </c>
      <c r="J38" s="14">
        <v>7801</v>
      </c>
      <c r="K38" s="78">
        <v>2.9968322165801922E-3</v>
      </c>
      <c r="L38" s="22">
        <v>2603082</v>
      </c>
    </row>
    <row r="39" spans="1:14">
      <c r="A39" s="51" t="s">
        <v>27</v>
      </c>
      <c r="B39" s="107">
        <v>2179479</v>
      </c>
      <c r="C39" s="114">
        <v>0.68806415806275634</v>
      </c>
      <c r="D39" s="107">
        <v>672831</v>
      </c>
      <c r="E39" s="114">
        <v>0.21241356100862749</v>
      </c>
      <c r="F39" s="107">
        <v>253582</v>
      </c>
      <c r="G39" s="114">
        <v>8.0056144303234794E-2</v>
      </c>
      <c r="H39" s="107">
        <v>55535</v>
      </c>
      <c r="I39" s="114">
        <v>1.753246671246439E-2</v>
      </c>
      <c r="J39" s="107">
        <v>6124</v>
      </c>
      <c r="K39" s="114">
        <v>1.933354211706706E-3</v>
      </c>
      <c r="L39" s="129">
        <v>3167552</v>
      </c>
    </row>
    <row r="40" spans="1:14">
      <c r="A40" s="55" t="s">
        <v>28</v>
      </c>
      <c r="B40" s="18">
        <v>3963477</v>
      </c>
      <c r="C40" s="79">
        <v>0.74028223342213906</v>
      </c>
      <c r="D40" s="18">
        <v>1051492</v>
      </c>
      <c r="E40" s="79">
        <v>0.19639343086525085</v>
      </c>
      <c r="F40" s="18">
        <v>256033</v>
      </c>
      <c r="G40" s="79">
        <v>4.7820810129532869E-2</v>
      </c>
      <c r="H40" s="18">
        <v>62625</v>
      </c>
      <c r="I40" s="79">
        <v>1.1696844681591809E-2</v>
      </c>
      <c r="J40" s="18">
        <v>20381</v>
      </c>
      <c r="K40" s="79">
        <v>3.8066809014853918E-3</v>
      </c>
      <c r="L40" s="16">
        <v>5354008</v>
      </c>
    </row>
    <row r="41" spans="1:14">
      <c r="A41" s="3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</row>
    <row r="42" spans="1:14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</row>
    <row r="43" spans="1:14">
      <c r="A43" s="574" t="s">
        <v>159</v>
      </c>
      <c r="B43" s="557" t="s">
        <v>73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74</v>
      </c>
      <c r="K43" s="558"/>
      <c r="L43" s="563" t="s">
        <v>11</v>
      </c>
    </row>
    <row r="44" spans="1:14">
      <c r="A44" s="604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4">
      <c r="A45" s="51" t="s">
        <v>160</v>
      </c>
      <c r="B45" s="94">
        <v>6132823</v>
      </c>
      <c r="C45" s="93">
        <v>0.71338265621675734</v>
      </c>
      <c r="D45" s="94">
        <v>1757367</v>
      </c>
      <c r="E45" s="93">
        <v>0.20442056429929156</v>
      </c>
      <c r="F45" s="94">
        <v>520758</v>
      </c>
      <c r="G45" s="93">
        <v>6.0575647672552448E-2</v>
      </c>
      <c r="H45" s="94">
        <v>155675</v>
      </c>
      <c r="I45" s="93">
        <v>1.8108437991206285E-2</v>
      </c>
      <c r="J45" s="94">
        <v>30198</v>
      </c>
      <c r="K45" s="93">
        <v>3.5126938201923709E-3</v>
      </c>
      <c r="L45" s="92">
        <v>8596821</v>
      </c>
    </row>
    <row r="46" spans="1:14">
      <c r="A46" s="55" t="s">
        <v>161</v>
      </c>
      <c r="B46" s="18">
        <v>2751802</v>
      </c>
      <c r="C46" s="79">
        <v>0.73823718702808905</v>
      </c>
      <c r="D46" s="18">
        <v>724751</v>
      </c>
      <c r="E46" s="79">
        <v>0.19443191753468986</v>
      </c>
      <c r="F46" s="18">
        <v>207200</v>
      </c>
      <c r="G46" s="79">
        <v>5.558639217219119E-2</v>
      </c>
      <c r="H46" s="18">
        <v>33852</v>
      </c>
      <c r="I46" s="79">
        <v>9.0816146129971825E-3</v>
      </c>
      <c r="J46" s="18">
        <v>9926</v>
      </c>
      <c r="K46" s="79">
        <v>2.6628886520326726E-3</v>
      </c>
      <c r="L46" s="16">
        <v>3727531</v>
      </c>
    </row>
    <row r="47" spans="1:14">
      <c r="A47" s="31" t="s">
        <v>30</v>
      </c>
    </row>
    <row r="49" spans="1:28">
      <c r="A49" s="602" t="s">
        <v>157</v>
      </c>
      <c r="B49" s="557" t="s">
        <v>73</v>
      </c>
      <c r="C49" s="558"/>
      <c r="D49" s="557">
        <v>2</v>
      </c>
      <c r="E49" s="558"/>
      <c r="F49" s="557">
        <v>3</v>
      </c>
      <c r="G49" s="558"/>
      <c r="H49" s="557">
        <v>4</v>
      </c>
      <c r="I49" s="558"/>
      <c r="J49" s="557" t="s">
        <v>74</v>
      </c>
      <c r="K49" s="558"/>
      <c r="L49" s="563" t="s">
        <v>11</v>
      </c>
      <c r="R49" s="86"/>
      <c r="T49" s="86"/>
      <c r="V49" s="86"/>
      <c r="Z49" s="86"/>
      <c r="AB49" s="86"/>
    </row>
    <row r="50" spans="1:28">
      <c r="A50" s="603"/>
      <c r="B50" s="193" t="s">
        <v>29</v>
      </c>
      <c r="C50" s="194" t="s">
        <v>12</v>
      </c>
      <c r="D50" s="193" t="s">
        <v>29</v>
      </c>
      <c r="E50" s="194" t="s">
        <v>12</v>
      </c>
      <c r="F50" s="193" t="s">
        <v>29</v>
      </c>
      <c r="G50" s="194" t="s">
        <v>12</v>
      </c>
      <c r="H50" s="193" t="s">
        <v>29</v>
      </c>
      <c r="I50" s="194" t="s">
        <v>12</v>
      </c>
      <c r="J50" s="193" t="s">
        <v>29</v>
      </c>
      <c r="K50" s="194" t="s">
        <v>12</v>
      </c>
      <c r="L50" s="563"/>
      <c r="R50" s="86"/>
      <c r="T50" s="86"/>
      <c r="V50" s="86"/>
      <c r="AB50" s="86"/>
    </row>
    <row r="51" spans="1:28">
      <c r="A51" s="51" t="s">
        <v>139</v>
      </c>
      <c r="B51" s="94">
        <v>82867</v>
      </c>
      <c r="C51" s="93">
        <v>0.56370191490085375</v>
      </c>
      <c r="D51" s="94">
        <v>35649</v>
      </c>
      <c r="E51" s="93">
        <v>0.24250195571579197</v>
      </c>
      <c r="F51" s="94">
        <v>22720</v>
      </c>
      <c r="G51" s="93">
        <v>0.15455256623924357</v>
      </c>
      <c r="H51" s="94">
        <v>4355</v>
      </c>
      <c r="I51" s="93">
        <v>2.9624842692425428E-2</v>
      </c>
      <c r="J51" s="94">
        <v>1415</v>
      </c>
      <c r="K51" s="93">
        <v>9.6255229413965519E-3</v>
      </c>
      <c r="L51" s="92">
        <v>147005</v>
      </c>
      <c r="R51" s="86"/>
      <c r="T51" s="86"/>
      <c r="V51" s="86"/>
      <c r="AB51" s="86"/>
    </row>
    <row r="52" spans="1:28">
      <c r="A52" s="37" t="s">
        <v>156</v>
      </c>
      <c r="B52" s="109">
        <v>625075</v>
      </c>
      <c r="C52" s="78">
        <v>0.8145902320847489</v>
      </c>
      <c r="D52" s="109">
        <v>76037</v>
      </c>
      <c r="E52" s="78">
        <v>9.9090505102632565E-2</v>
      </c>
      <c r="F52" s="109">
        <v>43328</v>
      </c>
      <c r="G52" s="78">
        <v>5.6464529177727478E-2</v>
      </c>
      <c r="H52" s="109">
        <v>16958</v>
      </c>
      <c r="I52" s="78">
        <v>2.2099461913679435E-2</v>
      </c>
      <c r="J52" s="109">
        <v>5950</v>
      </c>
      <c r="K52" s="78">
        <v>7.7539685332228226E-3</v>
      </c>
      <c r="L52" s="15">
        <v>767349</v>
      </c>
      <c r="R52" s="86"/>
      <c r="T52" s="86"/>
      <c r="V52" s="86"/>
      <c r="X52" s="86"/>
      <c r="AB52" s="86"/>
    </row>
    <row r="53" spans="1:28">
      <c r="A53" s="51" t="s">
        <v>140</v>
      </c>
      <c r="B53" s="107">
        <v>3074524</v>
      </c>
      <c r="C53" s="106">
        <v>0.72208486785445114</v>
      </c>
      <c r="D53" s="107">
        <v>914170</v>
      </c>
      <c r="E53" s="106">
        <v>0.21470260880920222</v>
      </c>
      <c r="F53" s="107">
        <v>213475</v>
      </c>
      <c r="G53" s="106">
        <v>5.0136888560710198E-2</v>
      </c>
      <c r="H53" s="107">
        <v>45464</v>
      </c>
      <c r="I53" s="106">
        <v>1.0677706998590601E-2</v>
      </c>
      <c r="J53" s="107">
        <v>10210</v>
      </c>
      <c r="K53" s="106">
        <v>2.3979277770457951E-3</v>
      </c>
      <c r="L53" s="105">
        <v>4257843</v>
      </c>
      <c r="R53" s="86"/>
      <c r="T53" s="86"/>
      <c r="V53" s="86"/>
      <c r="Z53" s="86"/>
      <c r="AB53" s="86"/>
    </row>
    <row r="54" spans="1:28">
      <c r="A54" s="37" t="s">
        <v>150</v>
      </c>
      <c r="B54" s="109">
        <v>309915</v>
      </c>
      <c r="C54" s="78">
        <v>0.57958045567518135</v>
      </c>
      <c r="D54" s="109">
        <v>149759</v>
      </c>
      <c r="E54" s="78">
        <v>0.280068371848602</v>
      </c>
      <c r="F54" s="109">
        <v>72975</v>
      </c>
      <c r="G54" s="78">
        <v>0.13647252876723087</v>
      </c>
      <c r="H54" s="109">
        <v>2073</v>
      </c>
      <c r="I54" s="78">
        <v>3.8767735818358291E-3</v>
      </c>
      <c r="J54" s="109">
        <v>0</v>
      </c>
      <c r="K54" s="78">
        <v>0</v>
      </c>
      <c r="L54" s="15">
        <v>534723</v>
      </c>
      <c r="R54" s="86"/>
      <c r="T54" s="86"/>
      <c r="V54" s="86"/>
      <c r="AB54" s="86"/>
    </row>
    <row r="55" spans="1:28">
      <c r="A55" s="51" t="s">
        <v>179</v>
      </c>
      <c r="B55" s="112">
        <v>1110927</v>
      </c>
      <c r="C55" s="106">
        <v>0.87112603771572761</v>
      </c>
      <c r="D55" s="112">
        <v>106674</v>
      </c>
      <c r="E55" s="106">
        <v>8.3647709478019291E-2</v>
      </c>
      <c r="F55" s="112">
        <v>38861</v>
      </c>
      <c r="G55" s="106">
        <v>3.0472595365555875E-2</v>
      </c>
      <c r="H55" s="112">
        <v>7580</v>
      </c>
      <c r="I55" s="106">
        <v>5.9438067180698781E-3</v>
      </c>
      <c r="J55" s="112">
        <v>11234</v>
      </c>
      <c r="K55" s="106">
        <v>8.8090665792608189E-3</v>
      </c>
      <c r="L55" s="111">
        <v>1275277</v>
      </c>
      <c r="R55" s="86"/>
      <c r="AB55" s="86"/>
    </row>
    <row r="56" spans="1:28">
      <c r="A56" s="37" t="s">
        <v>141</v>
      </c>
      <c r="B56" s="109">
        <v>327068</v>
      </c>
      <c r="C56" s="78">
        <v>0.75894475241964865</v>
      </c>
      <c r="D56" s="109">
        <v>67443</v>
      </c>
      <c r="E56" s="78">
        <v>0.15649807054630341</v>
      </c>
      <c r="F56" s="109">
        <v>19555</v>
      </c>
      <c r="G56" s="78">
        <v>4.5376388498924475E-2</v>
      </c>
      <c r="H56" s="109">
        <v>16885</v>
      </c>
      <c r="I56" s="78">
        <v>3.9180788535123481E-2</v>
      </c>
      <c r="J56" s="109">
        <v>0</v>
      </c>
      <c r="K56" s="78">
        <v>0</v>
      </c>
      <c r="L56" s="15">
        <v>430951</v>
      </c>
      <c r="R56" s="86"/>
      <c r="T56" s="86"/>
      <c r="V56" s="86"/>
      <c r="AB56" s="86"/>
    </row>
    <row r="57" spans="1:28">
      <c r="A57" s="51" t="s">
        <v>181</v>
      </c>
      <c r="B57" s="107">
        <v>373062</v>
      </c>
      <c r="C57" s="106">
        <v>0.96796139176461427</v>
      </c>
      <c r="D57" s="107">
        <v>8807</v>
      </c>
      <c r="E57" s="106">
        <v>2.2850989854959654E-2</v>
      </c>
      <c r="F57" s="107">
        <v>2482</v>
      </c>
      <c r="G57" s="106">
        <v>6.4398951765652166E-3</v>
      </c>
      <c r="H57" s="107">
        <v>0</v>
      </c>
      <c r="I57" s="106">
        <v>0</v>
      </c>
      <c r="J57" s="107">
        <v>1058</v>
      </c>
      <c r="K57" s="106">
        <v>2.7451285643859784E-3</v>
      </c>
      <c r="L57" s="105">
        <v>385410</v>
      </c>
      <c r="R57" s="86"/>
      <c r="T57" s="86"/>
      <c r="V57" s="86"/>
      <c r="AB57" s="86"/>
    </row>
    <row r="58" spans="1:28">
      <c r="A58" s="37" t="s">
        <v>142</v>
      </c>
      <c r="B58" s="109">
        <v>68483</v>
      </c>
      <c r="C58" s="78">
        <v>0.83499561061256344</v>
      </c>
      <c r="D58" s="109">
        <v>12695</v>
      </c>
      <c r="E58" s="78">
        <v>0.15478687085446743</v>
      </c>
      <c r="F58" s="109">
        <v>719</v>
      </c>
      <c r="G58" s="78">
        <v>8.7665821303160359E-3</v>
      </c>
      <c r="H58" s="109">
        <v>63</v>
      </c>
      <c r="I58" s="78">
        <v>7.6814280140460401E-4</v>
      </c>
      <c r="J58" s="109">
        <v>56</v>
      </c>
      <c r="K58" s="78">
        <v>6.8279360124853686E-4</v>
      </c>
      <c r="L58" s="15">
        <v>82016</v>
      </c>
      <c r="R58" s="86"/>
      <c r="T58" s="86"/>
      <c r="V58" s="86"/>
      <c r="AB58" s="86"/>
    </row>
    <row r="59" spans="1:28">
      <c r="A59" s="51" t="s">
        <v>155</v>
      </c>
      <c r="B59" s="112">
        <v>222332</v>
      </c>
      <c r="C59" s="106">
        <v>0.84582872055908731</v>
      </c>
      <c r="D59" s="112">
        <v>24214</v>
      </c>
      <c r="E59" s="106">
        <v>9.2118528325287136E-2</v>
      </c>
      <c r="F59" s="112">
        <v>11942</v>
      </c>
      <c r="G59" s="106">
        <v>4.5431546430188277E-2</v>
      </c>
      <c r="H59" s="112">
        <v>4086</v>
      </c>
      <c r="I59" s="106">
        <v>1.5544573665529166E-2</v>
      </c>
      <c r="J59" s="112">
        <v>283</v>
      </c>
      <c r="K59" s="106">
        <v>1.076631019908163E-3</v>
      </c>
      <c r="L59" s="111">
        <v>262857</v>
      </c>
      <c r="R59" s="86"/>
      <c r="T59" s="86"/>
      <c r="V59" s="86"/>
      <c r="X59" s="86"/>
      <c r="AB59" s="86"/>
    </row>
    <row r="60" spans="1:28">
      <c r="A60" s="37" t="s">
        <v>152</v>
      </c>
      <c r="B60" s="109">
        <v>115503</v>
      </c>
      <c r="C60" s="78">
        <v>0.53644727858771735</v>
      </c>
      <c r="D60" s="109">
        <v>70797</v>
      </c>
      <c r="E60" s="78">
        <v>0.32881274064028315</v>
      </c>
      <c r="F60" s="109">
        <v>27310</v>
      </c>
      <c r="G60" s="78">
        <v>0.12683978059643958</v>
      </c>
      <c r="H60" s="109">
        <v>1328</v>
      </c>
      <c r="I60" s="78">
        <v>6.1678223592849411E-3</v>
      </c>
      <c r="J60" s="109">
        <v>373</v>
      </c>
      <c r="K60" s="78">
        <v>1.7323778162750625E-3</v>
      </c>
      <c r="L60" s="15">
        <v>215311</v>
      </c>
      <c r="R60" s="86"/>
      <c r="T60" s="86"/>
      <c r="V60" s="86"/>
      <c r="X60" s="86"/>
      <c r="Z60" s="86"/>
      <c r="AB60" s="86"/>
    </row>
    <row r="61" spans="1:28">
      <c r="A61" s="51" t="s">
        <v>183</v>
      </c>
      <c r="B61" s="107">
        <v>1247802</v>
      </c>
      <c r="C61" s="106">
        <v>0.65469936765313896</v>
      </c>
      <c r="D61" s="107">
        <v>534344</v>
      </c>
      <c r="E61" s="106">
        <v>0.28036072943403589</v>
      </c>
      <c r="F61" s="107">
        <v>99756</v>
      </c>
      <c r="G61" s="106">
        <v>5.2340187080647839E-2</v>
      </c>
      <c r="H61" s="107">
        <v>20098</v>
      </c>
      <c r="I61" s="106">
        <v>1.0545060747692972E-2</v>
      </c>
      <c r="J61" s="107">
        <v>3917</v>
      </c>
      <c r="K61" s="106">
        <v>2.0551797665794296E-3</v>
      </c>
      <c r="L61" s="105">
        <v>1905916</v>
      </c>
      <c r="R61" s="86"/>
      <c r="T61" s="86"/>
      <c r="V61" s="86"/>
      <c r="Z61" s="86"/>
      <c r="AB61" s="86"/>
    </row>
    <row r="62" spans="1:28">
      <c r="A62" s="37" t="s">
        <v>154</v>
      </c>
      <c r="B62" s="109">
        <v>69402</v>
      </c>
      <c r="C62" s="78">
        <v>0.44212980658971024</v>
      </c>
      <c r="D62" s="109">
        <v>71964</v>
      </c>
      <c r="E62" s="78">
        <v>0.45845118874703766</v>
      </c>
      <c r="F62" s="109">
        <v>14342</v>
      </c>
      <c r="G62" s="78">
        <v>9.1366613153938278E-2</v>
      </c>
      <c r="H62" s="109">
        <v>748</v>
      </c>
      <c r="I62" s="78">
        <v>4.7651810513977015E-3</v>
      </c>
      <c r="J62" s="109">
        <v>516</v>
      </c>
      <c r="K62" s="78">
        <v>3.2872104579160615E-3</v>
      </c>
      <c r="L62" s="15">
        <v>156972</v>
      </c>
      <c r="R62" s="86"/>
      <c r="T62" s="86"/>
      <c r="AB62" s="86"/>
    </row>
    <row r="63" spans="1:28">
      <c r="A63" s="51" t="s">
        <v>143</v>
      </c>
      <c r="B63" s="112">
        <v>105217</v>
      </c>
      <c r="C63" s="106">
        <v>0.65275141137787707</v>
      </c>
      <c r="D63" s="112">
        <v>44758</v>
      </c>
      <c r="E63" s="106">
        <v>0.27767231217817484</v>
      </c>
      <c r="F63" s="112">
        <v>9195</v>
      </c>
      <c r="G63" s="106">
        <v>5.7044481667597242E-2</v>
      </c>
      <c r="H63" s="112">
        <v>1114</v>
      </c>
      <c r="I63" s="106">
        <v>6.911098703393511E-3</v>
      </c>
      <c r="J63" s="112">
        <v>906</v>
      </c>
      <c r="K63" s="106">
        <v>5.6206960729573794E-3</v>
      </c>
      <c r="L63" s="111">
        <v>161190</v>
      </c>
      <c r="R63" s="86"/>
      <c r="T63" s="86"/>
      <c r="AB63" s="86"/>
    </row>
    <row r="64" spans="1:28">
      <c r="A64" s="37" t="s">
        <v>144</v>
      </c>
      <c r="B64" s="109">
        <v>128595</v>
      </c>
      <c r="C64" s="78">
        <v>0.69052081040009883</v>
      </c>
      <c r="D64" s="109">
        <v>53015</v>
      </c>
      <c r="E64" s="78">
        <v>0.28467639304297399</v>
      </c>
      <c r="F64" s="109">
        <v>4180</v>
      </c>
      <c r="G64" s="78">
        <v>2.2445483786091319E-2</v>
      </c>
      <c r="H64" s="109">
        <v>440</v>
      </c>
      <c r="I64" s="78">
        <v>2.3626825037990863E-3</v>
      </c>
      <c r="J64" s="109">
        <v>0</v>
      </c>
      <c r="K64" s="78">
        <v>0</v>
      </c>
      <c r="L64" s="15">
        <v>186229</v>
      </c>
      <c r="R64" s="86"/>
      <c r="T64" s="86"/>
      <c r="V64" s="86"/>
      <c r="AB64" s="86"/>
    </row>
    <row r="65" spans="1:28">
      <c r="A65" s="51" t="s">
        <v>180</v>
      </c>
      <c r="B65" s="107">
        <v>299450</v>
      </c>
      <c r="C65" s="106">
        <v>0.92508209736763247</v>
      </c>
      <c r="D65" s="107">
        <v>16192</v>
      </c>
      <c r="E65" s="106">
        <v>5.0021470431045933E-2</v>
      </c>
      <c r="F65" s="107">
        <v>5646</v>
      </c>
      <c r="G65" s="106">
        <v>1.7442022112999341E-2</v>
      </c>
      <c r="H65" s="107">
        <v>2051</v>
      </c>
      <c r="I65" s="106">
        <v>6.3360941115412064E-3</v>
      </c>
      <c r="J65" s="107">
        <v>362</v>
      </c>
      <c r="K65" s="106">
        <v>1.1183159767810418E-3</v>
      </c>
      <c r="L65" s="105">
        <v>323701</v>
      </c>
      <c r="R65" s="86"/>
      <c r="T65" s="86"/>
      <c r="V65" s="86"/>
      <c r="X65" s="86"/>
      <c r="AB65" s="86"/>
    </row>
    <row r="66" spans="1:28">
      <c r="A66" s="37" t="s">
        <v>137</v>
      </c>
      <c r="B66" s="109">
        <v>108901</v>
      </c>
      <c r="C66" s="78">
        <v>0.88114734201796263</v>
      </c>
      <c r="D66" s="109">
        <v>12249</v>
      </c>
      <c r="E66" s="78">
        <v>9.9109960352779344E-2</v>
      </c>
      <c r="F66" s="109">
        <v>2065</v>
      </c>
      <c r="G66" s="78">
        <v>1.6708471559187636E-2</v>
      </c>
      <c r="H66" s="109">
        <v>159</v>
      </c>
      <c r="I66" s="78">
        <v>1.2865118537098471E-3</v>
      </c>
      <c r="J66" s="109">
        <v>216</v>
      </c>
      <c r="K66" s="78">
        <v>1.7477142163605469E-3</v>
      </c>
      <c r="L66" s="15">
        <v>123590</v>
      </c>
      <c r="R66" s="86"/>
      <c r="T66" s="86"/>
      <c r="AB66" s="86"/>
    </row>
    <row r="67" spans="1:28">
      <c r="A67" s="51" t="s">
        <v>138</v>
      </c>
      <c r="B67" s="112">
        <v>27594</v>
      </c>
      <c r="C67" s="106">
        <v>0.60961007400861589</v>
      </c>
      <c r="D67" s="112">
        <v>15700</v>
      </c>
      <c r="E67" s="106">
        <v>0.34684634927648295</v>
      </c>
      <c r="F67" s="112">
        <v>992</v>
      </c>
      <c r="G67" s="106">
        <v>2.1915387164475865E-2</v>
      </c>
      <c r="H67" s="112">
        <v>723</v>
      </c>
      <c r="I67" s="106">
        <v>1.5972605766044406E-2</v>
      </c>
      <c r="J67" s="112">
        <v>256</v>
      </c>
      <c r="K67" s="106">
        <v>5.655583784380868E-3</v>
      </c>
      <c r="L67" s="111">
        <v>45265</v>
      </c>
      <c r="R67" s="86"/>
      <c r="T67" s="86"/>
      <c r="AB67" s="86"/>
    </row>
    <row r="68" spans="1:28">
      <c r="A68" s="37" t="s">
        <v>145</v>
      </c>
      <c r="B68" s="109">
        <v>100842</v>
      </c>
      <c r="C68" s="78">
        <v>0.95703669959855364</v>
      </c>
      <c r="D68" s="109">
        <v>3852</v>
      </c>
      <c r="E68" s="78">
        <v>3.655724169347721E-2</v>
      </c>
      <c r="F68" s="109">
        <v>494</v>
      </c>
      <c r="G68" s="78">
        <v>4.6882859284988945E-3</v>
      </c>
      <c r="H68" s="109">
        <v>181</v>
      </c>
      <c r="I68" s="78">
        <v>1.7177727794702427E-3</v>
      </c>
      <c r="J68" s="109">
        <v>0</v>
      </c>
      <c r="K68" s="78">
        <v>0</v>
      </c>
      <c r="L68" s="15">
        <v>105369</v>
      </c>
      <c r="R68" s="86"/>
      <c r="T68" s="86"/>
      <c r="AB68" s="86"/>
    </row>
    <row r="69" spans="1:28">
      <c r="A69" s="51" t="s">
        <v>153</v>
      </c>
      <c r="B69" s="107">
        <v>200373</v>
      </c>
      <c r="C69" s="106">
        <v>0.93273966353539206</v>
      </c>
      <c r="D69" s="107">
        <v>12424</v>
      </c>
      <c r="E69" s="106">
        <v>5.7833927623800171E-2</v>
      </c>
      <c r="F69" s="107">
        <v>851</v>
      </c>
      <c r="G69" s="106">
        <v>3.9614192214950054E-3</v>
      </c>
      <c r="H69" s="107">
        <v>967</v>
      </c>
      <c r="I69" s="106">
        <v>4.5014011600301648E-3</v>
      </c>
      <c r="J69" s="107">
        <v>207</v>
      </c>
      <c r="K69" s="106">
        <v>9.6358845928256882E-4</v>
      </c>
      <c r="L69" s="105">
        <v>214822</v>
      </c>
      <c r="R69" s="86"/>
      <c r="T69" s="86"/>
      <c r="AB69" s="71"/>
    </row>
    <row r="70" spans="1:28">
      <c r="A70" s="37" t="s">
        <v>146</v>
      </c>
      <c r="B70" s="109">
        <v>74584</v>
      </c>
      <c r="C70" s="78">
        <v>0.64200251347117254</v>
      </c>
      <c r="D70" s="109">
        <v>34932</v>
      </c>
      <c r="E70" s="78">
        <v>0.30068690068345755</v>
      </c>
      <c r="F70" s="109">
        <v>4278</v>
      </c>
      <c r="G70" s="78">
        <v>3.6824074233477368E-2</v>
      </c>
      <c r="H70" s="109">
        <v>1604</v>
      </c>
      <c r="I70" s="78">
        <v>1.3806875893056967E-2</v>
      </c>
      <c r="J70" s="109">
        <v>777</v>
      </c>
      <c r="K70" s="78">
        <v>6.6882434968237297E-3</v>
      </c>
      <c r="L70" s="15">
        <v>116174</v>
      </c>
      <c r="R70" s="86"/>
      <c r="T70" s="86"/>
      <c r="V70" s="86"/>
      <c r="X70" s="86"/>
      <c r="Z70" s="86"/>
      <c r="AB70" s="86"/>
    </row>
    <row r="71" spans="1:28">
      <c r="A71" s="51" t="s">
        <v>147</v>
      </c>
      <c r="B71" s="112">
        <v>73063</v>
      </c>
      <c r="C71" s="106">
        <v>0.74516063233044361</v>
      </c>
      <c r="D71" s="112">
        <v>19638</v>
      </c>
      <c r="E71" s="106">
        <v>0.20028556858745539</v>
      </c>
      <c r="F71" s="112">
        <v>4524</v>
      </c>
      <c r="G71" s="106">
        <v>4.6139724630290667E-2</v>
      </c>
      <c r="H71" s="112">
        <v>562</v>
      </c>
      <c r="I71" s="106">
        <v>5.7317695053544114E-3</v>
      </c>
      <c r="J71" s="112">
        <v>263</v>
      </c>
      <c r="K71" s="106">
        <v>2.6823049464558897E-3</v>
      </c>
      <c r="L71" s="111">
        <v>98050</v>
      </c>
      <c r="R71" s="71"/>
      <c r="T71" s="86"/>
      <c r="V71" s="86"/>
      <c r="X71" s="86"/>
      <c r="Z71" s="86"/>
    </row>
    <row r="72" spans="1:28">
      <c r="A72" s="37" t="s">
        <v>148</v>
      </c>
      <c r="B72" s="109">
        <v>179157</v>
      </c>
      <c r="C72" s="78">
        <v>0.96323039205144201</v>
      </c>
      <c r="D72" s="109">
        <v>5572</v>
      </c>
      <c r="E72" s="78">
        <v>2.9957633497494571E-2</v>
      </c>
      <c r="F72" s="109">
        <v>1150</v>
      </c>
      <c r="G72" s="78">
        <v>6.1829286651325834E-3</v>
      </c>
      <c r="H72" s="109">
        <v>116</v>
      </c>
      <c r="I72" s="78">
        <v>6.236693262220693E-4</v>
      </c>
      <c r="J72" s="109">
        <v>0</v>
      </c>
      <c r="K72" s="78">
        <v>0</v>
      </c>
      <c r="L72" s="15">
        <v>185996</v>
      </c>
      <c r="R72" s="86"/>
      <c r="T72" s="86"/>
      <c r="AB72" s="86"/>
    </row>
    <row r="73" spans="1:28">
      <c r="A73" s="51" t="s">
        <v>149</v>
      </c>
      <c r="B73" s="107">
        <v>211320</v>
      </c>
      <c r="C73" s="106">
        <v>0.8365100288574584</v>
      </c>
      <c r="D73" s="107">
        <v>22755</v>
      </c>
      <c r="E73" s="106">
        <v>9.0075646917714677E-2</v>
      </c>
      <c r="F73" s="107">
        <v>14041</v>
      </c>
      <c r="G73" s="106">
        <v>5.5581285799676194E-2</v>
      </c>
      <c r="H73" s="107">
        <v>2922</v>
      </c>
      <c r="I73" s="106">
        <v>1.15667343570012E-2</v>
      </c>
      <c r="J73" s="107">
        <v>1582</v>
      </c>
      <c r="K73" s="106">
        <v>6.2623455690540373E-3</v>
      </c>
      <c r="L73" s="105">
        <v>252621</v>
      </c>
    </row>
    <row r="74" spans="1:28">
      <c r="A74" s="55" t="s">
        <v>11</v>
      </c>
      <c r="B74" s="101">
        <v>9136055</v>
      </c>
      <c r="C74" s="100">
        <v>0.74673696871733664</v>
      </c>
      <c r="D74" s="101">
        <v>2313641</v>
      </c>
      <c r="E74" s="100">
        <v>0.18910583036552947</v>
      </c>
      <c r="F74" s="101">
        <v>614882</v>
      </c>
      <c r="G74" s="100">
        <v>5.0257482118797811E-2</v>
      </c>
      <c r="H74" s="101">
        <v>130478</v>
      </c>
      <c r="I74" s="100">
        <v>1.0664640942321455E-2</v>
      </c>
      <c r="J74" s="101">
        <v>39581</v>
      </c>
      <c r="K74" s="100">
        <v>3.2351595911803178E-3</v>
      </c>
      <c r="L74" s="99">
        <v>12234636</v>
      </c>
    </row>
    <row r="75" spans="1:28">
      <c r="A75" s="31" t="s">
        <v>30</v>
      </c>
    </row>
    <row r="76" spans="1:28">
      <c r="A76" s="188" t="s">
        <v>414</v>
      </c>
    </row>
  </sheetData>
  <mergeCells count="44"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H19:I19"/>
    <mergeCell ref="J19:K19"/>
    <mergeCell ref="F19:G19"/>
    <mergeCell ref="L26:L27"/>
    <mergeCell ref="L35:L36"/>
    <mergeCell ref="F26:G26"/>
    <mergeCell ref="L19:L20"/>
    <mergeCell ref="F35:G35"/>
    <mergeCell ref="J26:K26"/>
    <mergeCell ref="H35:I35"/>
    <mergeCell ref="J35:K35"/>
    <mergeCell ref="H26:I26"/>
    <mergeCell ref="A49:A50"/>
    <mergeCell ref="A43:A44"/>
    <mergeCell ref="B43:C43"/>
    <mergeCell ref="D43:E43"/>
    <mergeCell ref="L49:L50"/>
    <mergeCell ref="L43:L44"/>
    <mergeCell ref="B49:C49"/>
    <mergeCell ref="D49:E49"/>
    <mergeCell ref="F43:G43"/>
    <mergeCell ref="J43:K43"/>
    <mergeCell ref="J49:K49"/>
    <mergeCell ref="F49:G49"/>
    <mergeCell ref="H43:I43"/>
    <mergeCell ref="H49:I49"/>
    <mergeCell ref="D19:E19"/>
    <mergeCell ref="A19:A20"/>
    <mergeCell ref="B19:C19"/>
    <mergeCell ref="A26:A27"/>
    <mergeCell ref="A35:A36"/>
    <mergeCell ref="B35:C35"/>
    <mergeCell ref="D35:E35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A6:T76"/>
  <sheetViews>
    <sheetView showGridLines="0" topLeftCell="A22" zoomScale="70" zoomScaleNormal="70" workbookViewId="0">
      <selection sqref="A1:XFD10485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10.3320312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3.1640625" style="31" customWidth="1"/>
    <col min="9" max="16384" width="11.5" style="31"/>
  </cols>
  <sheetData>
    <row r="6" spans="1:20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20" ht="15" customHeight="1">
      <c r="A7" s="30" t="s">
        <v>77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20" ht="15" customHeight="1">
      <c r="A8" s="30" t="s">
        <v>271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20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20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0"/>
      <c r="J10" s="30"/>
      <c r="K10" s="30"/>
      <c r="L10" s="30"/>
    </row>
    <row r="11" spans="1:20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</row>
    <row r="12" spans="1:20" ht="20.25" customHeight="1">
      <c r="A12" s="578"/>
      <c r="B12" s="557" t="s">
        <v>73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74</v>
      </c>
      <c r="K12" s="558"/>
      <c r="L12" s="563" t="s">
        <v>11</v>
      </c>
    </row>
    <row r="13" spans="1:20" ht="17.25" customHeight="1">
      <c r="A13" s="579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563"/>
      <c r="P13" s="71"/>
      <c r="R13" s="86"/>
      <c r="S13" s="86"/>
      <c r="T13" s="71"/>
    </row>
    <row r="14" spans="1:20" ht="28">
      <c r="A14" s="84" t="s">
        <v>3</v>
      </c>
      <c r="B14" s="124">
        <v>7147395</v>
      </c>
      <c r="C14" s="123">
        <v>0.57994083583461431</v>
      </c>
      <c r="D14" s="124">
        <v>2465712</v>
      </c>
      <c r="E14" s="123">
        <v>0.20006828756595074</v>
      </c>
      <c r="F14" s="124">
        <v>1790454</v>
      </c>
      <c r="G14" s="123">
        <v>0.14527773955174275</v>
      </c>
      <c r="H14" s="124">
        <v>776269</v>
      </c>
      <c r="I14" s="123">
        <v>6.2986597591500146E-2</v>
      </c>
      <c r="J14" s="124">
        <v>144521</v>
      </c>
      <c r="K14" s="123">
        <v>1.172645831602343E-2</v>
      </c>
      <c r="L14" s="122">
        <v>12324352</v>
      </c>
      <c r="M14" s="71"/>
      <c r="N14" s="156"/>
      <c r="P14" s="86"/>
      <c r="Q14" s="86"/>
      <c r="R14" s="86"/>
      <c r="S14" s="86"/>
    </row>
    <row r="15" spans="1:20">
      <c r="A15" s="37" t="s">
        <v>4</v>
      </c>
      <c r="B15" s="14">
        <v>2515543</v>
      </c>
      <c r="C15" s="78">
        <v>0.53036534811654468</v>
      </c>
      <c r="D15" s="14">
        <v>1049991</v>
      </c>
      <c r="E15" s="78">
        <v>0.22137520298171762</v>
      </c>
      <c r="F15" s="14">
        <v>763520</v>
      </c>
      <c r="G15" s="78">
        <v>0.1609769940700454</v>
      </c>
      <c r="H15" s="14">
        <v>364286</v>
      </c>
      <c r="I15" s="78">
        <v>7.680436041203971E-2</v>
      </c>
      <c r="J15" s="14">
        <v>49699</v>
      </c>
      <c r="K15" s="78">
        <v>1.047830525498636E-2</v>
      </c>
      <c r="L15" s="15">
        <v>4743038</v>
      </c>
      <c r="N15" s="156"/>
      <c r="O15" s="71"/>
      <c r="Q15" s="86"/>
      <c r="R15" s="86"/>
      <c r="S15" s="86"/>
    </row>
    <row r="16" spans="1:20">
      <c r="A16" s="41" t="s">
        <v>5</v>
      </c>
      <c r="B16" s="120">
        <v>4631852</v>
      </c>
      <c r="C16" s="119">
        <v>0.61095635928019865</v>
      </c>
      <c r="D16" s="120">
        <v>1415721</v>
      </c>
      <c r="E16" s="119">
        <v>0.18673820923391379</v>
      </c>
      <c r="F16" s="120">
        <v>1026935</v>
      </c>
      <c r="G16" s="119">
        <v>0.13545607001635865</v>
      </c>
      <c r="H16" s="120">
        <v>411983</v>
      </c>
      <c r="I16" s="119">
        <v>5.4341899042830835E-2</v>
      </c>
      <c r="J16" s="120">
        <v>94822</v>
      </c>
      <c r="K16" s="119">
        <v>1.2507330523442241E-2</v>
      </c>
      <c r="L16" s="118">
        <v>7581314</v>
      </c>
    </row>
    <row r="17" spans="1:20">
      <c r="A17" s="31" t="s">
        <v>30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0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0">
      <c r="A19" s="570" t="s">
        <v>14</v>
      </c>
      <c r="B19" s="605" t="s">
        <v>73</v>
      </c>
      <c r="C19" s="606"/>
      <c r="D19" s="605">
        <v>2</v>
      </c>
      <c r="E19" s="606"/>
      <c r="F19" s="605">
        <v>3</v>
      </c>
      <c r="G19" s="606"/>
      <c r="H19" s="605">
        <v>4</v>
      </c>
      <c r="I19" s="606"/>
      <c r="J19" s="605" t="s">
        <v>74</v>
      </c>
      <c r="K19" s="606"/>
      <c r="L19" s="573" t="s">
        <v>11</v>
      </c>
    </row>
    <row r="20" spans="1:20">
      <c r="A20" s="570"/>
      <c r="B20" s="186" t="s">
        <v>29</v>
      </c>
      <c r="C20" s="187" t="s">
        <v>12</v>
      </c>
      <c r="D20" s="186" t="s">
        <v>29</v>
      </c>
      <c r="E20" s="187" t="s">
        <v>12</v>
      </c>
      <c r="F20" s="186" t="s">
        <v>29</v>
      </c>
      <c r="G20" s="187" t="s">
        <v>12</v>
      </c>
      <c r="H20" s="186" t="s">
        <v>29</v>
      </c>
      <c r="I20" s="187" t="s">
        <v>12</v>
      </c>
      <c r="J20" s="186" t="s">
        <v>29</v>
      </c>
      <c r="K20" s="187" t="s">
        <v>12</v>
      </c>
      <c r="L20" s="573"/>
      <c r="P20" s="71"/>
      <c r="R20" s="86"/>
      <c r="S20" s="86"/>
      <c r="T20" s="71"/>
    </row>
    <row r="21" spans="1:20" ht="14">
      <c r="A21" s="85" t="s">
        <v>15</v>
      </c>
      <c r="B21" s="116">
        <v>251470</v>
      </c>
      <c r="C21" s="93">
        <v>0.54496202147601558</v>
      </c>
      <c r="D21" s="116">
        <v>58861</v>
      </c>
      <c r="E21" s="93">
        <v>0.12755799716109179</v>
      </c>
      <c r="F21" s="116">
        <v>89656</v>
      </c>
      <c r="G21" s="93">
        <v>0.19429401120393547</v>
      </c>
      <c r="H21" s="116">
        <v>52296</v>
      </c>
      <c r="I21" s="93">
        <v>0.11333094951727725</v>
      </c>
      <c r="J21" s="116">
        <v>9162</v>
      </c>
      <c r="K21" s="93">
        <v>1.9855020641679939E-2</v>
      </c>
      <c r="L21" s="92">
        <v>461445</v>
      </c>
    </row>
    <row r="22" spans="1:20">
      <c r="A22" s="37" t="s">
        <v>16</v>
      </c>
      <c r="B22" s="14">
        <v>4332628</v>
      </c>
      <c r="C22" s="78">
        <v>0.59031473711775784</v>
      </c>
      <c r="D22" s="14">
        <v>1369443</v>
      </c>
      <c r="E22" s="78">
        <v>0.18658476669189084</v>
      </c>
      <c r="F22" s="14">
        <v>1093235</v>
      </c>
      <c r="G22" s="78">
        <v>0.14895179822337204</v>
      </c>
      <c r="H22" s="14">
        <v>459856</v>
      </c>
      <c r="I22" s="78">
        <v>6.2654761440867679E-2</v>
      </c>
      <c r="J22" s="14">
        <v>84361</v>
      </c>
      <c r="K22" s="78">
        <v>1.1494072774766531E-2</v>
      </c>
      <c r="L22" s="15">
        <v>7339522</v>
      </c>
    </row>
    <row r="23" spans="1:20">
      <c r="A23" s="41" t="s">
        <v>17</v>
      </c>
      <c r="B23" s="120">
        <v>2563297</v>
      </c>
      <c r="C23" s="119">
        <v>0.56667672550534609</v>
      </c>
      <c r="D23" s="120">
        <v>1037408</v>
      </c>
      <c r="E23" s="119">
        <v>0.2293432904782591</v>
      </c>
      <c r="F23" s="120">
        <v>607564</v>
      </c>
      <c r="G23" s="119">
        <v>0.13431622557001008</v>
      </c>
      <c r="H23" s="120">
        <v>264117</v>
      </c>
      <c r="I23" s="119">
        <v>5.8389237263686375E-2</v>
      </c>
      <c r="J23" s="120">
        <v>50999</v>
      </c>
      <c r="K23" s="119">
        <v>1.1274521182698356E-2</v>
      </c>
      <c r="L23" s="118">
        <v>4523385</v>
      </c>
    </row>
    <row r="24" spans="1:20">
      <c r="A24" s="31" t="s">
        <v>30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0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</row>
    <row r="26" spans="1:20">
      <c r="A26" s="570" t="s">
        <v>18</v>
      </c>
      <c r="B26" s="605" t="s">
        <v>73</v>
      </c>
      <c r="C26" s="606"/>
      <c r="D26" s="605">
        <v>2</v>
      </c>
      <c r="E26" s="606"/>
      <c r="F26" s="605">
        <v>3</v>
      </c>
      <c r="G26" s="606"/>
      <c r="H26" s="605">
        <v>4</v>
      </c>
      <c r="I26" s="606"/>
      <c r="J26" s="605" t="s">
        <v>74</v>
      </c>
      <c r="K26" s="606"/>
      <c r="L26" s="573" t="s">
        <v>11</v>
      </c>
    </row>
    <row r="27" spans="1:20">
      <c r="A27" s="570"/>
      <c r="B27" s="186" t="s">
        <v>29</v>
      </c>
      <c r="C27" s="187" t="s">
        <v>12</v>
      </c>
      <c r="D27" s="186" t="s">
        <v>29</v>
      </c>
      <c r="E27" s="187" t="s">
        <v>12</v>
      </c>
      <c r="F27" s="186" t="s">
        <v>29</v>
      </c>
      <c r="G27" s="187" t="s">
        <v>12</v>
      </c>
      <c r="H27" s="186" t="s">
        <v>29</v>
      </c>
      <c r="I27" s="187" t="s">
        <v>12</v>
      </c>
      <c r="J27" s="186" t="s">
        <v>29</v>
      </c>
      <c r="K27" s="187" t="s">
        <v>12</v>
      </c>
      <c r="L27" s="573"/>
      <c r="P27" s="71"/>
      <c r="R27" s="86"/>
      <c r="S27" s="86"/>
      <c r="T27" s="71"/>
    </row>
    <row r="28" spans="1:20" ht="14">
      <c r="A28" s="85" t="s">
        <v>19</v>
      </c>
      <c r="B28" s="116">
        <v>823262</v>
      </c>
      <c r="C28" s="93">
        <v>0.65541693303579607</v>
      </c>
      <c r="D28" s="116">
        <v>249830</v>
      </c>
      <c r="E28" s="93">
        <v>0.19889514198436575</v>
      </c>
      <c r="F28" s="116">
        <v>123790</v>
      </c>
      <c r="G28" s="93">
        <v>9.8551933819976137E-2</v>
      </c>
      <c r="H28" s="116">
        <v>44299</v>
      </c>
      <c r="I28" s="93">
        <v>3.5267405414743699E-2</v>
      </c>
      <c r="J28" s="116">
        <v>14907</v>
      </c>
      <c r="K28" s="93">
        <v>1.1867789623187529E-2</v>
      </c>
      <c r="L28" s="129">
        <v>1256089</v>
      </c>
    </row>
    <row r="29" spans="1:20">
      <c r="A29" s="37" t="s">
        <v>20</v>
      </c>
      <c r="B29" s="14">
        <v>2171118</v>
      </c>
      <c r="C29" s="78">
        <v>0.65324778288439411</v>
      </c>
      <c r="D29" s="14">
        <v>681213</v>
      </c>
      <c r="E29" s="78">
        <v>0.20496393191066847</v>
      </c>
      <c r="F29" s="14">
        <v>347340</v>
      </c>
      <c r="G29" s="78">
        <v>0.10450794701488608</v>
      </c>
      <c r="H29" s="14">
        <v>100561</v>
      </c>
      <c r="I29" s="78">
        <v>3.025687700743928E-2</v>
      </c>
      <c r="J29" s="14">
        <v>23343</v>
      </c>
      <c r="K29" s="78">
        <v>7.0234611826120973E-3</v>
      </c>
      <c r="L29" s="22">
        <v>3323575</v>
      </c>
    </row>
    <row r="30" spans="1:20">
      <c r="A30" s="51" t="s">
        <v>21</v>
      </c>
      <c r="B30" s="107">
        <v>2456567</v>
      </c>
      <c r="C30" s="114">
        <v>0.58209343191884422</v>
      </c>
      <c r="D30" s="107">
        <v>820926</v>
      </c>
      <c r="E30" s="114">
        <v>0.19452171778396807</v>
      </c>
      <c r="F30" s="107">
        <v>651284</v>
      </c>
      <c r="G30" s="114">
        <v>0.15432436351780046</v>
      </c>
      <c r="H30" s="107">
        <v>208985</v>
      </c>
      <c r="I30" s="114">
        <v>4.9519836369030297E-2</v>
      </c>
      <c r="J30" s="107">
        <v>82466</v>
      </c>
      <c r="K30" s="114">
        <v>1.9540650410356977E-2</v>
      </c>
      <c r="L30" s="129">
        <v>4220228</v>
      </c>
    </row>
    <row r="31" spans="1:20">
      <c r="A31" s="37" t="s">
        <v>22</v>
      </c>
      <c r="B31" s="14">
        <v>769217</v>
      </c>
      <c r="C31" s="78">
        <v>0.53811192088838267</v>
      </c>
      <c r="D31" s="14">
        <v>290761</v>
      </c>
      <c r="E31" s="78">
        <v>0.20340418923324244</v>
      </c>
      <c r="F31" s="14">
        <v>236331</v>
      </c>
      <c r="G31" s="78">
        <v>0.1653272462458219</v>
      </c>
      <c r="H31" s="14">
        <v>124303</v>
      </c>
      <c r="I31" s="78">
        <v>8.6957160466017563E-2</v>
      </c>
      <c r="J31" s="14">
        <v>8862</v>
      </c>
      <c r="K31" s="78">
        <v>6.1994831665353831E-3</v>
      </c>
      <c r="L31" s="22">
        <v>1429474</v>
      </c>
    </row>
    <row r="32" spans="1:20">
      <c r="A32" s="41" t="s">
        <v>23</v>
      </c>
      <c r="B32" s="120">
        <v>927160</v>
      </c>
      <c r="C32" s="119">
        <v>0.44257621785312634</v>
      </c>
      <c r="D32" s="120">
        <v>422981</v>
      </c>
      <c r="E32" s="119">
        <v>0.20190833427211402</v>
      </c>
      <c r="F32" s="120">
        <v>431709</v>
      </c>
      <c r="G32" s="119">
        <v>0.20607461110612549</v>
      </c>
      <c r="H32" s="120">
        <v>298122</v>
      </c>
      <c r="I32" s="119">
        <v>0.14230737652488215</v>
      </c>
      <c r="J32" s="120">
        <v>14944</v>
      </c>
      <c r="K32" s="119">
        <v>7.1334602437520172E-3</v>
      </c>
      <c r="L32" s="118">
        <v>2094916</v>
      </c>
    </row>
    <row r="33" spans="1:20">
      <c r="A33" s="31" t="s">
        <v>30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4" spans="1:20">
      <c r="B34" s="4"/>
      <c r="C34" s="4"/>
      <c r="D34" s="4"/>
      <c r="E34" s="4"/>
      <c r="F34" s="3"/>
      <c r="G34" s="3"/>
      <c r="H34" s="3"/>
      <c r="I34" s="3"/>
      <c r="J34" s="3"/>
      <c r="K34" s="3"/>
      <c r="L34" s="3"/>
    </row>
    <row r="35" spans="1:20">
      <c r="A35" s="570" t="s">
        <v>24</v>
      </c>
      <c r="B35" s="605" t="s">
        <v>73</v>
      </c>
      <c r="C35" s="606"/>
      <c r="D35" s="605">
        <v>2</v>
      </c>
      <c r="E35" s="606"/>
      <c r="F35" s="605">
        <v>3</v>
      </c>
      <c r="G35" s="606"/>
      <c r="H35" s="605">
        <v>4</v>
      </c>
      <c r="I35" s="606"/>
      <c r="J35" s="605" t="s">
        <v>74</v>
      </c>
      <c r="K35" s="606"/>
      <c r="L35" s="573" t="s">
        <v>11</v>
      </c>
    </row>
    <row r="36" spans="1:20">
      <c r="A36" s="570"/>
      <c r="B36" s="186" t="s">
        <v>29</v>
      </c>
      <c r="C36" s="187" t="s">
        <v>12</v>
      </c>
      <c r="D36" s="186" t="s">
        <v>29</v>
      </c>
      <c r="E36" s="187" t="s">
        <v>12</v>
      </c>
      <c r="F36" s="186" t="s">
        <v>29</v>
      </c>
      <c r="G36" s="187" t="s">
        <v>12</v>
      </c>
      <c r="H36" s="186" t="s">
        <v>29</v>
      </c>
      <c r="I36" s="187" t="s">
        <v>12</v>
      </c>
      <c r="J36" s="186" t="s">
        <v>29</v>
      </c>
      <c r="K36" s="187" t="s">
        <v>12</v>
      </c>
      <c r="L36" s="573"/>
      <c r="P36" s="71"/>
      <c r="R36" s="86"/>
      <c r="S36" s="86"/>
      <c r="T36" s="71"/>
    </row>
    <row r="37" spans="1:20" ht="14">
      <c r="A37" s="85" t="s">
        <v>25</v>
      </c>
      <c r="B37" s="116">
        <v>676830</v>
      </c>
      <c r="C37" s="93">
        <v>0.56416086874255544</v>
      </c>
      <c r="D37" s="116">
        <v>285759</v>
      </c>
      <c r="E37" s="93">
        <v>0.23818986405892753</v>
      </c>
      <c r="F37" s="116">
        <v>165596</v>
      </c>
      <c r="G37" s="93">
        <v>0.13802990886971947</v>
      </c>
      <c r="H37" s="116">
        <v>50625</v>
      </c>
      <c r="I37" s="93">
        <v>4.2197662603743732E-2</v>
      </c>
      <c r="J37" s="116">
        <v>20901</v>
      </c>
      <c r="K37" s="93">
        <v>1.7421695725053785E-2</v>
      </c>
      <c r="L37" s="129">
        <v>1199711</v>
      </c>
    </row>
    <row r="38" spans="1:20">
      <c r="A38" s="37" t="s">
        <v>26</v>
      </c>
      <c r="B38" s="14">
        <v>1471779</v>
      </c>
      <c r="C38" s="78">
        <v>0.56539863131472612</v>
      </c>
      <c r="D38" s="14">
        <v>490411</v>
      </c>
      <c r="E38" s="78">
        <v>0.18839629331692201</v>
      </c>
      <c r="F38" s="14">
        <v>414437</v>
      </c>
      <c r="G38" s="78">
        <v>0.15921012092588707</v>
      </c>
      <c r="H38" s="14">
        <v>194749</v>
      </c>
      <c r="I38" s="78">
        <v>7.481477725250299E-2</v>
      </c>
      <c r="J38" s="14">
        <v>31706</v>
      </c>
      <c r="K38" s="78">
        <v>1.2180177189961745E-2</v>
      </c>
      <c r="L38" s="22">
        <v>2603082</v>
      </c>
    </row>
    <row r="39" spans="1:20">
      <c r="A39" s="51" t="s">
        <v>27</v>
      </c>
      <c r="B39" s="107">
        <v>1776683</v>
      </c>
      <c r="C39" s="114">
        <v>0.56090097336997147</v>
      </c>
      <c r="D39" s="107">
        <v>672798</v>
      </c>
      <c r="E39" s="114">
        <v>0.2124031428686885</v>
      </c>
      <c r="F39" s="107">
        <v>483488</v>
      </c>
      <c r="G39" s="114">
        <v>0.15263774675206596</v>
      </c>
      <c r="H39" s="107">
        <v>207614</v>
      </c>
      <c r="I39" s="114">
        <v>6.5543991069444169E-2</v>
      </c>
      <c r="J39" s="107">
        <v>26970</v>
      </c>
      <c r="K39" s="114">
        <v>8.5144616410401473E-3</v>
      </c>
      <c r="L39" s="129">
        <v>3167552</v>
      </c>
    </row>
    <row r="40" spans="1:20">
      <c r="A40" s="55" t="s">
        <v>28</v>
      </c>
      <c r="B40" s="18">
        <v>3222103</v>
      </c>
      <c r="C40" s="79">
        <v>0.60181139064416789</v>
      </c>
      <c r="D40" s="18">
        <v>1016744</v>
      </c>
      <c r="E40" s="79">
        <v>0.18990333970363885</v>
      </c>
      <c r="F40" s="18">
        <v>726934</v>
      </c>
      <c r="G40" s="79">
        <v>0.13577379787254706</v>
      </c>
      <c r="H40" s="18">
        <v>323282</v>
      </c>
      <c r="I40" s="79">
        <v>6.0381306863941928E-2</v>
      </c>
      <c r="J40" s="18">
        <v>64945</v>
      </c>
      <c r="K40" s="79">
        <v>1.2130164915704272E-2</v>
      </c>
      <c r="L40" s="16">
        <v>5354008</v>
      </c>
    </row>
    <row r="41" spans="1:20">
      <c r="A41" s="3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</row>
    <row r="42" spans="1:20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</row>
    <row r="43" spans="1:20">
      <c r="A43" s="574" t="s">
        <v>185</v>
      </c>
      <c r="B43" s="557" t="s">
        <v>73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74</v>
      </c>
      <c r="K43" s="558"/>
      <c r="L43" s="563" t="s">
        <v>11</v>
      </c>
    </row>
    <row r="44" spans="1:20">
      <c r="A44" s="604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20">
      <c r="A45" s="51" t="s">
        <v>160</v>
      </c>
      <c r="B45" s="94">
        <v>4808352</v>
      </c>
      <c r="C45" s="93">
        <v>0.55931745002018773</v>
      </c>
      <c r="D45" s="94">
        <v>1764269</v>
      </c>
      <c r="E45" s="93">
        <v>0.20522341921507961</v>
      </c>
      <c r="F45" s="94">
        <v>1288608</v>
      </c>
      <c r="G45" s="93">
        <v>0.14989354785914469</v>
      </c>
      <c r="H45" s="94">
        <v>636672</v>
      </c>
      <c r="I45" s="93">
        <v>7.4059003903884937E-2</v>
      </c>
      <c r="J45" s="94">
        <v>98921</v>
      </c>
      <c r="K45" s="93">
        <v>1.1506695323771427E-2</v>
      </c>
      <c r="L45" s="92">
        <v>8596821</v>
      </c>
    </row>
    <row r="46" spans="1:20">
      <c r="A46" s="55" t="s">
        <v>161</v>
      </c>
      <c r="B46" s="18">
        <v>2339043</v>
      </c>
      <c r="C46" s="79">
        <v>0.62750464047113219</v>
      </c>
      <c r="D46" s="18">
        <v>701443</v>
      </c>
      <c r="E46" s="79">
        <v>0.18817898496350532</v>
      </c>
      <c r="F46" s="18">
        <v>501847</v>
      </c>
      <c r="G46" s="79">
        <v>0.13463254899825111</v>
      </c>
      <c r="H46" s="18">
        <v>139598</v>
      </c>
      <c r="I46" s="79">
        <v>3.7450526903733329E-2</v>
      </c>
      <c r="J46" s="18">
        <v>45600</v>
      </c>
      <c r="K46" s="79">
        <v>1.2233298663377985E-2</v>
      </c>
      <c r="L46" s="16">
        <v>3727531</v>
      </c>
    </row>
    <row r="47" spans="1:20">
      <c r="A47" s="31" t="s">
        <v>30</v>
      </c>
    </row>
    <row r="49" spans="1:12">
      <c r="A49" s="602" t="s">
        <v>157</v>
      </c>
      <c r="B49" s="605" t="s">
        <v>73</v>
      </c>
      <c r="C49" s="606"/>
      <c r="D49" s="605">
        <v>2</v>
      </c>
      <c r="E49" s="606"/>
      <c r="F49" s="605">
        <v>3</v>
      </c>
      <c r="G49" s="606"/>
      <c r="H49" s="605">
        <v>4</v>
      </c>
      <c r="I49" s="606"/>
      <c r="J49" s="605" t="s">
        <v>74</v>
      </c>
      <c r="K49" s="606"/>
      <c r="L49" s="573" t="s">
        <v>11</v>
      </c>
    </row>
    <row r="50" spans="1:12">
      <c r="A50" s="603"/>
      <c r="B50" s="33" t="s">
        <v>29</v>
      </c>
      <c r="C50" s="34" t="s">
        <v>12</v>
      </c>
      <c r="D50" s="33" t="s">
        <v>29</v>
      </c>
      <c r="E50" s="34" t="s">
        <v>12</v>
      </c>
      <c r="F50" s="33" t="s">
        <v>29</v>
      </c>
      <c r="G50" s="34" t="s">
        <v>12</v>
      </c>
      <c r="H50" s="33" t="s">
        <v>29</v>
      </c>
      <c r="I50" s="34" t="s">
        <v>12</v>
      </c>
      <c r="J50" s="33" t="s">
        <v>29</v>
      </c>
      <c r="K50" s="34" t="s">
        <v>12</v>
      </c>
      <c r="L50" s="573"/>
    </row>
    <row r="51" spans="1:12">
      <c r="A51" s="51" t="s">
        <v>139</v>
      </c>
      <c r="B51" s="94">
        <v>68405</v>
      </c>
      <c r="C51" s="93">
        <v>0.4653243086969831</v>
      </c>
      <c r="D51" s="94">
        <v>28311</v>
      </c>
      <c r="E51" s="93">
        <v>0.1925852862147546</v>
      </c>
      <c r="F51" s="94">
        <v>37102</v>
      </c>
      <c r="G51" s="93">
        <v>0.25238597326621542</v>
      </c>
      <c r="H51" s="94">
        <v>9569</v>
      </c>
      <c r="I51" s="93">
        <v>6.5093024046801132E-2</v>
      </c>
      <c r="J51" s="94">
        <v>3617</v>
      </c>
      <c r="K51" s="93">
        <v>2.4604605285534504E-2</v>
      </c>
      <c r="L51" s="92">
        <v>147005</v>
      </c>
    </row>
    <row r="52" spans="1:12">
      <c r="A52" s="37" t="s">
        <v>156</v>
      </c>
      <c r="B52" s="109">
        <v>575894</v>
      </c>
      <c r="C52" s="78">
        <v>0.75049814360871003</v>
      </c>
      <c r="D52" s="109">
        <v>97933</v>
      </c>
      <c r="E52" s="78">
        <v>0.12762510930489257</v>
      </c>
      <c r="F52" s="109">
        <v>57328</v>
      </c>
      <c r="G52" s="78">
        <v>7.4709161020604709E-2</v>
      </c>
      <c r="H52" s="109">
        <v>28465</v>
      </c>
      <c r="I52" s="78">
        <v>3.7095246100535738E-2</v>
      </c>
      <c r="J52" s="109">
        <v>7729</v>
      </c>
      <c r="K52" s="78">
        <v>1.0072339965257008E-2</v>
      </c>
      <c r="L52" s="15">
        <v>767349</v>
      </c>
    </row>
    <row r="53" spans="1:12">
      <c r="A53" s="51" t="s">
        <v>140</v>
      </c>
      <c r="B53" s="107">
        <v>2686193</v>
      </c>
      <c r="C53" s="106">
        <v>0.63088117621997808</v>
      </c>
      <c r="D53" s="107">
        <v>704488</v>
      </c>
      <c r="E53" s="106">
        <v>0.16545654689475398</v>
      </c>
      <c r="F53" s="107">
        <v>577621</v>
      </c>
      <c r="G53" s="106">
        <v>0.13566047409451218</v>
      </c>
      <c r="H53" s="107">
        <v>231201</v>
      </c>
      <c r="I53" s="106">
        <v>5.4300029381073936E-2</v>
      </c>
      <c r="J53" s="107">
        <v>58340</v>
      </c>
      <c r="K53" s="106">
        <v>1.3701773409681851E-2</v>
      </c>
      <c r="L53" s="105">
        <v>4257843</v>
      </c>
    </row>
    <row r="54" spans="1:12">
      <c r="A54" s="37" t="s">
        <v>150</v>
      </c>
      <c r="B54" s="109">
        <v>299454</v>
      </c>
      <c r="C54" s="78">
        <v>0.56001705555960746</v>
      </c>
      <c r="D54" s="109">
        <v>138242</v>
      </c>
      <c r="E54" s="78">
        <v>0.25853011746268628</v>
      </c>
      <c r="F54" s="109">
        <v>67135</v>
      </c>
      <c r="G54" s="78">
        <v>0.12555098621155253</v>
      </c>
      <c r="H54" s="109">
        <v>21360</v>
      </c>
      <c r="I54" s="78">
        <v>3.9945915922823594E-2</v>
      </c>
      <c r="J54" s="109">
        <v>8530</v>
      </c>
      <c r="K54" s="78">
        <v>1.5952184589030208E-2</v>
      </c>
      <c r="L54" s="15">
        <v>534723</v>
      </c>
    </row>
    <row r="55" spans="1:12">
      <c r="A55" s="51" t="s">
        <v>179</v>
      </c>
      <c r="B55" s="112">
        <v>945291</v>
      </c>
      <c r="C55" s="106">
        <v>0.74124366706213629</v>
      </c>
      <c r="D55" s="112">
        <v>134718</v>
      </c>
      <c r="E55" s="106">
        <v>0.10563822604814484</v>
      </c>
      <c r="F55" s="112">
        <v>152215</v>
      </c>
      <c r="G55" s="106">
        <v>0.11935838253179505</v>
      </c>
      <c r="H55" s="112">
        <v>30711</v>
      </c>
      <c r="I55" s="106">
        <v>2.4081826928581008E-2</v>
      </c>
      <c r="J55" s="112">
        <v>12341</v>
      </c>
      <c r="K55" s="106">
        <v>9.677113285976301E-3</v>
      </c>
      <c r="L55" s="111">
        <v>1275277</v>
      </c>
    </row>
    <row r="56" spans="1:12">
      <c r="A56" s="37" t="s">
        <v>141</v>
      </c>
      <c r="B56" s="109">
        <v>61876</v>
      </c>
      <c r="C56" s="78">
        <v>0.14358012859930711</v>
      </c>
      <c r="D56" s="109">
        <v>96009</v>
      </c>
      <c r="E56" s="78">
        <v>0.22278402881070006</v>
      </c>
      <c r="F56" s="109">
        <v>71105</v>
      </c>
      <c r="G56" s="78">
        <v>0.16499555633935181</v>
      </c>
      <c r="H56" s="109">
        <v>201545</v>
      </c>
      <c r="I56" s="78">
        <v>0.46767497928998891</v>
      </c>
      <c r="J56" s="109">
        <v>416</v>
      </c>
      <c r="K56" s="78">
        <v>9.6530696065213909E-4</v>
      </c>
      <c r="L56" s="15">
        <v>430951</v>
      </c>
    </row>
    <row r="57" spans="1:12">
      <c r="A57" s="51" t="s">
        <v>181</v>
      </c>
      <c r="B57" s="107">
        <v>161341</v>
      </c>
      <c r="C57" s="106">
        <v>0.41862172751096233</v>
      </c>
      <c r="D57" s="107">
        <v>82783</v>
      </c>
      <c r="E57" s="106">
        <v>0.21479203964609117</v>
      </c>
      <c r="F57" s="107">
        <v>98392</v>
      </c>
      <c r="G57" s="106">
        <v>0.25529176720894631</v>
      </c>
      <c r="H57" s="107">
        <v>24281</v>
      </c>
      <c r="I57" s="106">
        <v>6.3000441088710724E-2</v>
      </c>
      <c r="J57" s="107">
        <v>18613</v>
      </c>
      <c r="K57" s="106">
        <v>4.829402454528943E-2</v>
      </c>
      <c r="L57" s="105">
        <v>385410</v>
      </c>
    </row>
    <row r="58" spans="1:12">
      <c r="A58" s="37" t="s">
        <v>142</v>
      </c>
      <c r="B58" s="109">
        <v>63704</v>
      </c>
      <c r="C58" s="78">
        <v>0.77672649239172842</v>
      </c>
      <c r="D58" s="109">
        <v>15059</v>
      </c>
      <c r="E58" s="78">
        <v>0.18361051502145923</v>
      </c>
      <c r="F58" s="109">
        <v>3214</v>
      </c>
      <c r="G58" s="78">
        <v>3.9187475614514244E-2</v>
      </c>
      <c r="H58" s="109">
        <v>40</v>
      </c>
      <c r="I58" s="78">
        <v>4.8770971517752632E-4</v>
      </c>
      <c r="J58" s="109">
        <v>0</v>
      </c>
      <c r="K58" s="78">
        <v>0</v>
      </c>
      <c r="L58" s="15">
        <v>82016</v>
      </c>
    </row>
    <row r="59" spans="1:12">
      <c r="A59" s="51" t="s">
        <v>155</v>
      </c>
      <c r="B59" s="112">
        <v>198777</v>
      </c>
      <c r="C59" s="106">
        <v>0.75621725881372759</v>
      </c>
      <c r="D59" s="112">
        <v>28943</v>
      </c>
      <c r="E59" s="106">
        <v>0.11010929897244509</v>
      </c>
      <c r="F59" s="112">
        <v>25816</v>
      </c>
      <c r="G59" s="106">
        <v>9.8213096854943949E-2</v>
      </c>
      <c r="H59" s="112">
        <v>7074</v>
      </c>
      <c r="I59" s="106">
        <v>2.6911971147810406E-2</v>
      </c>
      <c r="J59" s="112">
        <v>2247</v>
      </c>
      <c r="K59" s="106">
        <v>8.5483742110729413E-3</v>
      </c>
      <c r="L59" s="111">
        <v>262857</v>
      </c>
    </row>
    <row r="60" spans="1:12">
      <c r="A60" s="37" t="s">
        <v>152</v>
      </c>
      <c r="B60" s="109">
        <v>81986</v>
      </c>
      <c r="C60" s="78">
        <v>0.38077943068398734</v>
      </c>
      <c r="D60" s="109">
        <v>42706</v>
      </c>
      <c r="E60" s="78">
        <v>0.19834564885212552</v>
      </c>
      <c r="F60" s="109">
        <v>74070</v>
      </c>
      <c r="G60" s="78">
        <v>0.3440140076447557</v>
      </c>
      <c r="H60" s="109">
        <v>16010</v>
      </c>
      <c r="I60" s="78">
        <v>7.4357557207945721E-2</v>
      </c>
      <c r="J60" s="109">
        <v>539</v>
      </c>
      <c r="K60" s="78">
        <v>2.5033556111856803E-3</v>
      </c>
      <c r="L60" s="15">
        <v>215311</v>
      </c>
    </row>
    <row r="61" spans="1:12">
      <c r="A61" s="51" t="s">
        <v>183</v>
      </c>
      <c r="B61" s="107">
        <v>1082709</v>
      </c>
      <c r="C61" s="106">
        <v>0.5680780265237293</v>
      </c>
      <c r="D61" s="107">
        <v>562122</v>
      </c>
      <c r="E61" s="106">
        <v>0.29493534867223947</v>
      </c>
      <c r="F61" s="107">
        <v>221201</v>
      </c>
      <c r="G61" s="106">
        <v>0.11606020412232229</v>
      </c>
      <c r="H61" s="107">
        <v>33797</v>
      </c>
      <c r="I61" s="106">
        <v>1.7732680768722232E-2</v>
      </c>
      <c r="J61" s="107">
        <v>6087</v>
      </c>
      <c r="K61" s="106">
        <v>3.1937399129867215E-3</v>
      </c>
      <c r="L61" s="105">
        <v>1905916</v>
      </c>
    </row>
    <row r="62" spans="1:12">
      <c r="A62" s="37" t="s">
        <v>154</v>
      </c>
      <c r="B62" s="109">
        <v>58334</v>
      </c>
      <c r="C62" s="78">
        <v>0.37162041637999133</v>
      </c>
      <c r="D62" s="109">
        <v>68045</v>
      </c>
      <c r="E62" s="78">
        <v>0.43348495273042326</v>
      </c>
      <c r="F62" s="109">
        <v>26917</v>
      </c>
      <c r="G62" s="78">
        <v>0.17147644165838494</v>
      </c>
      <c r="H62" s="109">
        <v>3003</v>
      </c>
      <c r="I62" s="78">
        <v>1.9130800397523125E-2</v>
      </c>
      <c r="J62" s="109">
        <v>672</v>
      </c>
      <c r="K62" s="78">
        <v>4.2810182707744057E-3</v>
      </c>
      <c r="L62" s="15">
        <v>156972</v>
      </c>
    </row>
    <row r="63" spans="1:12">
      <c r="A63" s="51" t="s">
        <v>143</v>
      </c>
      <c r="B63" s="112">
        <v>92104</v>
      </c>
      <c r="C63" s="106">
        <v>0.57140021093119919</v>
      </c>
      <c r="D63" s="112">
        <v>40950</v>
      </c>
      <c r="E63" s="106">
        <v>0.25404801786711334</v>
      </c>
      <c r="F63" s="112">
        <v>18808</v>
      </c>
      <c r="G63" s="106">
        <v>0.1166821763136671</v>
      </c>
      <c r="H63" s="112">
        <v>5238</v>
      </c>
      <c r="I63" s="106">
        <v>3.2495812395309881E-2</v>
      </c>
      <c r="J63" s="112">
        <v>4090</v>
      </c>
      <c r="K63" s="106">
        <v>2.5373782492710467E-2</v>
      </c>
      <c r="L63" s="111">
        <v>161190</v>
      </c>
    </row>
    <row r="64" spans="1:12">
      <c r="A64" s="37" t="s">
        <v>144</v>
      </c>
      <c r="B64" s="109">
        <v>98050</v>
      </c>
      <c r="C64" s="78">
        <v>0.52650231703977357</v>
      </c>
      <c r="D64" s="109">
        <v>50748</v>
      </c>
      <c r="E64" s="78">
        <v>0.27250320841544551</v>
      </c>
      <c r="F64" s="109">
        <v>31039</v>
      </c>
      <c r="G64" s="78">
        <v>0.16667114144413597</v>
      </c>
      <c r="H64" s="109">
        <v>5924</v>
      </c>
      <c r="I64" s="78">
        <v>3.1810298073876787E-2</v>
      </c>
      <c r="J64" s="109">
        <v>468</v>
      </c>
      <c r="K64" s="78">
        <v>2.5130350267681188E-3</v>
      </c>
      <c r="L64" s="15">
        <v>186229</v>
      </c>
    </row>
    <row r="65" spans="1:12">
      <c r="A65" s="51" t="s">
        <v>180</v>
      </c>
      <c r="B65" s="107">
        <v>209342</v>
      </c>
      <c r="C65" s="106">
        <v>0.64671409726877582</v>
      </c>
      <c r="D65" s="107">
        <v>52367</v>
      </c>
      <c r="E65" s="106">
        <v>0.16177583634279782</v>
      </c>
      <c r="F65" s="107">
        <v>47577</v>
      </c>
      <c r="G65" s="106">
        <v>0.14697822990970061</v>
      </c>
      <c r="H65" s="107">
        <v>10506</v>
      </c>
      <c r="I65" s="106">
        <v>3.2455877491882938E-2</v>
      </c>
      <c r="J65" s="107">
        <v>3908</v>
      </c>
      <c r="K65" s="106">
        <v>1.2072869716188706E-2</v>
      </c>
      <c r="L65" s="105">
        <v>323701</v>
      </c>
    </row>
    <row r="66" spans="1:12">
      <c r="A66" s="37" t="s">
        <v>137</v>
      </c>
      <c r="B66" s="109">
        <v>106750</v>
      </c>
      <c r="C66" s="78">
        <v>0.86374302128003888</v>
      </c>
      <c r="D66" s="109">
        <v>11146</v>
      </c>
      <c r="E66" s="78">
        <v>9.01852900720123E-2</v>
      </c>
      <c r="F66" s="109">
        <v>4359</v>
      </c>
      <c r="G66" s="78">
        <v>3.5269843838498259E-2</v>
      </c>
      <c r="H66" s="109">
        <v>1215</v>
      </c>
      <c r="I66" s="78">
        <v>9.8308924670280767E-3</v>
      </c>
      <c r="J66" s="109">
        <v>121</v>
      </c>
      <c r="K66" s="78">
        <v>9.790436119427137E-4</v>
      </c>
      <c r="L66" s="15">
        <v>123590</v>
      </c>
    </row>
    <row r="67" spans="1:12">
      <c r="A67" s="51" t="s">
        <v>138</v>
      </c>
      <c r="B67" s="112">
        <v>24087</v>
      </c>
      <c r="C67" s="106">
        <v>0.53213299458742958</v>
      </c>
      <c r="D67" s="112">
        <v>16447</v>
      </c>
      <c r="E67" s="106">
        <v>0.36334916602231304</v>
      </c>
      <c r="F67" s="112">
        <v>3843</v>
      </c>
      <c r="G67" s="106">
        <v>8.490003313818624E-2</v>
      </c>
      <c r="H67" s="112">
        <v>714</v>
      </c>
      <c r="I67" s="106">
        <v>1.5773776648624765E-2</v>
      </c>
      <c r="J67" s="112">
        <v>173</v>
      </c>
      <c r="K67" s="106">
        <v>3.8219374792886336E-3</v>
      </c>
      <c r="L67" s="111">
        <v>45265</v>
      </c>
    </row>
    <row r="68" spans="1:12">
      <c r="A68" s="37" t="s">
        <v>145</v>
      </c>
      <c r="B68" s="109">
        <v>93943</v>
      </c>
      <c r="C68" s="78">
        <v>0.89156203437443649</v>
      </c>
      <c r="D68" s="109">
        <v>5847</v>
      </c>
      <c r="E68" s="78">
        <v>5.5490704097030434E-2</v>
      </c>
      <c r="F68" s="109">
        <v>5018</v>
      </c>
      <c r="G68" s="78">
        <v>4.7623114957909822E-2</v>
      </c>
      <c r="H68" s="109">
        <v>561</v>
      </c>
      <c r="I68" s="78">
        <v>5.324146570623238E-3</v>
      </c>
      <c r="J68" s="109">
        <v>0</v>
      </c>
      <c r="K68" s="78">
        <v>0</v>
      </c>
      <c r="L68" s="15">
        <v>105369</v>
      </c>
    </row>
    <row r="69" spans="1:12">
      <c r="A69" s="51" t="s">
        <v>153</v>
      </c>
      <c r="B69" s="107">
        <v>186656</v>
      </c>
      <c r="C69" s="106">
        <v>0.86888679930360946</v>
      </c>
      <c r="D69" s="107">
        <v>22832</v>
      </c>
      <c r="E69" s="106">
        <v>0.1062833415571962</v>
      </c>
      <c r="F69" s="107">
        <v>3288</v>
      </c>
      <c r="G69" s="106">
        <v>1.5305694947444862E-2</v>
      </c>
      <c r="H69" s="107">
        <v>1615</v>
      </c>
      <c r="I69" s="106">
        <v>7.5178519890886407E-3</v>
      </c>
      <c r="J69" s="107">
        <v>431</v>
      </c>
      <c r="K69" s="106">
        <v>2.0063122026608075E-3</v>
      </c>
      <c r="L69" s="105">
        <v>214822</v>
      </c>
    </row>
    <row r="70" spans="1:12">
      <c r="A70" s="37" t="s">
        <v>146</v>
      </c>
      <c r="B70" s="109">
        <v>65025</v>
      </c>
      <c r="C70" s="78">
        <v>0.55972076368206314</v>
      </c>
      <c r="D70" s="109">
        <v>29968</v>
      </c>
      <c r="E70" s="78">
        <v>0.2579578907500818</v>
      </c>
      <c r="F70" s="109">
        <v>15577</v>
      </c>
      <c r="G70" s="78">
        <v>0.13408335772203764</v>
      </c>
      <c r="H70" s="109">
        <v>4082</v>
      </c>
      <c r="I70" s="78">
        <v>3.5136949747792107E-2</v>
      </c>
      <c r="J70" s="109">
        <v>1524</v>
      </c>
      <c r="K70" s="78">
        <v>1.3118253654001755E-2</v>
      </c>
      <c r="L70" s="15">
        <v>116174</v>
      </c>
    </row>
    <row r="71" spans="1:12">
      <c r="A71" s="51" t="s">
        <v>147</v>
      </c>
      <c r="B71" s="112">
        <v>56909</v>
      </c>
      <c r="C71" s="106">
        <v>0.58040795512493626</v>
      </c>
      <c r="D71" s="112">
        <v>21278</v>
      </c>
      <c r="E71" s="106">
        <v>0.21701172870984192</v>
      </c>
      <c r="F71" s="112">
        <v>16708</v>
      </c>
      <c r="G71" s="106">
        <v>0.17040285568587454</v>
      </c>
      <c r="H71" s="112">
        <v>2437</v>
      </c>
      <c r="I71" s="106">
        <v>2.4854665986741457E-2</v>
      </c>
      <c r="J71" s="112">
        <v>718</v>
      </c>
      <c r="K71" s="106">
        <v>7.3227944926058134E-3</v>
      </c>
      <c r="L71" s="111">
        <v>98050</v>
      </c>
    </row>
    <row r="72" spans="1:12">
      <c r="A72" s="37" t="s">
        <v>148</v>
      </c>
      <c r="B72" s="109">
        <v>177384</v>
      </c>
      <c r="C72" s="78">
        <v>0.95369792898772021</v>
      </c>
      <c r="D72" s="109">
        <v>6614</v>
      </c>
      <c r="E72" s="78">
        <v>3.555990451407557E-2</v>
      </c>
      <c r="F72" s="109">
        <v>971</v>
      </c>
      <c r="G72" s="78">
        <v>5.2205423772554247E-3</v>
      </c>
      <c r="H72" s="109">
        <v>686</v>
      </c>
      <c r="I72" s="78">
        <v>3.6882513602443062E-3</v>
      </c>
      <c r="J72" s="109">
        <v>341</v>
      </c>
      <c r="K72" s="78">
        <v>1.8333727607045313E-3</v>
      </c>
      <c r="L72" s="15">
        <v>185996</v>
      </c>
    </row>
    <row r="73" spans="1:12">
      <c r="A73" s="51" t="s">
        <v>149</v>
      </c>
      <c r="B73" s="107">
        <v>198005</v>
      </c>
      <c r="C73" s="106">
        <v>0.7838026134011028</v>
      </c>
      <c r="D73" s="107">
        <v>23639</v>
      </c>
      <c r="E73" s="106">
        <v>9.3574960118121608E-2</v>
      </c>
      <c r="F73" s="107">
        <v>23336</v>
      </c>
      <c r="G73" s="106">
        <v>9.2375534892190275E-2</v>
      </c>
      <c r="H73" s="107">
        <v>4976</v>
      </c>
      <c r="I73" s="106">
        <v>1.9697491499123192E-2</v>
      </c>
      <c r="J73" s="107">
        <v>2665</v>
      </c>
      <c r="K73" s="106">
        <v>1.0549400089462079E-2</v>
      </c>
      <c r="L73" s="105">
        <v>252621</v>
      </c>
    </row>
    <row r="74" spans="1:12">
      <c r="A74" s="55" t="s">
        <v>11</v>
      </c>
      <c r="B74" s="101">
        <v>7592219</v>
      </c>
      <c r="C74" s="100">
        <v>0.62055127753698602</v>
      </c>
      <c r="D74" s="101">
        <v>2281196</v>
      </c>
      <c r="E74" s="100">
        <v>0.1864539329163532</v>
      </c>
      <c r="F74" s="101">
        <v>1582640</v>
      </c>
      <c r="G74" s="100">
        <v>0.12935734254782896</v>
      </c>
      <c r="H74" s="101">
        <v>645012</v>
      </c>
      <c r="I74" s="100">
        <v>5.2720162659518434E-2</v>
      </c>
      <c r="J74" s="101">
        <v>133571</v>
      </c>
      <c r="K74" s="100">
        <v>1.0917447809644685E-2</v>
      </c>
      <c r="L74" s="99">
        <v>12234636</v>
      </c>
    </row>
    <row r="75" spans="1:12">
      <c r="A75" s="271" t="s">
        <v>30</v>
      </c>
    </row>
    <row r="76" spans="1:12">
      <c r="A76" s="281" t="s">
        <v>414</v>
      </c>
    </row>
  </sheetData>
  <mergeCells count="44">
    <mergeCell ref="L49:L50"/>
    <mergeCell ref="A49:A50"/>
    <mergeCell ref="B49:C49"/>
    <mergeCell ref="D49:E49"/>
    <mergeCell ref="F49:G49"/>
    <mergeCell ref="H49:I49"/>
    <mergeCell ref="J49:K49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A43:A44"/>
    <mergeCell ref="B43:C43"/>
    <mergeCell ref="D43:E43"/>
    <mergeCell ref="A35:A36"/>
    <mergeCell ref="B35:C35"/>
    <mergeCell ref="D35:E35"/>
    <mergeCell ref="A26:A27"/>
    <mergeCell ref="B26:C26"/>
    <mergeCell ref="A19:A20"/>
    <mergeCell ref="B19:C19"/>
    <mergeCell ref="D26:E26"/>
    <mergeCell ref="D19:E19"/>
    <mergeCell ref="F26:G26"/>
    <mergeCell ref="F19:G19"/>
    <mergeCell ref="F43:G43"/>
    <mergeCell ref="H43:I43"/>
    <mergeCell ref="J43:K43"/>
    <mergeCell ref="F35:G35"/>
    <mergeCell ref="H35:I35"/>
    <mergeCell ref="H26:I26"/>
    <mergeCell ref="H19:I19"/>
    <mergeCell ref="L35:L36"/>
    <mergeCell ref="J26:K26"/>
    <mergeCell ref="L19:L20"/>
    <mergeCell ref="L43:L44"/>
    <mergeCell ref="L26:L27"/>
    <mergeCell ref="J35:K35"/>
    <mergeCell ref="J19:K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/>
  <dimension ref="A6:U76"/>
  <sheetViews>
    <sheetView showGridLines="0" zoomScale="70" zoomScaleNormal="70" workbookViewId="0">
      <selection sqref="A1:XFD10485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8.664062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3.1640625" style="31" customWidth="1"/>
    <col min="9" max="16384" width="11.5" style="31"/>
  </cols>
  <sheetData>
    <row r="6" spans="1:13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3" ht="15" customHeight="1">
      <c r="A7" s="30" t="s">
        <v>78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ht="15" customHeight="1">
      <c r="A8" s="30" t="s">
        <v>271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3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3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0"/>
      <c r="J10" s="30"/>
      <c r="K10" s="30"/>
      <c r="L10" s="30"/>
    </row>
    <row r="11" spans="1:13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</row>
    <row r="12" spans="1:13" ht="20.25" customHeight="1">
      <c r="A12" s="578"/>
      <c r="B12" s="605" t="s">
        <v>73</v>
      </c>
      <c r="C12" s="606"/>
      <c r="D12" s="605">
        <v>2</v>
      </c>
      <c r="E12" s="606"/>
      <c r="F12" s="605">
        <v>3</v>
      </c>
      <c r="G12" s="606"/>
      <c r="H12" s="605">
        <v>4</v>
      </c>
      <c r="I12" s="606"/>
      <c r="J12" s="605" t="s">
        <v>74</v>
      </c>
      <c r="K12" s="606"/>
      <c r="L12" s="607" t="s">
        <v>11</v>
      </c>
    </row>
    <row r="13" spans="1:13" ht="17.25" customHeight="1">
      <c r="A13" s="579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33" t="s">
        <v>29</v>
      </c>
      <c r="I13" s="34" t="s">
        <v>12</v>
      </c>
      <c r="J13" s="33" t="s">
        <v>29</v>
      </c>
      <c r="K13" s="34" t="s">
        <v>12</v>
      </c>
      <c r="L13" s="608"/>
      <c r="M13" s="156"/>
    </row>
    <row r="14" spans="1:13" ht="28">
      <c r="A14" s="84" t="s">
        <v>3</v>
      </c>
      <c r="B14" s="124">
        <v>1259246</v>
      </c>
      <c r="C14" s="123">
        <v>0.10217543283411575</v>
      </c>
      <c r="D14" s="124">
        <v>900490</v>
      </c>
      <c r="E14" s="123">
        <v>7.3065910483569446E-2</v>
      </c>
      <c r="F14" s="124">
        <v>3577300</v>
      </c>
      <c r="G14" s="123">
        <v>0.29026272537493247</v>
      </c>
      <c r="H14" s="124">
        <v>4690569</v>
      </c>
      <c r="I14" s="123">
        <v>0.38059355980744464</v>
      </c>
      <c r="J14" s="124">
        <v>1896747</v>
      </c>
      <c r="K14" s="123">
        <v>0.15390237149993768</v>
      </c>
      <c r="L14" s="122">
        <v>12324352</v>
      </c>
    </row>
    <row r="15" spans="1:13">
      <c r="A15" s="37" t="s">
        <v>4</v>
      </c>
      <c r="B15" s="14">
        <v>412904</v>
      </c>
      <c r="C15" s="78">
        <v>8.7054752671178265E-2</v>
      </c>
      <c r="D15" s="14">
        <v>360845</v>
      </c>
      <c r="E15" s="78">
        <v>7.6078876028402048E-2</v>
      </c>
      <c r="F15" s="14">
        <v>1480396</v>
      </c>
      <c r="G15" s="78">
        <v>0.31211978482989172</v>
      </c>
      <c r="H15" s="14">
        <v>1769232</v>
      </c>
      <c r="I15" s="78">
        <v>0.37301661930602287</v>
      </c>
      <c r="J15" s="14">
        <v>719661</v>
      </c>
      <c r="K15" s="78">
        <v>0.15172996716450513</v>
      </c>
      <c r="L15" s="15">
        <v>4743038</v>
      </c>
      <c r="M15" s="156"/>
    </row>
    <row r="16" spans="1:13">
      <c r="A16" s="41" t="s">
        <v>5</v>
      </c>
      <c r="B16" s="120">
        <v>846342</v>
      </c>
      <c r="C16" s="119">
        <v>0.11163526533790845</v>
      </c>
      <c r="D16" s="120">
        <v>539645</v>
      </c>
      <c r="E16" s="119">
        <v>7.1180932487428961E-2</v>
      </c>
      <c r="F16" s="120">
        <v>2096904</v>
      </c>
      <c r="G16" s="119">
        <v>0.27658846474371068</v>
      </c>
      <c r="H16" s="120">
        <v>2921336</v>
      </c>
      <c r="I16" s="119">
        <v>0.38533372974658481</v>
      </c>
      <c r="J16" s="120">
        <v>1177086</v>
      </c>
      <c r="K16" s="119">
        <v>0.1552614757811113</v>
      </c>
      <c r="L16" s="118">
        <v>7581314</v>
      </c>
    </row>
    <row r="17" spans="1:20">
      <c r="A17" s="31" t="s">
        <v>30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0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0">
      <c r="A19" s="570" t="s">
        <v>14</v>
      </c>
      <c r="B19" s="605" t="s">
        <v>73</v>
      </c>
      <c r="C19" s="606"/>
      <c r="D19" s="605">
        <v>2</v>
      </c>
      <c r="E19" s="606"/>
      <c r="F19" s="605">
        <v>3</v>
      </c>
      <c r="G19" s="606"/>
      <c r="H19" s="605">
        <v>4</v>
      </c>
      <c r="I19" s="606"/>
      <c r="J19" s="605" t="s">
        <v>74</v>
      </c>
      <c r="K19" s="606"/>
      <c r="L19" s="607" t="s">
        <v>11</v>
      </c>
    </row>
    <row r="20" spans="1:20">
      <c r="A20" s="570"/>
      <c r="B20" s="186" t="s">
        <v>29</v>
      </c>
      <c r="C20" s="187" t="s">
        <v>12</v>
      </c>
      <c r="D20" s="186" t="s">
        <v>29</v>
      </c>
      <c r="E20" s="187" t="s">
        <v>12</v>
      </c>
      <c r="F20" s="186" t="s">
        <v>29</v>
      </c>
      <c r="G20" s="187" t="s">
        <v>12</v>
      </c>
      <c r="H20" s="186" t="s">
        <v>29</v>
      </c>
      <c r="I20" s="187" t="s">
        <v>12</v>
      </c>
      <c r="J20" s="186" t="s">
        <v>29</v>
      </c>
      <c r="K20" s="187" t="s">
        <v>12</v>
      </c>
      <c r="L20" s="608"/>
      <c r="M20" s="156"/>
    </row>
    <row r="21" spans="1:20" ht="14">
      <c r="A21" s="85" t="s">
        <v>15</v>
      </c>
      <c r="B21" s="116">
        <v>43409</v>
      </c>
      <c r="C21" s="93">
        <v>9.4071882889618486E-2</v>
      </c>
      <c r="D21" s="116">
        <v>48877</v>
      </c>
      <c r="E21" s="93">
        <v>0.10592161579386493</v>
      </c>
      <c r="F21" s="116">
        <v>137991</v>
      </c>
      <c r="G21" s="93">
        <v>0.2990410558138023</v>
      </c>
      <c r="H21" s="116">
        <v>167100</v>
      </c>
      <c r="I21" s="93">
        <v>0.36212332997431979</v>
      </c>
      <c r="J21" s="116">
        <v>64067</v>
      </c>
      <c r="K21" s="93">
        <v>0.13883994842288896</v>
      </c>
      <c r="L21" s="92">
        <v>461445</v>
      </c>
    </row>
    <row r="22" spans="1:20">
      <c r="A22" s="37" t="s">
        <v>16</v>
      </c>
      <c r="B22" s="14">
        <v>762584</v>
      </c>
      <c r="C22" s="78">
        <v>0.10390104423694077</v>
      </c>
      <c r="D22" s="14">
        <v>566625</v>
      </c>
      <c r="E22" s="78">
        <v>7.7201894074300753E-2</v>
      </c>
      <c r="F22" s="14">
        <v>2203329</v>
      </c>
      <c r="G22" s="78">
        <v>0.3002006125194529</v>
      </c>
      <c r="H22" s="14">
        <v>2699559</v>
      </c>
      <c r="I22" s="78">
        <v>0.36781128253311318</v>
      </c>
      <c r="J22" s="14">
        <v>1107426</v>
      </c>
      <c r="K22" s="78">
        <v>0.15088530288484728</v>
      </c>
      <c r="L22" s="15">
        <v>7339522</v>
      </c>
    </row>
    <row r="23" spans="1:20">
      <c r="A23" s="41" t="s">
        <v>17</v>
      </c>
      <c r="B23" s="120">
        <v>453252</v>
      </c>
      <c r="C23" s="119">
        <v>0.1002019505304103</v>
      </c>
      <c r="D23" s="120">
        <v>284988</v>
      </c>
      <c r="E23" s="119">
        <v>6.3003259726952268E-2</v>
      </c>
      <c r="F23" s="120">
        <v>1235980</v>
      </c>
      <c r="G23" s="119">
        <v>0.27324227320911221</v>
      </c>
      <c r="H23" s="120">
        <v>1823910</v>
      </c>
      <c r="I23" s="119">
        <v>0.4032179440839106</v>
      </c>
      <c r="J23" s="120">
        <v>725254</v>
      </c>
      <c r="K23" s="119">
        <v>0.16033435137623706</v>
      </c>
      <c r="L23" s="118">
        <v>4523385</v>
      </c>
    </row>
    <row r="24" spans="1:20">
      <c r="A24" s="31" t="s">
        <v>30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0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O25" s="86"/>
      <c r="P25" s="86"/>
      <c r="T25" s="71"/>
    </row>
    <row r="26" spans="1:20">
      <c r="A26" s="570" t="s">
        <v>18</v>
      </c>
      <c r="B26" s="605" t="s">
        <v>73</v>
      </c>
      <c r="C26" s="606"/>
      <c r="D26" s="605">
        <v>2</v>
      </c>
      <c r="E26" s="606"/>
      <c r="F26" s="605">
        <v>3</v>
      </c>
      <c r="G26" s="606"/>
      <c r="H26" s="605">
        <v>4</v>
      </c>
      <c r="I26" s="606"/>
      <c r="J26" s="605" t="s">
        <v>74</v>
      </c>
      <c r="K26" s="606"/>
      <c r="L26" s="607" t="s">
        <v>11</v>
      </c>
    </row>
    <row r="27" spans="1:20">
      <c r="A27" s="570"/>
      <c r="B27" s="186" t="s">
        <v>29</v>
      </c>
      <c r="C27" s="187" t="s">
        <v>12</v>
      </c>
      <c r="D27" s="186" t="s">
        <v>29</v>
      </c>
      <c r="E27" s="187" t="s">
        <v>12</v>
      </c>
      <c r="F27" s="186" t="s">
        <v>29</v>
      </c>
      <c r="G27" s="187" t="s">
        <v>12</v>
      </c>
      <c r="H27" s="186" t="s">
        <v>29</v>
      </c>
      <c r="I27" s="187" t="s">
        <v>12</v>
      </c>
      <c r="J27" s="186" t="s">
        <v>29</v>
      </c>
      <c r="K27" s="187" t="s">
        <v>12</v>
      </c>
      <c r="L27" s="608"/>
      <c r="M27" s="156"/>
    </row>
    <row r="28" spans="1:20" ht="14">
      <c r="A28" s="85" t="s">
        <v>19</v>
      </c>
      <c r="B28" s="116">
        <v>149298</v>
      </c>
      <c r="C28" s="93">
        <v>0.11885941203210919</v>
      </c>
      <c r="D28" s="116">
        <v>88897</v>
      </c>
      <c r="E28" s="93">
        <v>7.0772851286811683E-2</v>
      </c>
      <c r="F28" s="116">
        <v>416131</v>
      </c>
      <c r="G28" s="93">
        <v>0.33129101520672499</v>
      </c>
      <c r="H28" s="116">
        <v>466087</v>
      </c>
      <c r="I28" s="93">
        <v>0.37106208238428967</v>
      </c>
      <c r="J28" s="116">
        <v>135676</v>
      </c>
      <c r="K28" s="93">
        <v>0.10801463909006448</v>
      </c>
      <c r="L28" s="129">
        <v>1256089</v>
      </c>
    </row>
    <row r="29" spans="1:20">
      <c r="A29" s="37" t="s">
        <v>20</v>
      </c>
      <c r="B29" s="14">
        <v>418812</v>
      </c>
      <c r="C29" s="78">
        <v>0.12601250159842939</v>
      </c>
      <c r="D29" s="14">
        <v>267760</v>
      </c>
      <c r="E29" s="78">
        <v>8.0563850672844758E-2</v>
      </c>
      <c r="F29" s="14">
        <v>977435</v>
      </c>
      <c r="G29" s="78">
        <v>0.2940914527278608</v>
      </c>
      <c r="H29" s="14">
        <v>1165398</v>
      </c>
      <c r="I29" s="78">
        <v>0.35064591591885241</v>
      </c>
      <c r="J29" s="14">
        <v>494171</v>
      </c>
      <c r="K29" s="78">
        <v>0.14868657996284121</v>
      </c>
      <c r="L29" s="22">
        <v>3323575</v>
      </c>
    </row>
    <row r="30" spans="1:20">
      <c r="A30" s="51" t="s">
        <v>21</v>
      </c>
      <c r="B30" s="107">
        <v>424147</v>
      </c>
      <c r="C30" s="114">
        <v>0.10050333773435938</v>
      </c>
      <c r="D30" s="107">
        <v>297898</v>
      </c>
      <c r="E30" s="114">
        <v>7.0588129361731172E-2</v>
      </c>
      <c r="F30" s="107">
        <v>1231448</v>
      </c>
      <c r="G30" s="114">
        <v>0.29179655696327306</v>
      </c>
      <c r="H30" s="107">
        <v>1551298</v>
      </c>
      <c r="I30" s="114">
        <v>0.36758630102449441</v>
      </c>
      <c r="J30" s="107">
        <v>715437</v>
      </c>
      <c r="K30" s="114">
        <v>0.16952567491614198</v>
      </c>
      <c r="L30" s="129">
        <v>4220228</v>
      </c>
    </row>
    <row r="31" spans="1:20">
      <c r="A31" s="37" t="s">
        <v>22</v>
      </c>
      <c r="B31" s="14">
        <v>137077</v>
      </c>
      <c r="C31" s="78">
        <v>9.5893314603833296E-2</v>
      </c>
      <c r="D31" s="14">
        <v>105334</v>
      </c>
      <c r="E31" s="78">
        <v>7.3687244398988716E-2</v>
      </c>
      <c r="F31" s="14">
        <v>382386</v>
      </c>
      <c r="G31" s="78">
        <v>0.26750119274642281</v>
      </c>
      <c r="H31" s="14">
        <v>582038</v>
      </c>
      <c r="I31" s="78">
        <v>0.40716935040441449</v>
      </c>
      <c r="J31" s="14">
        <v>222639</v>
      </c>
      <c r="K31" s="78">
        <v>0.15574889784634069</v>
      </c>
      <c r="L31" s="22">
        <v>1429474</v>
      </c>
    </row>
    <row r="32" spans="1:20">
      <c r="A32" s="41" t="s">
        <v>23</v>
      </c>
      <c r="B32" s="120">
        <v>129912</v>
      </c>
      <c r="C32" s="119">
        <v>6.2012987632917023E-2</v>
      </c>
      <c r="D32" s="120">
        <v>140530</v>
      </c>
      <c r="E32" s="119">
        <v>6.7081448611782044E-2</v>
      </c>
      <c r="F32" s="120">
        <v>569902</v>
      </c>
      <c r="G32" s="119">
        <v>0.27204050186260453</v>
      </c>
      <c r="H32" s="120">
        <v>925748</v>
      </c>
      <c r="I32" s="119">
        <v>0.44190220514808232</v>
      </c>
      <c r="J32" s="120">
        <v>328824</v>
      </c>
      <c r="K32" s="119">
        <v>0.1569628567446141</v>
      </c>
      <c r="L32" s="118">
        <v>2094916</v>
      </c>
    </row>
    <row r="33" spans="1:21">
      <c r="A33" s="31" t="s">
        <v>30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4" spans="1:21">
      <c r="B34" s="4"/>
      <c r="C34" s="4"/>
      <c r="D34" s="4"/>
      <c r="E34" s="4"/>
      <c r="F34" s="3"/>
      <c r="G34" s="3"/>
      <c r="H34" s="3"/>
      <c r="I34" s="3"/>
      <c r="J34" s="3"/>
      <c r="K34" s="3"/>
      <c r="L34" s="3"/>
    </row>
    <row r="35" spans="1:21">
      <c r="A35" s="570" t="s">
        <v>24</v>
      </c>
      <c r="B35" s="605" t="s">
        <v>73</v>
      </c>
      <c r="C35" s="606"/>
      <c r="D35" s="605">
        <v>2</v>
      </c>
      <c r="E35" s="606"/>
      <c r="F35" s="605">
        <v>3</v>
      </c>
      <c r="G35" s="606"/>
      <c r="H35" s="605">
        <v>4</v>
      </c>
      <c r="I35" s="606"/>
      <c r="J35" s="605" t="s">
        <v>74</v>
      </c>
      <c r="K35" s="606"/>
      <c r="L35" s="607" t="s">
        <v>11</v>
      </c>
    </row>
    <row r="36" spans="1:21">
      <c r="A36" s="570"/>
      <c r="B36" s="186" t="s">
        <v>29</v>
      </c>
      <c r="C36" s="187" t="s">
        <v>12</v>
      </c>
      <c r="D36" s="186" t="s">
        <v>29</v>
      </c>
      <c r="E36" s="187" t="s">
        <v>12</v>
      </c>
      <c r="F36" s="186" t="s">
        <v>29</v>
      </c>
      <c r="G36" s="187" t="s">
        <v>12</v>
      </c>
      <c r="H36" s="186" t="s">
        <v>29</v>
      </c>
      <c r="I36" s="187" t="s">
        <v>12</v>
      </c>
      <c r="J36" s="186" t="s">
        <v>29</v>
      </c>
      <c r="K36" s="187" t="s">
        <v>12</v>
      </c>
      <c r="L36" s="608"/>
      <c r="M36" s="156"/>
    </row>
    <row r="37" spans="1:21" ht="14">
      <c r="A37" s="85" t="s">
        <v>25</v>
      </c>
      <c r="B37" s="116">
        <v>102082</v>
      </c>
      <c r="C37" s="93">
        <v>8.5088825558822079E-2</v>
      </c>
      <c r="D37" s="116">
        <v>96601</v>
      </c>
      <c r="E37" s="93">
        <v>8.0520225287590091E-2</v>
      </c>
      <c r="F37" s="116">
        <v>371200</v>
      </c>
      <c r="G37" s="93">
        <v>0.30940784905698121</v>
      </c>
      <c r="H37" s="116">
        <v>473675</v>
      </c>
      <c r="I37" s="93">
        <v>0.39482425350771977</v>
      </c>
      <c r="J37" s="116">
        <v>156152</v>
      </c>
      <c r="K37" s="93">
        <v>0.1301580130548107</v>
      </c>
      <c r="L37" s="129">
        <v>1199711</v>
      </c>
    </row>
    <row r="38" spans="1:21">
      <c r="A38" s="37" t="s">
        <v>26</v>
      </c>
      <c r="B38" s="14">
        <v>260225</v>
      </c>
      <c r="C38" s="78">
        <v>9.9968037887396555E-2</v>
      </c>
      <c r="D38" s="14">
        <v>170076</v>
      </c>
      <c r="E38" s="78">
        <v>6.5336397393551182E-2</v>
      </c>
      <c r="F38" s="14">
        <v>730945</v>
      </c>
      <c r="G38" s="78">
        <v>0.28079983650150092</v>
      </c>
      <c r="H38" s="14">
        <v>1082207</v>
      </c>
      <c r="I38" s="78">
        <v>0.41574064896918345</v>
      </c>
      <c r="J38" s="14">
        <v>359628</v>
      </c>
      <c r="K38" s="78">
        <v>0.13815469508836065</v>
      </c>
      <c r="L38" s="22">
        <v>2603082</v>
      </c>
    </row>
    <row r="39" spans="1:21">
      <c r="A39" s="51" t="s">
        <v>27</v>
      </c>
      <c r="B39" s="107">
        <v>308706</v>
      </c>
      <c r="C39" s="114">
        <v>9.7458857818277331E-2</v>
      </c>
      <c r="D39" s="107">
        <v>216350</v>
      </c>
      <c r="E39" s="114">
        <v>6.8301956842381745E-2</v>
      </c>
      <c r="F39" s="107">
        <v>881786</v>
      </c>
      <c r="G39" s="114">
        <v>0.2783809074010466</v>
      </c>
      <c r="H39" s="107">
        <v>1236014</v>
      </c>
      <c r="I39" s="114">
        <v>0.39021111571333322</v>
      </c>
      <c r="J39" s="107">
        <v>524696</v>
      </c>
      <c r="K39" s="114">
        <v>0.16564716222496109</v>
      </c>
      <c r="L39" s="129">
        <v>3167552</v>
      </c>
    </row>
    <row r="40" spans="1:21">
      <c r="A40" s="55" t="s">
        <v>28</v>
      </c>
      <c r="B40" s="18">
        <v>588232</v>
      </c>
      <c r="C40" s="79">
        <v>0.10986759825536309</v>
      </c>
      <c r="D40" s="18">
        <v>417463</v>
      </c>
      <c r="E40" s="79">
        <v>7.7972053833315152E-2</v>
      </c>
      <c r="F40" s="18">
        <v>1593369</v>
      </c>
      <c r="G40" s="79">
        <v>0.29760302935669875</v>
      </c>
      <c r="H40" s="18">
        <v>1898672</v>
      </c>
      <c r="I40" s="79">
        <v>0.3546262911822321</v>
      </c>
      <c r="J40" s="18">
        <v>856271</v>
      </c>
      <c r="K40" s="79">
        <v>0.15993084059642795</v>
      </c>
      <c r="L40" s="16">
        <v>5354008</v>
      </c>
    </row>
    <row r="41" spans="1:21">
      <c r="A41" s="3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</row>
    <row r="42" spans="1:21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  <c r="P42" s="86"/>
      <c r="Q42" s="86"/>
      <c r="U42" s="71"/>
    </row>
    <row r="43" spans="1:21">
      <c r="A43" s="574" t="s">
        <v>185</v>
      </c>
      <c r="B43" s="605" t="s">
        <v>73</v>
      </c>
      <c r="C43" s="606"/>
      <c r="D43" s="605">
        <v>2</v>
      </c>
      <c r="E43" s="606"/>
      <c r="F43" s="605">
        <v>3</v>
      </c>
      <c r="G43" s="606"/>
      <c r="H43" s="605">
        <v>4</v>
      </c>
      <c r="I43" s="606"/>
      <c r="J43" s="605" t="s">
        <v>74</v>
      </c>
      <c r="K43" s="606"/>
      <c r="L43" s="607" t="s">
        <v>11</v>
      </c>
      <c r="P43" s="86"/>
      <c r="Q43" s="86"/>
      <c r="U43" s="71"/>
    </row>
    <row r="44" spans="1:21">
      <c r="A44" s="604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186" t="s">
        <v>29</v>
      </c>
      <c r="I44" s="187" t="s">
        <v>12</v>
      </c>
      <c r="J44" s="186" t="s">
        <v>29</v>
      </c>
      <c r="K44" s="187" t="s">
        <v>12</v>
      </c>
      <c r="L44" s="608"/>
      <c r="P44" s="86"/>
      <c r="Q44" s="86"/>
      <c r="U44" s="71"/>
    </row>
    <row r="45" spans="1:21">
      <c r="A45" s="51" t="s">
        <v>160</v>
      </c>
      <c r="B45" s="94">
        <v>796844</v>
      </c>
      <c r="C45" s="93">
        <v>9.269054223648486E-2</v>
      </c>
      <c r="D45" s="94">
        <v>587987</v>
      </c>
      <c r="E45" s="93">
        <v>6.8395864006008736E-2</v>
      </c>
      <c r="F45" s="94">
        <v>2437252</v>
      </c>
      <c r="G45" s="93">
        <v>0.28350619374301267</v>
      </c>
      <c r="H45" s="94">
        <v>3419199</v>
      </c>
      <c r="I45" s="93">
        <v>0.39772829979826263</v>
      </c>
      <c r="J45" s="94">
        <v>1355539</v>
      </c>
      <c r="K45" s="93">
        <v>0.15767910021623111</v>
      </c>
      <c r="L45" s="92">
        <v>8596821</v>
      </c>
      <c r="P45" s="86"/>
      <c r="Q45" s="86"/>
      <c r="U45" s="71"/>
    </row>
    <row r="46" spans="1:21">
      <c r="A46" s="55" t="s">
        <v>161</v>
      </c>
      <c r="B46" s="18">
        <v>462402</v>
      </c>
      <c r="C46" s="79">
        <v>0.12405047738033567</v>
      </c>
      <c r="D46" s="18">
        <v>312503</v>
      </c>
      <c r="E46" s="79">
        <v>8.3836459039508995E-2</v>
      </c>
      <c r="F46" s="18">
        <v>1140048</v>
      </c>
      <c r="G46" s="79">
        <v>0.30584534374093736</v>
      </c>
      <c r="H46" s="18">
        <v>1271370</v>
      </c>
      <c r="I46" s="79">
        <v>0.34107563424690501</v>
      </c>
      <c r="J46" s="18">
        <v>541208</v>
      </c>
      <c r="K46" s="79">
        <v>0.14519208559231297</v>
      </c>
      <c r="L46" s="16">
        <v>3727531</v>
      </c>
      <c r="P46" s="86"/>
      <c r="Q46" s="86"/>
      <c r="U46" s="71"/>
    </row>
    <row r="47" spans="1:21">
      <c r="A47" s="31" t="s">
        <v>30</v>
      </c>
      <c r="P47" s="86"/>
      <c r="Q47" s="86"/>
      <c r="U47" s="71"/>
    </row>
    <row r="48" spans="1:21">
      <c r="P48" s="86"/>
      <c r="Q48" s="86"/>
      <c r="U48" s="71"/>
    </row>
    <row r="49" spans="1:12">
      <c r="A49" s="602" t="s">
        <v>157</v>
      </c>
      <c r="B49" s="605" t="s">
        <v>73</v>
      </c>
      <c r="C49" s="606"/>
      <c r="D49" s="605">
        <v>2</v>
      </c>
      <c r="E49" s="606"/>
      <c r="F49" s="605">
        <v>3</v>
      </c>
      <c r="G49" s="606"/>
      <c r="H49" s="605">
        <v>4</v>
      </c>
      <c r="I49" s="606"/>
      <c r="J49" s="605" t="s">
        <v>74</v>
      </c>
      <c r="K49" s="606"/>
      <c r="L49" s="573" t="s">
        <v>11</v>
      </c>
    </row>
    <row r="50" spans="1:12">
      <c r="A50" s="603"/>
      <c r="B50" s="33" t="s">
        <v>29</v>
      </c>
      <c r="C50" s="34" t="s">
        <v>12</v>
      </c>
      <c r="D50" s="33" t="s">
        <v>29</v>
      </c>
      <c r="E50" s="34" t="s">
        <v>12</v>
      </c>
      <c r="F50" s="33" t="s">
        <v>29</v>
      </c>
      <c r="G50" s="34" t="s">
        <v>12</v>
      </c>
      <c r="H50" s="33" t="s">
        <v>29</v>
      </c>
      <c r="I50" s="34" t="s">
        <v>12</v>
      </c>
      <c r="J50" s="33" t="s">
        <v>29</v>
      </c>
      <c r="K50" s="34" t="s">
        <v>12</v>
      </c>
      <c r="L50" s="573"/>
    </row>
    <row r="51" spans="1:12">
      <c r="A51" s="51" t="s">
        <v>139</v>
      </c>
      <c r="B51" s="94">
        <v>7712</v>
      </c>
      <c r="C51" s="93">
        <v>5.2460800653039014E-2</v>
      </c>
      <c r="D51" s="94">
        <v>8867</v>
      </c>
      <c r="E51" s="93">
        <v>6.031767626951464E-2</v>
      </c>
      <c r="F51" s="94">
        <v>45652</v>
      </c>
      <c r="G51" s="93">
        <v>0.31054726029726881</v>
      </c>
      <c r="H51" s="94">
        <v>41666</v>
      </c>
      <c r="I51" s="93">
        <v>0.28343253630828885</v>
      </c>
      <c r="J51" s="94">
        <v>43108</v>
      </c>
      <c r="K51" s="93">
        <v>0.29324172647188873</v>
      </c>
      <c r="L51" s="92">
        <v>147005</v>
      </c>
    </row>
    <row r="52" spans="1:12">
      <c r="A52" s="37" t="s">
        <v>156</v>
      </c>
      <c r="B52" s="109">
        <v>29749</v>
      </c>
      <c r="C52" s="78">
        <v>3.8768539478125336E-2</v>
      </c>
      <c r="D52" s="109">
        <v>48311</v>
      </c>
      <c r="E52" s="78">
        <v>6.2958314925802991E-2</v>
      </c>
      <c r="F52" s="109">
        <v>261166</v>
      </c>
      <c r="G52" s="78">
        <v>0.34034839427691965</v>
      </c>
      <c r="H52" s="109">
        <v>258434</v>
      </c>
      <c r="I52" s="78">
        <v>0.336788084691581</v>
      </c>
      <c r="J52" s="109">
        <v>169689</v>
      </c>
      <c r="K52" s="78">
        <v>0.22113666662757103</v>
      </c>
      <c r="L52" s="15">
        <v>767349</v>
      </c>
    </row>
    <row r="53" spans="1:12">
      <c r="A53" s="51" t="s">
        <v>140</v>
      </c>
      <c r="B53" s="107">
        <v>451393</v>
      </c>
      <c r="C53" s="106">
        <v>0.1060144772834508</v>
      </c>
      <c r="D53" s="107">
        <v>381398</v>
      </c>
      <c r="E53" s="106">
        <v>8.9575402380970837E-2</v>
      </c>
      <c r="F53" s="107">
        <v>1346252</v>
      </c>
      <c r="G53" s="106">
        <v>0.31618169105812499</v>
      </c>
      <c r="H53" s="107">
        <v>1319157</v>
      </c>
      <c r="I53" s="106">
        <v>0.30981814031189031</v>
      </c>
      <c r="J53" s="107">
        <v>759644</v>
      </c>
      <c r="K53" s="106">
        <v>0.17841052382626602</v>
      </c>
      <c r="L53" s="105">
        <v>4257843</v>
      </c>
    </row>
    <row r="54" spans="1:12">
      <c r="A54" s="37" t="s">
        <v>150</v>
      </c>
      <c r="B54" s="109">
        <v>66626</v>
      </c>
      <c r="C54" s="78">
        <v>0.12459909149223056</v>
      </c>
      <c r="D54" s="109">
        <v>60302</v>
      </c>
      <c r="E54" s="78">
        <v>0.11277240739597885</v>
      </c>
      <c r="F54" s="109">
        <v>248321</v>
      </c>
      <c r="G54" s="78">
        <v>0.46439184400147365</v>
      </c>
      <c r="H54" s="109">
        <v>133107</v>
      </c>
      <c r="I54" s="78">
        <v>0.24892701454771909</v>
      </c>
      <c r="J54" s="109">
        <v>26366</v>
      </c>
      <c r="K54" s="78">
        <v>4.9307772435447886E-2</v>
      </c>
      <c r="L54" s="15">
        <v>534723</v>
      </c>
    </row>
    <row r="55" spans="1:12">
      <c r="A55" s="51" t="s">
        <v>179</v>
      </c>
      <c r="B55" s="112">
        <v>247093</v>
      </c>
      <c r="C55" s="106">
        <v>0.19375633685858054</v>
      </c>
      <c r="D55" s="112">
        <v>71968</v>
      </c>
      <c r="E55" s="106">
        <v>5.6433229800270844E-2</v>
      </c>
      <c r="F55" s="112">
        <v>444395</v>
      </c>
      <c r="G55" s="106">
        <v>0.34846939135576038</v>
      </c>
      <c r="H55" s="112">
        <v>393317</v>
      </c>
      <c r="I55" s="106">
        <v>0.30841691648167419</v>
      </c>
      <c r="J55" s="112">
        <v>118503</v>
      </c>
      <c r="K55" s="106">
        <v>9.2923341360347592E-2</v>
      </c>
      <c r="L55" s="111">
        <v>1275277</v>
      </c>
    </row>
    <row r="56" spans="1:12">
      <c r="A56" s="37" t="s">
        <v>141</v>
      </c>
      <c r="B56" s="109">
        <v>1939</v>
      </c>
      <c r="C56" s="78">
        <v>4.4993514343858116E-3</v>
      </c>
      <c r="D56" s="109">
        <v>7348</v>
      </c>
      <c r="E56" s="78">
        <v>1.7050662372288264E-2</v>
      </c>
      <c r="F56" s="109">
        <v>147849</v>
      </c>
      <c r="G56" s="78">
        <v>0.34307612698427431</v>
      </c>
      <c r="H56" s="109">
        <v>268247</v>
      </c>
      <c r="I56" s="78">
        <v>0.62245359681263068</v>
      </c>
      <c r="J56" s="109">
        <v>5568</v>
      </c>
      <c r="K56" s="78">
        <v>1.292026239642094E-2</v>
      </c>
      <c r="L56" s="15">
        <v>430951</v>
      </c>
    </row>
    <row r="57" spans="1:12">
      <c r="A57" s="51" t="s">
        <v>181</v>
      </c>
      <c r="B57" s="107">
        <v>10298</v>
      </c>
      <c r="C57" s="106">
        <v>2.6719597311953502E-2</v>
      </c>
      <c r="D57" s="107">
        <v>10864</v>
      </c>
      <c r="E57" s="106">
        <v>2.8188163254715758E-2</v>
      </c>
      <c r="F57" s="107">
        <v>77906</v>
      </c>
      <c r="G57" s="106">
        <v>0.20213798292727225</v>
      </c>
      <c r="H57" s="107">
        <v>174358</v>
      </c>
      <c r="I57" s="106">
        <v>0.45239614955501933</v>
      </c>
      <c r="J57" s="107">
        <v>111984</v>
      </c>
      <c r="K57" s="106">
        <v>0.29055810695103917</v>
      </c>
      <c r="L57" s="105">
        <v>385410</v>
      </c>
    </row>
    <row r="58" spans="1:12">
      <c r="A58" s="37" t="s">
        <v>142</v>
      </c>
      <c r="B58" s="109">
        <v>7685</v>
      </c>
      <c r="C58" s="78">
        <v>9.3701229028482241E-2</v>
      </c>
      <c r="D58" s="109">
        <v>13734</v>
      </c>
      <c r="E58" s="78">
        <v>0.16745513070620366</v>
      </c>
      <c r="F58" s="109">
        <v>31943</v>
      </c>
      <c r="G58" s="78">
        <v>0.38947278579789307</v>
      </c>
      <c r="H58" s="109">
        <v>20241</v>
      </c>
      <c r="I58" s="78">
        <v>0.24679330862270776</v>
      </c>
      <c r="J58" s="109">
        <v>8413</v>
      </c>
      <c r="K58" s="78">
        <v>0.10257754584471322</v>
      </c>
      <c r="L58" s="15">
        <v>82016</v>
      </c>
    </row>
    <row r="59" spans="1:12">
      <c r="A59" s="51" t="s">
        <v>155</v>
      </c>
      <c r="B59" s="112">
        <v>22311</v>
      </c>
      <c r="C59" s="106">
        <v>8.4878850477636131E-2</v>
      </c>
      <c r="D59" s="112">
        <v>17447</v>
      </c>
      <c r="E59" s="106">
        <v>6.6374492594832926E-2</v>
      </c>
      <c r="F59" s="112">
        <v>66822</v>
      </c>
      <c r="G59" s="106">
        <v>0.25421426859471119</v>
      </c>
      <c r="H59" s="112">
        <v>113871</v>
      </c>
      <c r="I59" s="106">
        <v>0.43320512674191669</v>
      </c>
      <c r="J59" s="112">
        <v>42407</v>
      </c>
      <c r="K59" s="106">
        <v>0.16133106594079671</v>
      </c>
      <c r="L59" s="111">
        <v>262857</v>
      </c>
    </row>
    <row r="60" spans="1:12">
      <c r="A60" s="37" t="s">
        <v>152</v>
      </c>
      <c r="B60" s="109">
        <v>493</v>
      </c>
      <c r="C60" s="78">
        <v>2.2897111619935816E-3</v>
      </c>
      <c r="D60" s="109">
        <v>1569</v>
      </c>
      <c r="E60" s="78">
        <v>7.2871334952696329E-3</v>
      </c>
      <c r="F60" s="109">
        <v>55144</v>
      </c>
      <c r="G60" s="78">
        <v>0.25611325013585001</v>
      </c>
      <c r="H60" s="109">
        <v>145630</v>
      </c>
      <c r="I60" s="78">
        <v>0.67637045947489904</v>
      </c>
      <c r="J60" s="109">
        <v>12476</v>
      </c>
      <c r="K60" s="78">
        <v>5.7944090176535339E-2</v>
      </c>
      <c r="L60" s="15">
        <v>215311</v>
      </c>
    </row>
    <row r="61" spans="1:12">
      <c r="A61" s="51" t="s">
        <v>183</v>
      </c>
      <c r="B61" s="107">
        <v>72800</v>
      </c>
      <c r="C61" s="106">
        <v>3.8196856524631728E-2</v>
      </c>
      <c r="D61" s="107">
        <v>173158</v>
      </c>
      <c r="E61" s="106">
        <v>9.0852902226540938E-2</v>
      </c>
      <c r="F61" s="107">
        <v>425208</v>
      </c>
      <c r="G61" s="106">
        <v>0.22309902430117592</v>
      </c>
      <c r="H61" s="107">
        <v>982898</v>
      </c>
      <c r="I61" s="106">
        <v>0.51570898192784986</v>
      </c>
      <c r="J61" s="107">
        <v>251853</v>
      </c>
      <c r="K61" s="106">
        <v>0.13214275970189662</v>
      </c>
      <c r="L61" s="105">
        <v>1905916</v>
      </c>
    </row>
    <row r="62" spans="1:12">
      <c r="A62" s="37" t="s">
        <v>154</v>
      </c>
      <c r="B62" s="109">
        <v>4173</v>
      </c>
      <c r="C62" s="78">
        <v>2.6584358993960708E-2</v>
      </c>
      <c r="D62" s="109">
        <v>2846</v>
      </c>
      <c r="E62" s="78">
        <v>1.8130622021761841E-2</v>
      </c>
      <c r="F62" s="109">
        <v>46367</v>
      </c>
      <c r="G62" s="78">
        <v>0.29538389012053107</v>
      </c>
      <c r="H62" s="109">
        <v>85586</v>
      </c>
      <c r="I62" s="78">
        <v>0.5452309966108605</v>
      </c>
      <c r="J62" s="109">
        <v>17999</v>
      </c>
      <c r="K62" s="78">
        <v>0.11466376168998292</v>
      </c>
      <c r="L62" s="15">
        <v>156972</v>
      </c>
    </row>
    <row r="63" spans="1:12">
      <c r="A63" s="51" t="s">
        <v>143</v>
      </c>
      <c r="B63" s="112">
        <v>40434</v>
      </c>
      <c r="C63" s="106">
        <v>0.25084682672622372</v>
      </c>
      <c r="D63" s="112">
        <v>14749</v>
      </c>
      <c r="E63" s="106">
        <v>9.1500713443762025E-2</v>
      </c>
      <c r="F63" s="112">
        <v>31476</v>
      </c>
      <c r="G63" s="106">
        <v>0.19527265959426762</v>
      </c>
      <c r="H63" s="112">
        <v>32672</v>
      </c>
      <c r="I63" s="106">
        <v>0.2026924747192754</v>
      </c>
      <c r="J63" s="112">
        <v>41859</v>
      </c>
      <c r="K63" s="106">
        <v>0.25968732551647122</v>
      </c>
      <c r="L63" s="111">
        <v>161190</v>
      </c>
    </row>
    <row r="64" spans="1:12">
      <c r="A64" s="37" t="s">
        <v>144</v>
      </c>
      <c r="B64" s="109">
        <v>16580</v>
      </c>
      <c r="C64" s="78">
        <v>8.9030172529520113E-2</v>
      </c>
      <c r="D64" s="109">
        <v>35566</v>
      </c>
      <c r="E64" s="78">
        <v>0.19097992256845067</v>
      </c>
      <c r="F64" s="109">
        <v>82158</v>
      </c>
      <c r="G64" s="78">
        <v>0.44116652078892116</v>
      </c>
      <c r="H64" s="109">
        <v>38941</v>
      </c>
      <c r="I64" s="78">
        <v>0.20910277131918228</v>
      </c>
      <c r="J64" s="109">
        <v>12984</v>
      </c>
      <c r="K64" s="78">
        <v>6.972061279392576E-2</v>
      </c>
      <c r="L64" s="15">
        <v>186229</v>
      </c>
    </row>
    <row r="65" spans="1:12">
      <c r="A65" s="51" t="s">
        <v>180</v>
      </c>
      <c r="B65" s="107">
        <v>25440</v>
      </c>
      <c r="C65" s="106">
        <v>7.8591045440082052E-2</v>
      </c>
      <c r="D65" s="107">
        <v>19421</v>
      </c>
      <c r="E65" s="106">
        <v>5.9996725373106664E-2</v>
      </c>
      <c r="F65" s="107">
        <v>65245</v>
      </c>
      <c r="G65" s="106">
        <v>0.20155946382618528</v>
      </c>
      <c r="H65" s="107">
        <v>123342</v>
      </c>
      <c r="I65" s="106">
        <v>0.3810368210169261</v>
      </c>
      <c r="J65" s="107">
        <v>90252</v>
      </c>
      <c r="K65" s="106">
        <v>0.27881285507304582</v>
      </c>
      <c r="L65" s="105">
        <v>323701</v>
      </c>
    </row>
    <row r="66" spans="1:12">
      <c r="A66" s="37" t="s">
        <v>137</v>
      </c>
      <c r="B66" s="109">
        <v>16908</v>
      </c>
      <c r="C66" s="78">
        <v>0.13680718504733394</v>
      </c>
      <c r="D66" s="109">
        <v>11655</v>
      </c>
      <c r="E66" s="78">
        <v>9.430374625778784E-2</v>
      </c>
      <c r="F66" s="109">
        <v>43852</v>
      </c>
      <c r="G66" s="78">
        <v>0.35481835099927178</v>
      </c>
      <c r="H66" s="109">
        <v>41307</v>
      </c>
      <c r="I66" s="78">
        <v>0.33422607007039407</v>
      </c>
      <c r="J66" s="109">
        <v>9869</v>
      </c>
      <c r="K66" s="78">
        <v>7.9852738894732586E-2</v>
      </c>
      <c r="L66" s="15">
        <v>123590</v>
      </c>
    </row>
    <row r="67" spans="1:12">
      <c r="A67" s="51" t="s">
        <v>138</v>
      </c>
      <c r="B67" s="112">
        <v>7172</v>
      </c>
      <c r="C67" s="106">
        <v>0.15844471445929525</v>
      </c>
      <c r="D67" s="112">
        <v>9668</v>
      </c>
      <c r="E67" s="106">
        <v>0.21358665635700871</v>
      </c>
      <c r="F67" s="112">
        <v>20983</v>
      </c>
      <c r="G67" s="106">
        <v>0.46355904120181157</v>
      </c>
      <c r="H67" s="112">
        <v>5084</v>
      </c>
      <c r="I67" s="106">
        <v>0.11231635921793881</v>
      </c>
      <c r="J67" s="112">
        <v>2357</v>
      </c>
      <c r="K67" s="106">
        <v>5.2071136639787914E-2</v>
      </c>
      <c r="L67" s="111">
        <v>45265</v>
      </c>
    </row>
    <row r="68" spans="1:12">
      <c r="A68" s="37" t="s">
        <v>145</v>
      </c>
      <c r="B68" s="109">
        <v>3275</v>
      </c>
      <c r="C68" s="78">
        <v>3.1081247805331738E-2</v>
      </c>
      <c r="D68" s="109">
        <v>5733</v>
      </c>
      <c r="E68" s="78">
        <v>5.4408791959684538E-2</v>
      </c>
      <c r="F68" s="109">
        <v>84162</v>
      </c>
      <c r="G68" s="78">
        <v>0.79873587108162747</v>
      </c>
      <c r="H68" s="109">
        <v>12199</v>
      </c>
      <c r="I68" s="78">
        <v>0.1157740891533563</v>
      </c>
      <c r="J68" s="109">
        <v>0</v>
      </c>
      <c r="K68" s="78">
        <v>0</v>
      </c>
      <c r="L68" s="15">
        <v>105369</v>
      </c>
    </row>
    <row r="69" spans="1:12">
      <c r="A69" s="51" t="s">
        <v>153</v>
      </c>
      <c r="B69" s="107">
        <v>104668</v>
      </c>
      <c r="C69" s="106">
        <v>0.4872312891603281</v>
      </c>
      <c r="D69" s="107">
        <v>5045</v>
      </c>
      <c r="E69" s="106">
        <v>2.3484559309567922E-2</v>
      </c>
      <c r="F69" s="107">
        <v>78320</v>
      </c>
      <c r="G69" s="106">
        <v>0.36458090884546274</v>
      </c>
      <c r="H69" s="107">
        <v>20881</v>
      </c>
      <c r="I69" s="106">
        <v>9.7201403953040194E-2</v>
      </c>
      <c r="J69" s="107">
        <v>5909</v>
      </c>
      <c r="K69" s="106">
        <v>2.7506493748312558E-2</v>
      </c>
      <c r="L69" s="105">
        <v>214822</v>
      </c>
    </row>
    <row r="70" spans="1:12">
      <c r="A70" s="37" t="s">
        <v>146</v>
      </c>
      <c r="B70" s="109">
        <v>10372</v>
      </c>
      <c r="C70" s="78">
        <v>8.9279873293508019E-2</v>
      </c>
      <c r="D70" s="109">
        <v>8850</v>
      </c>
      <c r="E70" s="78">
        <v>7.6178835195482644E-2</v>
      </c>
      <c r="F70" s="109">
        <v>28071</v>
      </c>
      <c r="G70" s="78">
        <v>0.2416289359064851</v>
      </c>
      <c r="H70" s="109">
        <v>44011</v>
      </c>
      <c r="I70" s="78">
        <v>0.37883691703823574</v>
      </c>
      <c r="J70" s="109">
        <v>24871</v>
      </c>
      <c r="K70" s="78">
        <v>0.21408404634427669</v>
      </c>
      <c r="L70" s="15">
        <v>116174</v>
      </c>
    </row>
    <row r="71" spans="1:12">
      <c r="A71" s="51" t="s">
        <v>147</v>
      </c>
      <c r="B71" s="112">
        <v>11629</v>
      </c>
      <c r="C71" s="106">
        <v>0.11860275369709332</v>
      </c>
      <c r="D71" s="112">
        <v>7370</v>
      </c>
      <c r="E71" s="106">
        <v>7.5165731769505348E-2</v>
      </c>
      <c r="F71" s="112">
        <v>31079</v>
      </c>
      <c r="G71" s="106">
        <v>0.31697093319734831</v>
      </c>
      <c r="H71" s="112">
        <v>33085</v>
      </c>
      <c r="I71" s="106">
        <v>0.33742988271290159</v>
      </c>
      <c r="J71" s="112">
        <v>14886</v>
      </c>
      <c r="K71" s="106">
        <v>0.15182049974502804</v>
      </c>
      <c r="L71" s="111">
        <v>98050</v>
      </c>
    </row>
    <row r="72" spans="1:12">
      <c r="A72" s="37" t="s">
        <v>148</v>
      </c>
      <c r="B72" s="109">
        <v>19091</v>
      </c>
      <c r="C72" s="78">
        <v>0.1026419923009097</v>
      </c>
      <c r="D72" s="109">
        <v>27901</v>
      </c>
      <c r="E72" s="78">
        <v>0.15000860233553409</v>
      </c>
      <c r="F72" s="109">
        <v>55548</v>
      </c>
      <c r="G72" s="78">
        <v>0.29865158390503022</v>
      </c>
      <c r="H72" s="109">
        <v>51757</v>
      </c>
      <c r="I72" s="78">
        <v>0.27826942514892794</v>
      </c>
      <c r="J72" s="109">
        <v>31699</v>
      </c>
      <c r="K72" s="78">
        <v>0.17042839630959805</v>
      </c>
      <c r="L72" s="15">
        <v>185996</v>
      </c>
    </row>
    <row r="73" spans="1:12">
      <c r="A73" s="51" t="s">
        <v>149</v>
      </c>
      <c r="B73" s="107">
        <v>45690</v>
      </c>
      <c r="C73" s="106">
        <v>0.1808638236726163</v>
      </c>
      <c r="D73" s="107">
        <v>27359</v>
      </c>
      <c r="E73" s="106">
        <v>0.10830057675331821</v>
      </c>
      <c r="F73" s="107">
        <v>61769</v>
      </c>
      <c r="G73" s="106">
        <v>0.24451253062888675</v>
      </c>
      <c r="H73" s="107">
        <v>59652</v>
      </c>
      <c r="I73" s="106">
        <v>0.23613238804374934</v>
      </c>
      <c r="J73" s="107">
        <v>58151</v>
      </c>
      <c r="K73" s="106">
        <v>0.23019068090142941</v>
      </c>
      <c r="L73" s="105">
        <v>252621</v>
      </c>
    </row>
    <row r="74" spans="1:12">
      <c r="A74" s="55" t="s">
        <v>11</v>
      </c>
      <c r="B74" s="101">
        <v>1223530</v>
      </c>
      <c r="C74" s="100">
        <v>0.10000542721499847</v>
      </c>
      <c r="D74" s="101">
        <v>971129</v>
      </c>
      <c r="E74" s="100">
        <v>7.937538967240218E-2</v>
      </c>
      <c r="F74" s="101">
        <v>3779687</v>
      </c>
      <c r="G74" s="100">
        <v>0.30893334301077696</v>
      </c>
      <c r="H74" s="101">
        <v>4399441</v>
      </c>
      <c r="I74" s="100">
        <v>0.35958903885657079</v>
      </c>
      <c r="J74" s="101">
        <v>1860848</v>
      </c>
      <c r="K74" s="100">
        <v>0.15209671951008596</v>
      </c>
      <c r="L74" s="99">
        <v>12234636</v>
      </c>
    </row>
    <row r="75" spans="1:12">
      <c r="A75" s="271" t="s">
        <v>30</v>
      </c>
    </row>
    <row r="76" spans="1:12">
      <c r="A76" s="281" t="s">
        <v>414</v>
      </c>
    </row>
  </sheetData>
  <mergeCells count="44">
    <mergeCell ref="A49:A50"/>
    <mergeCell ref="B49:C49"/>
    <mergeCell ref="D49:E49"/>
    <mergeCell ref="D43:E43"/>
    <mergeCell ref="D35:E35"/>
    <mergeCell ref="F43:G43"/>
    <mergeCell ref="F19:G19"/>
    <mergeCell ref="F26:G26"/>
    <mergeCell ref="A26:A27"/>
    <mergeCell ref="B26:C26"/>
    <mergeCell ref="A35:A36"/>
    <mergeCell ref="B35:C35"/>
    <mergeCell ref="A19:A20"/>
    <mergeCell ref="B19:C19"/>
    <mergeCell ref="A43:A44"/>
    <mergeCell ref="B43:C43"/>
    <mergeCell ref="J49:K49"/>
    <mergeCell ref="J26:K26"/>
    <mergeCell ref="F35:G35"/>
    <mergeCell ref="L19:L20"/>
    <mergeCell ref="H35:I35"/>
    <mergeCell ref="H49:I49"/>
    <mergeCell ref="F49:G49"/>
    <mergeCell ref="L49:L50"/>
    <mergeCell ref="L43:L44"/>
    <mergeCell ref="H19:I19"/>
    <mergeCell ref="J43:K43"/>
    <mergeCell ref="L35:L36"/>
    <mergeCell ref="J35:K35"/>
    <mergeCell ref="H26:I26"/>
    <mergeCell ref="H43:I43"/>
    <mergeCell ref="J19:K19"/>
    <mergeCell ref="L26:L27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D19:E19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6:U84"/>
  <sheetViews>
    <sheetView showGridLines="0" zoomScale="70" zoomScaleNormal="70" workbookViewId="0">
      <selection activeCell="A10" sqref="A10:L4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6.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31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6</v>
      </c>
      <c r="C12" s="558"/>
      <c r="D12" s="557" t="s">
        <v>7</v>
      </c>
      <c r="E12" s="558"/>
      <c r="F12" s="557" t="s">
        <v>8</v>
      </c>
      <c r="G12" s="558"/>
      <c r="H12" s="557" t="s">
        <v>9</v>
      </c>
      <c r="I12" s="558"/>
      <c r="J12" s="557" t="s">
        <v>10</v>
      </c>
      <c r="K12" s="558"/>
      <c r="L12" s="563" t="s">
        <v>11</v>
      </c>
    </row>
    <row r="13" spans="1:12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563"/>
    </row>
    <row r="14" spans="1:12" ht="28">
      <c r="A14" s="125" t="s">
        <v>3</v>
      </c>
      <c r="B14" s="124">
        <v>525222</v>
      </c>
      <c r="C14" s="123">
        <v>4.2614896982477266E-2</v>
      </c>
      <c r="D14" s="124">
        <v>4384214</v>
      </c>
      <c r="E14" s="123">
        <v>0.35572163382176408</v>
      </c>
      <c r="F14" s="124">
        <v>4866089</v>
      </c>
      <c r="G14" s="123">
        <v>0.39481948860208788</v>
      </c>
      <c r="H14" s="124">
        <v>2208173</v>
      </c>
      <c r="I14" s="123">
        <v>0.1791643627161234</v>
      </c>
      <c r="J14" s="124">
        <v>341147</v>
      </c>
      <c r="K14" s="123">
        <v>2.7679617877547344E-2</v>
      </c>
      <c r="L14" s="122">
        <v>12324845</v>
      </c>
    </row>
    <row r="15" spans="1:12">
      <c r="A15" s="12" t="s">
        <v>4</v>
      </c>
      <c r="B15" s="14">
        <v>188354</v>
      </c>
      <c r="C15" s="78">
        <v>3.9707551189187971E-2</v>
      </c>
      <c r="D15" s="14">
        <v>1600280</v>
      </c>
      <c r="E15" s="78">
        <v>0.33736050212383983</v>
      </c>
      <c r="F15" s="14">
        <v>1896523</v>
      </c>
      <c r="G15" s="78">
        <v>0.39981250254293688</v>
      </c>
      <c r="H15" s="14">
        <v>943592</v>
      </c>
      <c r="I15" s="78">
        <v>0.19892185799987394</v>
      </c>
      <c r="J15" s="14">
        <v>114784</v>
      </c>
      <c r="K15" s="78">
        <v>2.4198007771004344E-2</v>
      </c>
      <c r="L15" s="15">
        <v>4743531</v>
      </c>
    </row>
    <row r="16" spans="1:12">
      <c r="A16" s="121" t="s">
        <v>5</v>
      </c>
      <c r="B16" s="120">
        <v>336868</v>
      </c>
      <c r="C16" s="119">
        <v>4.4433985981849583E-2</v>
      </c>
      <c r="D16" s="120">
        <v>2783935</v>
      </c>
      <c r="E16" s="119">
        <v>0.36721009049354769</v>
      </c>
      <c r="F16" s="120">
        <v>2969566</v>
      </c>
      <c r="G16" s="119">
        <v>0.39169542377482319</v>
      </c>
      <c r="H16" s="120">
        <v>1264581</v>
      </c>
      <c r="I16" s="119">
        <v>0.16680235114915434</v>
      </c>
      <c r="J16" s="120">
        <v>226364</v>
      </c>
      <c r="K16" s="119">
        <v>2.9858148600625169E-2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4" t="s">
        <v>14</v>
      </c>
      <c r="B19" s="557" t="s">
        <v>6</v>
      </c>
      <c r="C19" s="558"/>
      <c r="D19" s="557" t="s">
        <v>7</v>
      </c>
      <c r="E19" s="558"/>
      <c r="F19" s="557" t="s">
        <v>8</v>
      </c>
      <c r="G19" s="558"/>
      <c r="H19" s="557" t="s">
        <v>9</v>
      </c>
      <c r="I19" s="558"/>
      <c r="J19" s="557" t="s">
        <v>10</v>
      </c>
      <c r="K19" s="558"/>
      <c r="L19" s="563" t="s">
        <v>11</v>
      </c>
    </row>
    <row r="20" spans="1:12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117" t="s">
        <v>15</v>
      </c>
      <c r="B21" s="116">
        <v>38658</v>
      </c>
      <c r="C21" s="93">
        <v>8.3775964632838151E-2</v>
      </c>
      <c r="D21" s="116">
        <v>209382</v>
      </c>
      <c r="E21" s="93">
        <v>0.45375288495920424</v>
      </c>
      <c r="F21" s="116">
        <v>167917</v>
      </c>
      <c r="G21" s="93">
        <v>0.36389385517233908</v>
      </c>
      <c r="H21" s="116">
        <v>38207</v>
      </c>
      <c r="I21" s="93">
        <v>8.2798600049843421E-2</v>
      </c>
      <c r="J21" s="116">
        <v>7281</v>
      </c>
      <c r="K21" s="93">
        <v>1.577869518577512E-2</v>
      </c>
      <c r="L21" s="92">
        <v>461445</v>
      </c>
    </row>
    <row r="22" spans="1:12">
      <c r="A22" s="12" t="s">
        <v>16</v>
      </c>
      <c r="B22" s="14">
        <v>365600</v>
      </c>
      <c r="C22" s="78">
        <v>4.9809162515335459E-2</v>
      </c>
      <c r="D22" s="14">
        <v>2774756</v>
      </c>
      <c r="E22" s="78">
        <v>0.3780313800448637</v>
      </c>
      <c r="F22" s="14">
        <v>2849677</v>
      </c>
      <c r="G22" s="78">
        <v>0.38823857989391031</v>
      </c>
      <c r="H22" s="14">
        <v>1190526</v>
      </c>
      <c r="I22" s="78">
        <v>0.16219667126020859</v>
      </c>
      <c r="J22" s="14">
        <v>159457</v>
      </c>
      <c r="K22" s="78">
        <v>2.1724342525185576E-2</v>
      </c>
      <c r="L22" s="15">
        <v>7340015</v>
      </c>
    </row>
    <row r="23" spans="1:12">
      <c r="A23" s="121" t="s">
        <v>17</v>
      </c>
      <c r="B23" s="120">
        <v>120965</v>
      </c>
      <c r="C23" s="119">
        <v>2.6742141117769104E-2</v>
      </c>
      <c r="D23" s="120">
        <v>1400076</v>
      </c>
      <c r="E23" s="119">
        <v>0.309519530174858</v>
      </c>
      <c r="F23" s="120">
        <v>1848494</v>
      </c>
      <c r="G23" s="119">
        <v>0.40865281199809433</v>
      </c>
      <c r="H23" s="120">
        <v>979440</v>
      </c>
      <c r="I23" s="119">
        <v>0.21652810892727459</v>
      </c>
      <c r="J23" s="120">
        <v>174410</v>
      </c>
      <c r="K23" s="119">
        <v>3.8557407782003963E-2</v>
      </c>
      <c r="L23" s="118">
        <v>4523385</v>
      </c>
    </row>
    <row r="24" spans="1:12">
      <c r="A24" s="3" t="s">
        <v>30</v>
      </c>
    </row>
    <row r="26" spans="1:12">
      <c r="A26" s="564" t="s">
        <v>18</v>
      </c>
      <c r="B26" s="557" t="s">
        <v>6</v>
      </c>
      <c r="C26" s="558"/>
      <c r="D26" s="557" t="s">
        <v>7</v>
      </c>
      <c r="E26" s="558"/>
      <c r="F26" s="557" t="s">
        <v>8</v>
      </c>
      <c r="G26" s="558"/>
      <c r="H26" s="557" t="s">
        <v>9</v>
      </c>
      <c r="I26" s="558"/>
      <c r="J26" s="557" t="s">
        <v>10</v>
      </c>
      <c r="K26" s="558"/>
      <c r="L26" s="563" t="s">
        <v>11</v>
      </c>
    </row>
    <row r="27" spans="1:12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117" t="s">
        <v>19</v>
      </c>
      <c r="B28" s="116">
        <v>28316</v>
      </c>
      <c r="C28" s="93">
        <v>2.2542988593961096E-2</v>
      </c>
      <c r="D28" s="116">
        <v>421622</v>
      </c>
      <c r="E28" s="93">
        <v>0.33566252072902475</v>
      </c>
      <c r="F28" s="116">
        <v>492953</v>
      </c>
      <c r="G28" s="93">
        <v>0.39245069417851758</v>
      </c>
      <c r="H28" s="116">
        <v>279267</v>
      </c>
      <c r="I28" s="93">
        <v>0.22233058326281019</v>
      </c>
      <c r="J28" s="116">
        <v>33930</v>
      </c>
      <c r="K28" s="93">
        <v>2.7012417113755474E-2</v>
      </c>
      <c r="L28" s="92">
        <v>1256089</v>
      </c>
    </row>
    <row r="29" spans="1:12">
      <c r="A29" s="12" t="s">
        <v>20</v>
      </c>
      <c r="B29" s="14">
        <v>98437</v>
      </c>
      <c r="C29" s="78">
        <v>2.9617806127438074E-2</v>
      </c>
      <c r="D29" s="14">
        <v>1177532</v>
      </c>
      <c r="E29" s="78">
        <v>0.3542968038933979</v>
      </c>
      <c r="F29" s="14">
        <v>1304309</v>
      </c>
      <c r="G29" s="78">
        <v>0.39244157270409125</v>
      </c>
      <c r="H29" s="14">
        <v>640551</v>
      </c>
      <c r="I29" s="78">
        <v>0.19272951565708613</v>
      </c>
      <c r="J29" s="14">
        <v>102746</v>
      </c>
      <c r="K29" s="78">
        <v>3.0914301617986657E-2</v>
      </c>
      <c r="L29" s="15">
        <v>3323575</v>
      </c>
    </row>
    <row r="30" spans="1:12">
      <c r="A30" s="115" t="s">
        <v>21</v>
      </c>
      <c r="B30" s="107">
        <v>198950</v>
      </c>
      <c r="C30" s="114">
        <v>4.7136496347424998E-2</v>
      </c>
      <c r="D30" s="107">
        <v>1561707</v>
      </c>
      <c r="E30" s="114">
        <v>0.37000953154686128</v>
      </c>
      <c r="F30" s="107">
        <v>1635412</v>
      </c>
      <c r="G30" s="114">
        <v>0.3874721878086706</v>
      </c>
      <c r="H30" s="107">
        <v>679929</v>
      </c>
      <c r="I30" s="114">
        <v>0.16109309286257018</v>
      </c>
      <c r="J30" s="107">
        <v>144722</v>
      </c>
      <c r="K30" s="114">
        <v>3.4288454508127876E-2</v>
      </c>
      <c r="L30" s="105">
        <v>4220721</v>
      </c>
    </row>
    <row r="31" spans="1:12">
      <c r="A31" s="12" t="s">
        <v>22</v>
      </c>
      <c r="B31" s="14">
        <v>65454</v>
      </c>
      <c r="C31" s="78">
        <v>4.5788870591560255E-2</v>
      </c>
      <c r="D31" s="14">
        <v>524164</v>
      </c>
      <c r="E31" s="78">
        <v>0.36668312959871951</v>
      </c>
      <c r="F31" s="14">
        <v>600853</v>
      </c>
      <c r="G31" s="78">
        <v>0.42033153453647987</v>
      </c>
      <c r="H31" s="14">
        <v>229228</v>
      </c>
      <c r="I31" s="78">
        <v>0.16035828563513571</v>
      </c>
      <c r="J31" s="14">
        <v>9774</v>
      </c>
      <c r="K31" s="78">
        <v>6.8374800800854018E-3</v>
      </c>
      <c r="L31" s="15">
        <v>1429474</v>
      </c>
    </row>
    <row r="32" spans="1:12">
      <c r="A32" s="121" t="s">
        <v>23</v>
      </c>
      <c r="B32" s="120">
        <v>134065</v>
      </c>
      <c r="C32" s="119">
        <v>6.3995406021052872E-2</v>
      </c>
      <c r="D32" s="120">
        <v>699188</v>
      </c>
      <c r="E32" s="119">
        <v>0.3337546708316706</v>
      </c>
      <c r="F32" s="120">
        <v>832562</v>
      </c>
      <c r="G32" s="119">
        <v>0.39742023069182725</v>
      </c>
      <c r="H32" s="120">
        <v>379125</v>
      </c>
      <c r="I32" s="119">
        <v>0.18097384334264477</v>
      </c>
      <c r="J32" s="120">
        <v>49975</v>
      </c>
      <c r="K32" s="119">
        <v>2.3855371766696134E-2</v>
      </c>
      <c r="L32" s="118">
        <v>2094916</v>
      </c>
    </row>
    <row r="33" spans="1:17">
      <c r="A33" s="3" t="s">
        <v>30</v>
      </c>
    </row>
    <row r="34" spans="1:17">
      <c r="P34" s="20"/>
      <c r="Q34" s="21"/>
    </row>
    <row r="35" spans="1:17">
      <c r="A35" s="564" t="s">
        <v>24</v>
      </c>
      <c r="B35" s="557" t="s">
        <v>6</v>
      </c>
      <c r="C35" s="558"/>
      <c r="D35" s="557" t="s">
        <v>7</v>
      </c>
      <c r="E35" s="558"/>
      <c r="F35" s="557" t="s">
        <v>8</v>
      </c>
      <c r="G35" s="558"/>
      <c r="H35" s="557" t="s">
        <v>9</v>
      </c>
      <c r="I35" s="558"/>
      <c r="J35" s="557" t="s">
        <v>10</v>
      </c>
      <c r="K35" s="558"/>
      <c r="L35" s="563" t="s">
        <v>11</v>
      </c>
    </row>
    <row r="36" spans="1:17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7" ht="14">
      <c r="A37" s="117" t="s">
        <v>25</v>
      </c>
      <c r="B37" s="116">
        <v>58607</v>
      </c>
      <c r="C37" s="93">
        <v>4.885093159936018E-2</v>
      </c>
      <c r="D37" s="116">
        <v>342442</v>
      </c>
      <c r="E37" s="93">
        <v>0.28543707609582641</v>
      </c>
      <c r="F37" s="116">
        <v>616013</v>
      </c>
      <c r="G37" s="93">
        <v>0.51346782683496273</v>
      </c>
      <c r="H37" s="116">
        <v>155850</v>
      </c>
      <c r="I37" s="93">
        <v>0.12990628576382146</v>
      </c>
      <c r="J37" s="116">
        <v>26799</v>
      </c>
      <c r="K37" s="93">
        <v>2.2337879706029202E-2</v>
      </c>
      <c r="L37" s="92">
        <v>1199711</v>
      </c>
    </row>
    <row r="38" spans="1:17">
      <c r="A38" s="12" t="s">
        <v>26</v>
      </c>
      <c r="B38" s="14">
        <v>108963</v>
      </c>
      <c r="C38" s="78">
        <v>4.1859226870302205E-2</v>
      </c>
      <c r="D38" s="14">
        <v>881420</v>
      </c>
      <c r="E38" s="78">
        <v>0.33860631359288718</v>
      </c>
      <c r="F38" s="14">
        <v>1073407</v>
      </c>
      <c r="G38" s="78">
        <v>0.41236004090535755</v>
      </c>
      <c r="H38" s="14">
        <v>466673</v>
      </c>
      <c r="I38" s="78">
        <v>0.1792771030647517</v>
      </c>
      <c r="J38" s="14">
        <v>72619</v>
      </c>
      <c r="K38" s="78">
        <v>2.7897315566701317E-2</v>
      </c>
      <c r="L38" s="15">
        <v>2603082</v>
      </c>
    </row>
    <row r="39" spans="1:17">
      <c r="A39" s="115" t="s">
        <v>27</v>
      </c>
      <c r="B39" s="107">
        <v>157574</v>
      </c>
      <c r="C39" s="114">
        <v>4.9746302507425295E-2</v>
      </c>
      <c r="D39" s="107">
        <v>1161196</v>
      </c>
      <c r="E39" s="114">
        <v>0.36659098256319078</v>
      </c>
      <c r="F39" s="107">
        <v>1190283</v>
      </c>
      <c r="G39" s="114">
        <v>0.37577378366637704</v>
      </c>
      <c r="H39" s="107">
        <v>582071</v>
      </c>
      <c r="I39" s="114">
        <v>0.18376051916432626</v>
      </c>
      <c r="J39" s="107">
        <v>76427</v>
      </c>
      <c r="K39" s="114">
        <v>2.412809639747035E-2</v>
      </c>
      <c r="L39" s="105">
        <v>3167552</v>
      </c>
    </row>
    <row r="40" spans="1:17">
      <c r="A40" s="13" t="s">
        <v>28</v>
      </c>
      <c r="B40" s="17">
        <v>200078</v>
      </c>
      <c r="C40" s="79">
        <v>3.7366320409688972E-2</v>
      </c>
      <c r="D40" s="17">
        <v>1999157</v>
      </c>
      <c r="E40" s="79">
        <v>0.37336009461946129</v>
      </c>
      <c r="F40" s="17">
        <v>1986386</v>
      </c>
      <c r="G40" s="79">
        <v>0.37097499841721948</v>
      </c>
      <c r="H40" s="17">
        <v>1003578</v>
      </c>
      <c r="I40" s="79">
        <v>0.18742698899486618</v>
      </c>
      <c r="J40" s="17">
        <v>165302</v>
      </c>
      <c r="K40" s="79">
        <v>3.0871597558764112E-2</v>
      </c>
      <c r="L40" s="16">
        <v>5354501</v>
      </c>
    </row>
    <row r="41" spans="1:17">
      <c r="A41" s="3" t="s">
        <v>30</v>
      </c>
    </row>
    <row r="43" spans="1:17">
      <c r="A43" s="564" t="s">
        <v>185</v>
      </c>
      <c r="B43" s="557" t="s">
        <v>6</v>
      </c>
      <c r="C43" s="558"/>
      <c r="D43" s="557" t="s">
        <v>7</v>
      </c>
      <c r="E43" s="558"/>
      <c r="F43" s="557" t="s">
        <v>8</v>
      </c>
      <c r="G43" s="558"/>
      <c r="H43" s="557" t="s">
        <v>9</v>
      </c>
      <c r="I43" s="558"/>
      <c r="J43" s="557" t="s">
        <v>10</v>
      </c>
      <c r="K43" s="558"/>
      <c r="L43" s="566" t="s">
        <v>11</v>
      </c>
    </row>
    <row r="44" spans="1:17">
      <c r="A44" s="565"/>
      <c r="B44" s="221" t="s">
        <v>29</v>
      </c>
      <c r="C44" s="222" t="s">
        <v>12</v>
      </c>
      <c r="D44" s="221" t="s">
        <v>29</v>
      </c>
      <c r="E44" s="222" t="s">
        <v>12</v>
      </c>
      <c r="F44" s="221" t="s">
        <v>29</v>
      </c>
      <c r="G44" s="222" t="s">
        <v>12</v>
      </c>
      <c r="H44" s="221" t="s">
        <v>29</v>
      </c>
      <c r="I44" s="222" t="s">
        <v>12</v>
      </c>
      <c r="J44" s="221" t="s">
        <v>29</v>
      </c>
      <c r="K44" s="222" t="s">
        <v>12</v>
      </c>
      <c r="L44" s="567"/>
    </row>
    <row r="45" spans="1:17" ht="14">
      <c r="A45" s="95" t="s">
        <v>160</v>
      </c>
      <c r="B45" s="94">
        <v>378911</v>
      </c>
      <c r="C45" s="93">
        <v>4.4073183787401507E-2</v>
      </c>
      <c r="D45" s="94">
        <v>2995179</v>
      </c>
      <c r="E45" s="93">
        <v>0.34838543759132212</v>
      </c>
      <c r="F45" s="94">
        <v>3554774</v>
      </c>
      <c r="G45" s="93">
        <v>0.4134749527585011</v>
      </c>
      <c r="H45" s="94">
        <v>1452336</v>
      </c>
      <c r="I45" s="93">
        <v>0.16892903993037825</v>
      </c>
      <c r="J45" s="94">
        <v>216114</v>
      </c>
      <c r="K45" s="93">
        <v>2.5137385932397026E-2</v>
      </c>
      <c r="L45" s="92">
        <v>8597314</v>
      </c>
    </row>
    <row r="46" spans="1:17">
      <c r="A46" s="91" t="s">
        <v>177</v>
      </c>
      <c r="B46" s="18">
        <v>146311</v>
      </c>
      <c r="C46" s="79">
        <v>3.9251450893366145E-2</v>
      </c>
      <c r="D46" s="18">
        <v>1389036</v>
      </c>
      <c r="E46" s="79">
        <v>0.37264237373210313</v>
      </c>
      <c r="F46" s="18">
        <v>1311314</v>
      </c>
      <c r="G46" s="79">
        <v>0.35179157463747451</v>
      </c>
      <c r="H46" s="18">
        <v>755836</v>
      </c>
      <c r="I46" s="79">
        <v>0.202771217730986</v>
      </c>
      <c r="J46" s="18">
        <v>125034</v>
      </c>
      <c r="K46" s="79">
        <v>3.3543383006070238E-2</v>
      </c>
      <c r="L46" s="16">
        <v>3727531</v>
      </c>
    </row>
    <row r="47" spans="1:17">
      <c r="A47" s="3" t="s">
        <v>30</v>
      </c>
    </row>
    <row r="49" spans="1:20">
      <c r="A49" s="564" t="s">
        <v>158</v>
      </c>
      <c r="B49" s="557" t="s">
        <v>6</v>
      </c>
      <c r="C49" s="558"/>
      <c r="D49" s="557" t="s">
        <v>7</v>
      </c>
      <c r="E49" s="558"/>
      <c r="F49" s="557" t="s">
        <v>8</v>
      </c>
      <c r="G49" s="558"/>
      <c r="H49" s="557" t="s">
        <v>9</v>
      </c>
      <c r="I49" s="558"/>
      <c r="J49" s="557" t="s">
        <v>10</v>
      </c>
      <c r="K49" s="558"/>
      <c r="L49" s="566" t="s">
        <v>11</v>
      </c>
      <c r="P49" s="20"/>
      <c r="Q49" s="21"/>
    </row>
    <row r="50" spans="1:20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567"/>
      <c r="O50" s="20"/>
      <c r="P50" s="21"/>
      <c r="R50" s="20"/>
      <c r="S50" s="20"/>
    </row>
    <row r="51" spans="1:20" ht="14">
      <c r="A51" s="95" t="s">
        <v>139</v>
      </c>
      <c r="B51" s="94">
        <v>1399</v>
      </c>
      <c r="C51" s="93">
        <v>9.4971081000353001E-3</v>
      </c>
      <c r="D51" s="94">
        <v>72851</v>
      </c>
      <c r="E51" s="93">
        <v>0.49454883645151654</v>
      </c>
      <c r="F51" s="94">
        <v>54187</v>
      </c>
      <c r="G51" s="93">
        <v>0.36784831781030225</v>
      </c>
      <c r="H51" s="94">
        <v>18762</v>
      </c>
      <c r="I51" s="93">
        <v>0.12736579140304669</v>
      </c>
      <c r="J51" s="94">
        <v>110</v>
      </c>
      <c r="K51" s="93">
        <v>7.4673473266896574E-4</v>
      </c>
      <c r="L51" s="92">
        <v>147308</v>
      </c>
      <c r="O51" s="20"/>
      <c r="P51" s="20"/>
      <c r="Q51" s="20"/>
      <c r="R51" s="20"/>
      <c r="S51" s="20"/>
      <c r="T51" s="20"/>
    </row>
    <row r="52" spans="1:20">
      <c r="A52" s="110" t="s">
        <v>151</v>
      </c>
      <c r="B52" s="109">
        <v>2918</v>
      </c>
      <c r="C52" s="78">
        <v>3.8027025512511257E-3</v>
      </c>
      <c r="D52" s="109">
        <v>150330</v>
      </c>
      <c r="E52" s="78">
        <v>0.19590825035283815</v>
      </c>
      <c r="F52" s="109">
        <v>449857</v>
      </c>
      <c r="G52" s="78">
        <v>0.58624823906723011</v>
      </c>
      <c r="H52" s="109">
        <v>162849</v>
      </c>
      <c r="I52" s="78">
        <v>0.21222286078433672</v>
      </c>
      <c r="J52" s="109">
        <v>1395</v>
      </c>
      <c r="K52" s="78">
        <v>1.8179472443438382E-3</v>
      </c>
      <c r="L52" s="15">
        <v>767349</v>
      </c>
      <c r="O52" s="20"/>
      <c r="P52" s="21"/>
      <c r="Q52" s="20"/>
      <c r="R52" s="20"/>
      <c r="S52" s="20"/>
      <c r="T52" s="20"/>
    </row>
    <row r="53" spans="1:20">
      <c r="A53" s="108" t="s">
        <v>182</v>
      </c>
      <c r="B53" s="107">
        <v>188597</v>
      </c>
      <c r="C53" s="106">
        <v>4.4294023992899688E-2</v>
      </c>
      <c r="D53" s="107">
        <v>807151</v>
      </c>
      <c r="E53" s="106">
        <v>0.18956805124096873</v>
      </c>
      <c r="F53" s="107">
        <v>1488942</v>
      </c>
      <c r="G53" s="106">
        <v>0.34969396476103043</v>
      </c>
      <c r="H53" s="107">
        <v>1473610</v>
      </c>
      <c r="I53" s="106">
        <v>0.34609308046351167</v>
      </c>
      <c r="J53" s="107">
        <v>299543</v>
      </c>
      <c r="K53" s="106">
        <v>7.0350879541589487E-2</v>
      </c>
      <c r="L53" s="105">
        <v>4257843</v>
      </c>
      <c r="O53" s="20"/>
      <c r="P53" s="20"/>
      <c r="Q53" s="20"/>
      <c r="R53" s="20"/>
      <c r="S53" s="20"/>
      <c r="T53" s="20"/>
    </row>
    <row r="54" spans="1:20">
      <c r="A54" s="110" t="s">
        <v>150</v>
      </c>
      <c r="B54" s="109">
        <v>8744</v>
      </c>
      <c r="C54" s="78">
        <v>1.6352391799118422E-2</v>
      </c>
      <c r="D54" s="109">
        <v>312810</v>
      </c>
      <c r="E54" s="78">
        <v>0.58499447377427194</v>
      </c>
      <c r="F54" s="109">
        <v>177989</v>
      </c>
      <c r="G54" s="78">
        <v>0.33286206129154722</v>
      </c>
      <c r="H54" s="109">
        <v>32239</v>
      </c>
      <c r="I54" s="78">
        <v>6.0291029187074428E-2</v>
      </c>
      <c r="J54" s="109">
        <v>2941</v>
      </c>
      <c r="K54" s="78">
        <v>5.5000439479880236E-3</v>
      </c>
      <c r="L54" s="15">
        <v>534723</v>
      </c>
      <c r="O54" s="20"/>
      <c r="P54" s="20"/>
      <c r="Q54" s="20"/>
      <c r="R54" s="20"/>
      <c r="S54" s="20"/>
      <c r="T54" s="20"/>
    </row>
    <row r="55" spans="1:20" ht="14">
      <c r="A55" s="113" t="s">
        <v>179</v>
      </c>
      <c r="B55" s="112">
        <v>71881</v>
      </c>
      <c r="C55" s="106">
        <v>5.6365009327385342E-2</v>
      </c>
      <c r="D55" s="112">
        <v>596240</v>
      </c>
      <c r="E55" s="106">
        <v>0.46753764084195043</v>
      </c>
      <c r="F55" s="112">
        <v>472446</v>
      </c>
      <c r="G55" s="106">
        <v>0.37046539692945141</v>
      </c>
      <c r="H55" s="112">
        <v>110933</v>
      </c>
      <c r="I55" s="106">
        <v>8.6987376075942716E-2</v>
      </c>
      <c r="J55" s="112">
        <v>23775</v>
      </c>
      <c r="K55" s="106">
        <v>1.8643008538537117E-2</v>
      </c>
      <c r="L55" s="111">
        <v>1275277</v>
      </c>
      <c r="O55" s="20"/>
      <c r="P55" s="20"/>
      <c r="Q55" s="20"/>
      <c r="R55" s="20"/>
      <c r="S55" s="20"/>
      <c r="T55" s="20"/>
    </row>
    <row r="56" spans="1:20">
      <c r="A56" s="110" t="s">
        <v>141</v>
      </c>
      <c r="B56" s="109">
        <v>4197</v>
      </c>
      <c r="C56" s="78">
        <v>9.7389262352332393E-3</v>
      </c>
      <c r="D56" s="109">
        <v>103461</v>
      </c>
      <c r="E56" s="78">
        <v>0.24007601792315136</v>
      </c>
      <c r="F56" s="109">
        <v>204765</v>
      </c>
      <c r="G56" s="78">
        <v>0.47514682643734441</v>
      </c>
      <c r="H56" s="109">
        <v>109905</v>
      </c>
      <c r="I56" s="78">
        <v>0.25502899401556095</v>
      </c>
      <c r="J56" s="109">
        <v>8624</v>
      </c>
      <c r="K56" s="78">
        <v>2.0011555838134729E-2</v>
      </c>
      <c r="L56" s="15">
        <v>430951</v>
      </c>
      <c r="P56" s="20"/>
      <c r="Q56" s="20"/>
      <c r="R56" s="20"/>
      <c r="S56" s="20"/>
      <c r="T56" s="20"/>
    </row>
    <row r="57" spans="1:20">
      <c r="A57" s="108" t="s">
        <v>181</v>
      </c>
      <c r="B57" s="107">
        <v>70160</v>
      </c>
      <c r="C57" s="106">
        <v>0.18203990555512312</v>
      </c>
      <c r="D57" s="107">
        <v>295380</v>
      </c>
      <c r="E57" s="106">
        <v>0.76640460807970734</v>
      </c>
      <c r="F57" s="107">
        <v>17450</v>
      </c>
      <c r="G57" s="106">
        <v>4.5276458836044732E-2</v>
      </c>
      <c r="H57" s="107">
        <v>1759</v>
      </c>
      <c r="I57" s="106">
        <v>4.5639708362523032E-3</v>
      </c>
      <c r="J57" s="107">
        <v>660</v>
      </c>
      <c r="K57" s="106">
        <v>1.7124620533976805E-3</v>
      </c>
      <c r="L57" s="105">
        <v>385410</v>
      </c>
      <c r="O57" s="20"/>
      <c r="P57" s="20"/>
      <c r="Q57" s="21"/>
      <c r="R57" s="20"/>
      <c r="S57" s="20"/>
      <c r="T57" s="20"/>
    </row>
    <row r="58" spans="1:20">
      <c r="A58" s="110" t="s">
        <v>142</v>
      </c>
      <c r="B58" s="109">
        <v>51</v>
      </c>
      <c r="C58" s="78">
        <v>6.2182988685134612E-4</v>
      </c>
      <c r="D58" s="109">
        <v>9289</v>
      </c>
      <c r="E58" s="78">
        <v>0.11325838860710105</v>
      </c>
      <c r="F58" s="109">
        <v>62427</v>
      </c>
      <c r="G58" s="78">
        <v>0.76115635973468587</v>
      </c>
      <c r="H58" s="109">
        <v>10248</v>
      </c>
      <c r="I58" s="78">
        <v>0.12495122902848224</v>
      </c>
      <c r="J58" s="109">
        <v>0</v>
      </c>
      <c r="K58" s="78">
        <v>0</v>
      </c>
      <c r="L58" s="15">
        <v>82016</v>
      </c>
      <c r="P58" s="20"/>
      <c r="Q58" s="20"/>
      <c r="R58" s="20"/>
      <c r="S58" s="20"/>
      <c r="T58" s="20"/>
    </row>
    <row r="59" spans="1:20" ht="14">
      <c r="A59" s="113" t="s">
        <v>155</v>
      </c>
      <c r="B59" s="112">
        <v>11864</v>
      </c>
      <c r="C59" s="106">
        <v>4.5134807138482141E-2</v>
      </c>
      <c r="D59" s="112">
        <v>145748</v>
      </c>
      <c r="E59" s="106">
        <v>0.55447638830238499</v>
      </c>
      <c r="F59" s="112">
        <v>65201</v>
      </c>
      <c r="G59" s="106">
        <v>0.24804741741707467</v>
      </c>
      <c r="H59" s="112">
        <v>37108</v>
      </c>
      <c r="I59" s="106">
        <v>0.14117181585424773</v>
      </c>
      <c r="J59" s="112">
        <v>2936</v>
      </c>
      <c r="K59" s="106">
        <v>1.1169571287810482E-2</v>
      </c>
      <c r="L59" s="111">
        <v>262857</v>
      </c>
      <c r="O59" s="20"/>
      <c r="P59" s="20"/>
      <c r="Q59" s="20"/>
      <c r="R59" s="20"/>
      <c r="S59" s="20"/>
      <c r="T59" s="20"/>
    </row>
    <row r="60" spans="1:20">
      <c r="A60" s="110" t="s">
        <v>152</v>
      </c>
      <c r="B60" s="109">
        <v>2312</v>
      </c>
      <c r="C60" s="78">
        <v>1.0737955794176796E-2</v>
      </c>
      <c r="D60" s="109">
        <v>43883</v>
      </c>
      <c r="E60" s="78">
        <v>0.20381216008471467</v>
      </c>
      <c r="F60" s="109">
        <v>150849</v>
      </c>
      <c r="G60" s="78">
        <v>0.70060981556910706</v>
      </c>
      <c r="H60" s="109">
        <v>17762</v>
      </c>
      <c r="I60" s="78">
        <v>8.2494624055436089E-2</v>
      </c>
      <c r="J60" s="109">
        <v>504</v>
      </c>
      <c r="K60" s="78">
        <v>2.3408000520177791E-3</v>
      </c>
      <c r="L60" s="15">
        <v>215311</v>
      </c>
      <c r="O60" s="20"/>
      <c r="P60" s="20"/>
      <c r="Q60" s="20"/>
      <c r="R60" s="20"/>
      <c r="S60" s="20"/>
      <c r="T60" s="20"/>
    </row>
    <row r="61" spans="1:20">
      <c r="A61" s="108" t="s">
        <v>183</v>
      </c>
      <c r="B61" s="107">
        <v>3198</v>
      </c>
      <c r="C61" s="106">
        <v>1.6779333401891793E-3</v>
      </c>
      <c r="D61" s="107">
        <v>958948</v>
      </c>
      <c r="E61" s="106">
        <v>0.5031428457497602</v>
      </c>
      <c r="F61" s="107">
        <v>880801</v>
      </c>
      <c r="G61" s="106">
        <v>0.46214051406252954</v>
      </c>
      <c r="H61" s="107">
        <v>61238</v>
      </c>
      <c r="I61" s="106">
        <v>3.2130482140870845E-2</v>
      </c>
      <c r="J61" s="107">
        <v>1731</v>
      </c>
      <c r="K61" s="106">
        <v>9.0822470665024061E-4</v>
      </c>
      <c r="L61" s="105">
        <v>1905916</v>
      </c>
      <c r="O61" s="20"/>
      <c r="P61" s="20"/>
      <c r="Q61" s="20"/>
      <c r="R61" s="20"/>
      <c r="S61" s="20"/>
      <c r="T61" s="20"/>
    </row>
    <row r="62" spans="1:20">
      <c r="A62" s="110" t="s">
        <v>154</v>
      </c>
      <c r="B62" s="109">
        <v>2981</v>
      </c>
      <c r="C62" s="78">
        <v>1.8990648013658486E-2</v>
      </c>
      <c r="D62" s="109">
        <v>83326</v>
      </c>
      <c r="E62" s="78">
        <v>0.53083352445022047</v>
      </c>
      <c r="F62" s="109">
        <v>54130</v>
      </c>
      <c r="G62" s="78">
        <v>0.34483856993603956</v>
      </c>
      <c r="H62" s="109">
        <v>15038</v>
      </c>
      <c r="I62" s="78">
        <v>9.5800524934383208E-2</v>
      </c>
      <c r="J62" s="109">
        <v>1497</v>
      </c>
      <c r="K62" s="78">
        <v>9.5367326656983411E-3</v>
      </c>
      <c r="L62" s="15">
        <v>156972</v>
      </c>
      <c r="O62" s="20"/>
      <c r="P62" s="20"/>
      <c r="Q62" s="20"/>
      <c r="R62" s="20"/>
      <c r="S62" s="20"/>
      <c r="T62" s="20"/>
    </row>
    <row r="63" spans="1:20" ht="14">
      <c r="A63" s="113" t="s">
        <v>143</v>
      </c>
      <c r="B63" s="112">
        <v>3803</v>
      </c>
      <c r="C63" s="106">
        <v>2.359327501706061E-2</v>
      </c>
      <c r="D63" s="112">
        <v>35800</v>
      </c>
      <c r="E63" s="106">
        <v>0.22209814504621875</v>
      </c>
      <c r="F63" s="112">
        <v>109862</v>
      </c>
      <c r="G63" s="106">
        <v>0.68156833550468388</v>
      </c>
      <c r="H63" s="112">
        <v>9237</v>
      </c>
      <c r="I63" s="106">
        <v>5.730504373720454E-2</v>
      </c>
      <c r="J63" s="112">
        <v>2489</v>
      </c>
      <c r="K63" s="106">
        <v>1.5441404553632359E-2</v>
      </c>
      <c r="L63" s="111">
        <v>161190</v>
      </c>
      <c r="O63" s="20"/>
      <c r="P63" s="20"/>
      <c r="Q63" s="20"/>
      <c r="R63" s="20"/>
      <c r="S63" s="20"/>
      <c r="T63" s="20"/>
    </row>
    <row r="64" spans="1:20">
      <c r="A64" s="110" t="s">
        <v>144</v>
      </c>
      <c r="B64" s="109">
        <v>4143</v>
      </c>
      <c r="C64" s="78">
        <v>2.2246803666453666E-2</v>
      </c>
      <c r="D64" s="109">
        <v>76271</v>
      </c>
      <c r="E64" s="78">
        <v>0.40955490283468204</v>
      </c>
      <c r="F64" s="109">
        <v>100987</v>
      </c>
      <c r="G64" s="78">
        <v>0.54227322275263257</v>
      </c>
      <c r="H64" s="109">
        <v>3542</v>
      </c>
      <c r="I64" s="78">
        <v>1.9019594155582641E-2</v>
      </c>
      <c r="J64" s="109">
        <v>1287</v>
      </c>
      <c r="K64" s="78">
        <v>6.910846323612327E-3</v>
      </c>
      <c r="L64" s="15">
        <v>186229</v>
      </c>
      <c r="O64" s="20"/>
      <c r="P64" s="21"/>
      <c r="Q64" s="20"/>
      <c r="R64" s="20"/>
      <c r="S64" s="20"/>
      <c r="T64" s="20"/>
    </row>
    <row r="65" spans="1:21">
      <c r="A65" s="108" t="s">
        <v>180</v>
      </c>
      <c r="B65" s="107">
        <v>7607</v>
      </c>
      <c r="C65" s="106">
        <v>2.3500081865672335E-2</v>
      </c>
      <c r="D65" s="107">
        <v>128924</v>
      </c>
      <c r="E65" s="106">
        <v>0.39828112980806363</v>
      </c>
      <c r="F65" s="107">
        <v>126993</v>
      </c>
      <c r="G65" s="106">
        <v>0.39231574817501336</v>
      </c>
      <c r="H65" s="107">
        <v>54986</v>
      </c>
      <c r="I65" s="106">
        <v>0.16986663618586287</v>
      </c>
      <c r="J65" s="107">
        <v>5191</v>
      </c>
      <c r="K65" s="106">
        <v>1.6036403965387813E-2</v>
      </c>
      <c r="L65" s="105">
        <v>323701</v>
      </c>
      <c r="O65" s="20"/>
      <c r="P65" s="20"/>
      <c r="Q65" s="20"/>
      <c r="R65" s="20"/>
      <c r="S65" s="20"/>
      <c r="T65" s="20"/>
    </row>
    <row r="66" spans="1:21">
      <c r="A66" s="110" t="s">
        <v>137</v>
      </c>
      <c r="B66" s="109">
        <v>3637</v>
      </c>
      <c r="C66" s="78">
        <v>2.9427947244922727E-2</v>
      </c>
      <c r="D66" s="109">
        <v>18305</v>
      </c>
      <c r="E66" s="78">
        <v>0.14811068856703616</v>
      </c>
      <c r="F66" s="109">
        <v>81258</v>
      </c>
      <c r="G66" s="78">
        <v>0.65748037867141351</v>
      </c>
      <c r="H66" s="109">
        <v>16493</v>
      </c>
      <c r="I66" s="78">
        <v>0.13344930819645603</v>
      </c>
      <c r="J66" s="109">
        <v>3898</v>
      </c>
      <c r="K66" s="78">
        <v>3.1539768589691722E-2</v>
      </c>
      <c r="L66" s="15">
        <v>123590</v>
      </c>
      <c r="O66" s="20"/>
      <c r="P66" s="20"/>
      <c r="Q66" s="20"/>
      <c r="R66" s="20"/>
      <c r="S66" s="20"/>
      <c r="T66" s="20"/>
    </row>
    <row r="67" spans="1:21" ht="14">
      <c r="A67" s="113" t="s">
        <v>138</v>
      </c>
      <c r="B67" s="112">
        <v>760</v>
      </c>
      <c r="C67" s="106">
        <v>1.6790014359880704E-2</v>
      </c>
      <c r="D67" s="112">
        <v>18863</v>
      </c>
      <c r="E67" s="106">
        <v>0.41672373798740747</v>
      </c>
      <c r="F67" s="112">
        <v>17498</v>
      </c>
      <c r="G67" s="106">
        <v>0.38656798851209545</v>
      </c>
      <c r="H67" s="112">
        <v>7149</v>
      </c>
      <c r="I67" s="106">
        <v>0.1579365956036673</v>
      </c>
      <c r="J67" s="112">
        <v>994</v>
      </c>
      <c r="K67" s="106">
        <v>2.195957141279134E-2</v>
      </c>
      <c r="L67" s="111">
        <v>45265</v>
      </c>
      <c r="O67" s="20"/>
      <c r="P67" s="20"/>
      <c r="Q67" s="20"/>
      <c r="R67" s="20"/>
      <c r="S67" s="20"/>
      <c r="T67" s="20"/>
    </row>
    <row r="68" spans="1:21">
      <c r="A68" s="110" t="s">
        <v>145</v>
      </c>
      <c r="B68" s="109">
        <v>9533</v>
      </c>
      <c r="C68" s="78">
        <v>9.0472529871214499E-2</v>
      </c>
      <c r="D68" s="109">
        <v>37367</v>
      </c>
      <c r="E68" s="78">
        <v>0.35462991961582629</v>
      </c>
      <c r="F68" s="109">
        <v>53611</v>
      </c>
      <c r="G68" s="78">
        <v>0.50879290873027172</v>
      </c>
      <c r="H68" s="109">
        <v>4767</v>
      </c>
      <c r="I68" s="78">
        <v>4.5241010164279817E-2</v>
      </c>
      <c r="J68" s="109">
        <v>92</v>
      </c>
      <c r="K68" s="78">
        <v>8.7312207575283049E-4</v>
      </c>
      <c r="L68" s="15">
        <v>105369</v>
      </c>
      <c r="O68" s="20"/>
      <c r="P68" s="20"/>
      <c r="Q68" s="20"/>
      <c r="R68" s="20"/>
      <c r="S68" s="20"/>
      <c r="T68" s="20"/>
    </row>
    <row r="69" spans="1:21">
      <c r="A69" s="108" t="s">
        <v>153</v>
      </c>
      <c r="B69" s="107">
        <v>8821</v>
      </c>
      <c r="C69" s="106">
        <v>4.1061902412229657E-2</v>
      </c>
      <c r="D69" s="107">
        <v>91235</v>
      </c>
      <c r="E69" s="106">
        <v>0.42470044967461434</v>
      </c>
      <c r="F69" s="107">
        <v>108711</v>
      </c>
      <c r="G69" s="106">
        <v>0.50605152172496304</v>
      </c>
      <c r="H69" s="107">
        <v>5952</v>
      </c>
      <c r="I69" s="106">
        <v>2.7706659466907486E-2</v>
      </c>
      <c r="J69" s="107">
        <v>104</v>
      </c>
      <c r="K69" s="106">
        <v>4.8412173799703941E-4</v>
      </c>
      <c r="L69" s="105">
        <v>214822</v>
      </c>
      <c r="O69" s="20"/>
      <c r="P69" s="20"/>
      <c r="Q69" s="20"/>
      <c r="R69" s="20"/>
      <c r="S69" s="20"/>
      <c r="T69" s="20"/>
    </row>
    <row r="70" spans="1:21">
      <c r="A70" s="110" t="s">
        <v>146</v>
      </c>
      <c r="B70" s="109">
        <v>1060</v>
      </c>
      <c r="C70" s="78">
        <v>9.1242446674815372E-3</v>
      </c>
      <c r="D70" s="109">
        <v>56632</v>
      </c>
      <c r="E70" s="78">
        <v>0.48747568302718336</v>
      </c>
      <c r="F70" s="109">
        <v>34258</v>
      </c>
      <c r="G70" s="78">
        <v>0.29488525831941742</v>
      </c>
      <c r="H70" s="109">
        <v>22349</v>
      </c>
      <c r="I70" s="78">
        <v>0.19237523025806119</v>
      </c>
      <c r="J70" s="109">
        <v>1875</v>
      </c>
      <c r="K70" s="78">
        <v>1.6139583727856493E-2</v>
      </c>
      <c r="L70" s="15">
        <v>116174</v>
      </c>
      <c r="O70" s="20"/>
      <c r="P70" s="21"/>
      <c r="Q70" s="20"/>
      <c r="R70" s="20"/>
      <c r="S70" s="20"/>
      <c r="T70" s="20"/>
    </row>
    <row r="71" spans="1:21" ht="14">
      <c r="A71" s="113" t="s">
        <v>147</v>
      </c>
      <c r="B71" s="112">
        <v>493</v>
      </c>
      <c r="C71" s="106">
        <v>5.0280469148393679E-3</v>
      </c>
      <c r="D71" s="112">
        <v>28813</v>
      </c>
      <c r="E71" s="106">
        <v>0.29386027536970932</v>
      </c>
      <c r="F71" s="112">
        <v>44371</v>
      </c>
      <c r="G71" s="106">
        <v>0.45253442121366649</v>
      </c>
      <c r="H71" s="112">
        <v>23325</v>
      </c>
      <c r="I71" s="106">
        <v>0.23788883222845486</v>
      </c>
      <c r="J71" s="112">
        <v>1047</v>
      </c>
      <c r="K71" s="106">
        <v>1.0678225395206527E-2</v>
      </c>
      <c r="L71" s="111">
        <v>98050</v>
      </c>
      <c r="O71" s="20"/>
      <c r="P71" s="20"/>
      <c r="Q71" s="20"/>
      <c r="R71" s="20"/>
      <c r="S71" s="20"/>
      <c r="T71" s="20"/>
    </row>
    <row r="72" spans="1:21">
      <c r="A72" s="110" t="s">
        <v>148</v>
      </c>
      <c r="B72" s="109">
        <v>12750</v>
      </c>
      <c r="C72" s="78">
        <v>6.8549861287339517E-2</v>
      </c>
      <c r="D72" s="109">
        <v>148757</v>
      </c>
      <c r="E72" s="78">
        <v>0.7997860169035893</v>
      </c>
      <c r="F72" s="109">
        <v>15293</v>
      </c>
      <c r="G72" s="78">
        <v>8.2222198326845741E-2</v>
      </c>
      <c r="H72" s="109">
        <v>8943</v>
      </c>
      <c r="I72" s="78">
        <v>4.8081679175896258E-2</v>
      </c>
      <c r="J72" s="109">
        <v>253</v>
      </c>
      <c r="K72" s="78">
        <v>1.3602443063291684E-3</v>
      </c>
      <c r="L72" s="15">
        <v>185996</v>
      </c>
      <c r="O72" s="20"/>
      <c r="P72" s="20"/>
      <c r="Q72" s="20"/>
      <c r="R72" s="20"/>
      <c r="S72" s="20"/>
      <c r="T72" s="20"/>
    </row>
    <row r="73" spans="1:21">
      <c r="A73" s="108" t="s">
        <v>149</v>
      </c>
      <c r="B73" s="107">
        <v>5147</v>
      </c>
      <c r="C73" s="106">
        <v>2.032836610806776E-2</v>
      </c>
      <c r="D73" s="107">
        <v>74877</v>
      </c>
      <c r="E73" s="106">
        <v>0.29573092463061773</v>
      </c>
      <c r="F73" s="107">
        <v>119755</v>
      </c>
      <c r="G73" s="106">
        <v>0.47297911079690197</v>
      </c>
      <c r="H73" s="107">
        <v>47611</v>
      </c>
      <c r="I73" s="106">
        <v>0.18804232344496097</v>
      </c>
      <c r="J73" s="107">
        <v>5803</v>
      </c>
      <c r="K73" s="106">
        <v>2.2919275019451565E-2</v>
      </c>
      <c r="L73" s="105">
        <v>253193</v>
      </c>
      <c r="O73" s="20"/>
      <c r="P73" s="20"/>
      <c r="Q73" s="20"/>
      <c r="R73" s="20"/>
      <c r="S73" s="20"/>
      <c r="T73" s="20"/>
    </row>
    <row r="74" spans="1:21" s="98" customFormat="1">
      <c r="A74" s="102" t="s">
        <v>178</v>
      </c>
      <c r="B74" s="128">
        <v>426054</v>
      </c>
      <c r="C74" s="100">
        <v>3.4821101070392477E-2</v>
      </c>
      <c r="D74" s="128">
        <v>4295262</v>
      </c>
      <c r="E74" s="100">
        <v>0.3510488159383931</v>
      </c>
      <c r="F74" s="128">
        <v>4891642</v>
      </c>
      <c r="G74" s="100">
        <v>0.39979054411454135</v>
      </c>
      <c r="H74" s="128">
        <v>2255805</v>
      </c>
      <c r="I74" s="100">
        <v>0.18436539476239328</v>
      </c>
      <c r="J74" s="128">
        <v>366749</v>
      </c>
      <c r="K74" s="100">
        <v>2.9974144114279812E-2</v>
      </c>
      <c r="L74" s="99">
        <v>12235512</v>
      </c>
      <c r="M74" s="3"/>
      <c r="N74" s="3"/>
      <c r="O74" s="20"/>
      <c r="P74" s="20"/>
      <c r="Q74" s="20"/>
      <c r="R74" s="3"/>
      <c r="S74" s="20"/>
      <c r="T74" s="21"/>
    </row>
    <row r="75" spans="1:21">
      <c r="A75" s="271" t="s">
        <v>30</v>
      </c>
    </row>
    <row r="76" spans="1:21">
      <c r="A76" s="281" t="s">
        <v>414</v>
      </c>
    </row>
    <row r="78" spans="1:21">
      <c r="B78" s="3"/>
      <c r="C78" s="3"/>
      <c r="D78" s="3"/>
      <c r="E78" s="3"/>
      <c r="P78" s="20"/>
      <c r="T78" s="20"/>
    </row>
    <row r="79" spans="1:21">
      <c r="B79" s="3"/>
      <c r="C79" s="3"/>
      <c r="D79" s="3"/>
      <c r="E79" s="3"/>
      <c r="P79" s="20"/>
      <c r="R79" s="20"/>
      <c r="S79" s="20"/>
      <c r="T79" s="20"/>
    </row>
    <row r="80" spans="1:21">
      <c r="B80" s="3"/>
      <c r="C80" s="3"/>
      <c r="D80" s="3"/>
      <c r="E80" s="3"/>
      <c r="U80" s="21"/>
    </row>
    <row r="81" spans="2:21">
      <c r="B81" s="3"/>
      <c r="C81" s="3"/>
      <c r="D81" s="3"/>
      <c r="E81" s="3"/>
      <c r="P81" s="20"/>
      <c r="T81" s="20"/>
    </row>
    <row r="82" spans="2:21">
      <c r="B82" s="3"/>
      <c r="C82" s="3"/>
      <c r="D82" s="3"/>
      <c r="E82" s="3"/>
    </row>
    <row r="83" spans="2:21">
      <c r="U83" s="21"/>
    </row>
    <row r="84" spans="2:21">
      <c r="E84" s="4" t="s">
        <v>184</v>
      </c>
    </row>
  </sheetData>
  <mergeCells count="44"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/>
  <dimension ref="A6:T76"/>
  <sheetViews>
    <sheetView showGridLines="0" zoomScale="70" zoomScaleNormal="70" workbookViewId="0">
      <selection sqref="A1:XFD10485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3.1640625" style="31" customWidth="1"/>
    <col min="9" max="16384" width="11.5" style="31"/>
  </cols>
  <sheetData>
    <row r="6" spans="1:12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>
      <c r="A7" s="30" t="s">
        <v>79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5" customHeight="1">
      <c r="A8" s="30" t="s">
        <v>271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0"/>
      <c r="J10" s="30"/>
      <c r="K10" s="30"/>
      <c r="L10" s="30"/>
    </row>
    <row r="11" spans="1:12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</row>
    <row r="12" spans="1:12" ht="20.25" customHeight="1">
      <c r="A12" s="578"/>
      <c r="B12" s="605" t="s">
        <v>73</v>
      </c>
      <c r="C12" s="606"/>
      <c r="D12" s="605">
        <v>2</v>
      </c>
      <c r="E12" s="606"/>
      <c r="F12" s="605">
        <v>3</v>
      </c>
      <c r="G12" s="606"/>
      <c r="H12" s="605">
        <v>4</v>
      </c>
      <c r="I12" s="606"/>
      <c r="J12" s="605" t="s">
        <v>74</v>
      </c>
      <c r="K12" s="606"/>
      <c r="L12" s="607" t="s">
        <v>11</v>
      </c>
    </row>
    <row r="13" spans="1:12" ht="17.25" customHeight="1">
      <c r="A13" s="579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33" t="s">
        <v>29</v>
      </c>
      <c r="I13" s="34" t="s">
        <v>12</v>
      </c>
      <c r="J13" s="33" t="s">
        <v>29</v>
      </c>
      <c r="K13" s="34" t="s">
        <v>12</v>
      </c>
      <c r="L13" s="608"/>
    </row>
    <row r="14" spans="1:12" ht="28">
      <c r="A14" s="84" t="s">
        <v>3</v>
      </c>
      <c r="B14" s="124">
        <v>2916608</v>
      </c>
      <c r="C14" s="123">
        <v>0.23665406505753811</v>
      </c>
      <c r="D14" s="124">
        <v>2579714</v>
      </c>
      <c r="E14" s="123">
        <v>0.2093184290744049</v>
      </c>
      <c r="F14" s="124">
        <v>4084643</v>
      </c>
      <c r="G14" s="123">
        <v>0.33142862196730505</v>
      </c>
      <c r="H14" s="124">
        <v>2156021</v>
      </c>
      <c r="I14" s="123">
        <v>0.17493990759108471</v>
      </c>
      <c r="J14" s="124">
        <v>587365</v>
      </c>
      <c r="K14" s="123">
        <v>4.7658895169498568E-2</v>
      </c>
      <c r="L14" s="122">
        <v>12324352</v>
      </c>
    </row>
    <row r="15" spans="1:12">
      <c r="A15" s="37" t="s">
        <v>4</v>
      </c>
      <c r="B15" s="14">
        <v>1157874</v>
      </c>
      <c r="C15" s="78">
        <v>0.24412075129906191</v>
      </c>
      <c r="D15" s="14">
        <v>989461</v>
      </c>
      <c r="E15" s="78">
        <v>0.20861334022624317</v>
      </c>
      <c r="F15" s="14">
        <v>1605062</v>
      </c>
      <c r="G15" s="78">
        <v>0.33840378255455683</v>
      </c>
      <c r="H15" s="14">
        <v>750681</v>
      </c>
      <c r="I15" s="78">
        <v>0.15827007921926833</v>
      </c>
      <c r="J15" s="14">
        <v>239960</v>
      </c>
      <c r="K15" s="78">
        <v>5.0592046700869781E-2</v>
      </c>
      <c r="L15" s="15">
        <v>4743038</v>
      </c>
    </row>
    <row r="16" spans="1:12">
      <c r="A16" s="41" t="s">
        <v>5</v>
      </c>
      <c r="B16" s="120">
        <v>1758734</v>
      </c>
      <c r="C16" s="119">
        <v>0.23198274072278235</v>
      </c>
      <c r="D16" s="120">
        <v>1590254</v>
      </c>
      <c r="E16" s="119">
        <v>0.20975968018208982</v>
      </c>
      <c r="F16" s="120">
        <v>2479581</v>
      </c>
      <c r="G16" s="119">
        <v>0.3270648069714564</v>
      </c>
      <c r="H16" s="120">
        <v>1405340</v>
      </c>
      <c r="I16" s="119">
        <v>0.18536892153523782</v>
      </c>
      <c r="J16" s="120">
        <v>347404</v>
      </c>
      <c r="K16" s="119">
        <v>4.5823718685177796E-2</v>
      </c>
      <c r="L16" s="118">
        <v>7581314</v>
      </c>
    </row>
    <row r="17" spans="1:20">
      <c r="A17" s="31" t="s">
        <v>30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0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0">
      <c r="A19" s="570" t="s">
        <v>14</v>
      </c>
      <c r="B19" s="605" t="s">
        <v>73</v>
      </c>
      <c r="C19" s="606"/>
      <c r="D19" s="605">
        <v>2</v>
      </c>
      <c r="E19" s="606"/>
      <c r="F19" s="605">
        <v>3</v>
      </c>
      <c r="G19" s="606"/>
      <c r="H19" s="605">
        <v>4</v>
      </c>
      <c r="I19" s="606"/>
      <c r="J19" s="605" t="s">
        <v>74</v>
      </c>
      <c r="K19" s="606"/>
      <c r="L19" s="573" t="s">
        <v>11</v>
      </c>
    </row>
    <row r="20" spans="1:20">
      <c r="A20" s="570"/>
      <c r="B20" s="186" t="s">
        <v>29</v>
      </c>
      <c r="C20" s="187" t="s">
        <v>12</v>
      </c>
      <c r="D20" s="186" t="s">
        <v>29</v>
      </c>
      <c r="E20" s="187" t="s">
        <v>12</v>
      </c>
      <c r="F20" s="186" t="s">
        <v>29</v>
      </c>
      <c r="G20" s="187" t="s">
        <v>12</v>
      </c>
      <c r="H20" s="186" t="s">
        <v>29</v>
      </c>
      <c r="I20" s="187" t="s">
        <v>12</v>
      </c>
      <c r="J20" s="186" t="s">
        <v>29</v>
      </c>
      <c r="K20" s="187" t="s">
        <v>12</v>
      </c>
      <c r="L20" s="573"/>
    </row>
    <row r="21" spans="1:20" ht="14">
      <c r="A21" s="85" t="s">
        <v>15</v>
      </c>
      <c r="B21" s="116">
        <v>117143</v>
      </c>
      <c r="C21" s="93">
        <v>0.25386124023448081</v>
      </c>
      <c r="D21" s="116">
        <v>82861</v>
      </c>
      <c r="E21" s="93">
        <v>0.17956852929384867</v>
      </c>
      <c r="F21" s="116">
        <v>120264</v>
      </c>
      <c r="G21" s="93">
        <v>0.26062477651724475</v>
      </c>
      <c r="H21" s="116">
        <v>118846</v>
      </c>
      <c r="I21" s="93">
        <v>0.25755182091040102</v>
      </c>
      <c r="J21" s="116">
        <v>22331</v>
      </c>
      <c r="K21" s="93">
        <v>4.8393633044024748E-2</v>
      </c>
      <c r="L21" s="92">
        <v>461445</v>
      </c>
    </row>
    <row r="22" spans="1:20">
      <c r="A22" s="37" t="s">
        <v>16</v>
      </c>
      <c r="B22" s="14">
        <v>1872325</v>
      </c>
      <c r="C22" s="78">
        <v>0.25510176275784718</v>
      </c>
      <c r="D22" s="14">
        <v>1585695</v>
      </c>
      <c r="E22" s="78">
        <v>0.2160488108081153</v>
      </c>
      <c r="F22" s="14">
        <v>2388466</v>
      </c>
      <c r="G22" s="78">
        <v>0.32542527973892577</v>
      </c>
      <c r="H22" s="14">
        <v>1183796</v>
      </c>
      <c r="I22" s="78">
        <v>0.16129061265842654</v>
      </c>
      <c r="J22" s="14">
        <v>309240</v>
      </c>
      <c r="K22" s="78">
        <v>4.2133534036685225E-2</v>
      </c>
      <c r="L22" s="15">
        <v>7339522</v>
      </c>
    </row>
    <row r="23" spans="1:20">
      <c r="A23" s="41" t="s">
        <v>17</v>
      </c>
      <c r="B23" s="120">
        <v>927140</v>
      </c>
      <c r="C23" s="119">
        <v>0.20496597128035751</v>
      </c>
      <c r="D23" s="120">
        <v>911158</v>
      </c>
      <c r="E23" s="119">
        <v>0.20143277656003192</v>
      </c>
      <c r="F23" s="120">
        <v>1575913</v>
      </c>
      <c r="G23" s="119">
        <v>0.34839240966665452</v>
      </c>
      <c r="H23" s="120">
        <v>853379</v>
      </c>
      <c r="I23" s="119">
        <v>0.18865937787740819</v>
      </c>
      <c r="J23" s="120">
        <v>255794</v>
      </c>
      <c r="K23" s="119">
        <v>5.6549243542170301E-2</v>
      </c>
      <c r="L23" s="118">
        <v>4523385</v>
      </c>
    </row>
    <row r="24" spans="1:20">
      <c r="A24" s="31" t="s">
        <v>30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0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S25" s="86"/>
      <c r="T25" s="71"/>
    </row>
    <row r="26" spans="1:20">
      <c r="A26" s="570" t="s">
        <v>18</v>
      </c>
      <c r="B26" s="605" t="s">
        <v>73</v>
      </c>
      <c r="C26" s="606"/>
      <c r="D26" s="605">
        <v>2</v>
      </c>
      <c r="E26" s="606"/>
      <c r="F26" s="605">
        <v>3</v>
      </c>
      <c r="G26" s="606"/>
      <c r="H26" s="605">
        <v>4</v>
      </c>
      <c r="I26" s="606"/>
      <c r="J26" s="605" t="s">
        <v>74</v>
      </c>
      <c r="K26" s="606"/>
      <c r="L26" s="573" t="s">
        <v>11</v>
      </c>
    </row>
    <row r="27" spans="1:20">
      <c r="A27" s="570"/>
      <c r="B27" s="186" t="s">
        <v>29</v>
      </c>
      <c r="C27" s="187" t="s">
        <v>12</v>
      </c>
      <c r="D27" s="186" t="s">
        <v>29</v>
      </c>
      <c r="E27" s="187" t="s">
        <v>12</v>
      </c>
      <c r="F27" s="186" t="s">
        <v>29</v>
      </c>
      <c r="G27" s="187" t="s">
        <v>12</v>
      </c>
      <c r="H27" s="186" t="s">
        <v>29</v>
      </c>
      <c r="I27" s="187" t="s">
        <v>12</v>
      </c>
      <c r="J27" s="186" t="s">
        <v>29</v>
      </c>
      <c r="K27" s="187" t="s">
        <v>12</v>
      </c>
      <c r="L27" s="573"/>
    </row>
    <row r="28" spans="1:20" ht="14">
      <c r="A28" s="85" t="s">
        <v>19</v>
      </c>
      <c r="B28" s="116">
        <v>257558</v>
      </c>
      <c r="C28" s="93">
        <v>0.20504757226597797</v>
      </c>
      <c r="D28" s="116">
        <v>252818</v>
      </c>
      <c r="E28" s="93">
        <v>0.20127395431374687</v>
      </c>
      <c r="F28" s="116">
        <v>480942</v>
      </c>
      <c r="G28" s="93">
        <v>0.38288847366707296</v>
      </c>
      <c r="H28" s="116">
        <v>209449</v>
      </c>
      <c r="I28" s="93">
        <v>0.16674694229469408</v>
      </c>
      <c r="J28" s="116">
        <v>55322</v>
      </c>
      <c r="K28" s="93">
        <v>4.4043057458508117E-2</v>
      </c>
      <c r="L28" s="129">
        <v>1256089</v>
      </c>
    </row>
    <row r="29" spans="1:20">
      <c r="A29" s="37" t="s">
        <v>20</v>
      </c>
      <c r="B29" s="14">
        <v>778418</v>
      </c>
      <c r="C29" s="78">
        <v>0.23421105285723956</v>
      </c>
      <c r="D29" s="14">
        <v>654830</v>
      </c>
      <c r="E29" s="78">
        <v>0.19702579300903394</v>
      </c>
      <c r="F29" s="14">
        <v>1117128</v>
      </c>
      <c r="G29" s="78">
        <v>0.33612239832108498</v>
      </c>
      <c r="H29" s="14">
        <v>588657</v>
      </c>
      <c r="I29" s="78">
        <v>0.17711560593637876</v>
      </c>
      <c r="J29" s="14">
        <v>184542</v>
      </c>
      <c r="K29" s="78">
        <v>5.552514987626276E-2</v>
      </c>
      <c r="L29" s="22">
        <v>3323575</v>
      </c>
    </row>
    <row r="30" spans="1:20">
      <c r="A30" s="51" t="s">
        <v>21</v>
      </c>
      <c r="B30" s="107">
        <v>1117448</v>
      </c>
      <c r="C30" s="114">
        <v>0.26478379841089156</v>
      </c>
      <c r="D30" s="107">
        <v>904447</v>
      </c>
      <c r="E30" s="114">
        <v>0.21431235468794577</v>
      </c>
      <c r="F30" s="107">
        <v>1295608</v>
      </c>
      <c r="G30" s="114">
        <v>0.30699952703977129</v>
      </c>
      <c r="H30" s="107">
        <v>694204</v>
      </c>
      <c r="I30" s="114">
        <v>0.1644944301587497</v>
      </c>
      <c r="J30" s="107">
        <v>208521</v>
      </c>
      <c r="K30" s="114">
        <v>4.9409889702641659E-2</v>
      </c>
      <c r="L30" s="129">
        <v>4220228</v>
      </c>
    </row>
    <row r="31" spans="1:20">
      <c r="A31" s="37" t="s">
        <v>22</v>
      </c>
      <c r="B31" s="14">
        <v>271146</v>
      </c>
      <c r="C31" s="78">
        <v>0.18968235868578232</v>
      </c>
      <c r="D31" s="14">
        <v>346992</v>
      </c>
      <c r="E31" s="78">
        <v>0.24274103621332044</v>
      </c>
      <c r="F31" s="14">
        <v>435683</v>
      </c>
      <c r="G31" s="78">
        <v>0.30478553649804052</v>
      </c>
      <c r="H31" s="14">
        <v>320534</v>
      </c>
      <c r="I31" s="78">
        <v>0.22423213014017743</v>
      </c>
      <c r="J31" s="14">
        <v>55119</v>
      </c>
      <c r="K31" s="78">
        <v>3.8558938462679278E-2</v>
      </c>
      <c r="L31" s="22">
        <v>1429474</v>
      </c>
    </row>
    <row r="32" spans="1:20">
      <c r="A32" s="41" t="s">
        <v>23</v>
      </c>
      <c r="B32" s="120">
        <v>491966</v>
      </c>
      <c r="C32" s="119">
        <v>0.23483805555926826</v>
      </c>
      <c r="D32" s="120">
        <v>420627</v>
      </c>
      <c r="E32" s="119">
        <v>0.20078466153296839</v>
      </c>
      <c r="F32" s="120">
        <v>755284</v>
      </c>
      <c r="G32" s="119">
        <v>0.3605318781278104</v>
      </c>
      <c r="H32" s="120">
        <v>343177</v>
      </c>
      <c r="I32" s="119">
        <v>0.16381420543830874</v>
      </c>
      <c r="J32" s="120">
        <v>83861</v>
      </c>
      <c r="K32" s="119">
        <v>4.003072199553586E-2</v>
      </c>
      <c r="L32" s="118">
        <v>2094916</v>
      </c>
    </row>
    <row r="33" spans="1:12">
      <c r="A33" s="31" t="s">
        <v>30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4" spans="1:12">
      <c r="B34" s="4"/>
      <c r="C34" s="4"/>
      <c r="D34" s="4"/>
      <c r="E34" s="4"/>
      <c r="F34" s="3"/>
      <c r="G34" s="3"/>
      <c r="H34" s="3"/>
      <c r="I34" s="3"/>
      <c r="J34" s="3"/>
      <c r="K34" s="3"/>
      <c r="L34" s="3"/>
    </row>
    <row r="35" spans="1:12">
      <c r="A35" s="570" t="s">
        <v>24</v>
      </c>
      <c r="B35" s="605" t="s">
        <v>73</v>
      </c>
      <c r="C35" s="606"/>
      <c r="D35" s="605">
        <v>2</v>
      </c>
      <c r="E35" s="606"/>
      <c r="F35" s="605">
        <v>3</v>
      </c>
      <c r="G35" s="606"/>
      <c r="H35" s="605">
        <v>4</v>
      </c>
      <c r="I35" s="606"/>
      <c r="J35" s="605" t="s">
        <v>74</v>
      </c>
      <c r="K35" s="606"/>
      <c r="L35" s="573" t="s">
        <v>11</v>
      </c>
    </row>
    <row r="36" spans="1:12">
      <c r="A36" s="570"/>
      <c r="B36" s="186" t="s">
        <v>29</v>
      </c>
      <c r="C36" s="187" t="s">
        <v>12</v>
      </c>
      <c r="D36" s="186" t="s">
        <v>29</v>
      </c>
      <c r="E36" s="187" t="s">
        <v>12</v>
      </c>
      <c r="F36" s="186" t="s">
        <v>29</v>
      </c>
      <c r="G36" s="187" t="s">
        <v>12</v>
      </c>
      <c r="H36" s="186" t="s">
        <v>29</v>
      </c>
      <c r="I36" s="187" t="s">
        <v>12</v>
      </c>
      <c r="J36" s="186" t="s">
        <v>29</v>
      </c>
      <c r="K36" s="187" t="s">
        <v>12</v>
      </c>
      <c r="L36" s="573"/>
    </row>
    <row r="37" spans="1:12" ht="14">
      <c r="A37" s="85" t="s">
        <v>25</v>
      </c>
      <c r="B37" s="116">
        <v>281816</v>
      </c>
      <c r="C37" s="93">
        <v>0.23490323919677322</v>
      </c>
      <c r="D37" s="116">
        <v>276677</v>
      </c>
      <c r="E37" s="93">
        <v>0.23061970757957542</v>
      </c>
      <c r="F37" s="116">
        <v>380121</v>
      </c>
      <c r="G37" s="93">
        <v>0.31684380655007749</v>
      </c>
      <c r="H37" s="116">
        <v>211120</v>
      </c>
      <c r="I37" s="93">
        <v>0.17597571415115806</v>
      </c>
      <c r="J37" s="116">
        <v>49977</v>
      </c>
      <c r="K37" s="93">
        <v>4.1657532522415816E-2</v>
      </c>
      <c r="L37" s="129">
        <v>1199711</v>
      </c>
    </row>
    <row r="38" spans="1:12">
      <c r="A38" s="37" t="s">
        <v>26</v>
      </c>
      <c r="B38" s="14">
        <v>577027</v>
      </c>
      <c r="C38" s="78">
        <v>0.22167069650514276</v>
      </c>
      <c r="D38" s="14">
        <v>545944</v>
      </c>
      <c r="E38" s="78">
        <v>0.2097298509996996</v>
      </c>
      <c r="F38" s="14">
        <v>893403</v>
      </c>
      <c r="G38" s="78">
        <v>0.34320970295979919</v>
      </c>
      <c r="H38" s="14">
        <v>452716</v>
      </c>
      <c r="I38" s="78">
        <v>0.1739153818435224</v>
      </c>
      <c r="J38" s="14">
        <v>133991</v>
      </c>
      <c r="K38" s="78">
        <v>5.1473983531828811E-2</v>
      </c>
      <c r="L38" s="22">
        <v>2603082</v>
      </c>
    </row>
    <row r="39" spans="1:12">
      <c r="A39" s="51" t="s">
        <v>27</v>
      </c>
      <c r="B39" s="107">
        <v>790947</v>
      </c>
      <c r="C39" s="114">
        <v>0.2497029251611339</v>
      </c>
      <c r="D39" s="107">
        <v>687602</v>
      </c>
      <c r="E39" s="114">
        <v>0.21707678358555754</v>
      </c>
      <c r="F39" s="107">
        <v>1063341</v>
      </c>
      <c r="G39" s="114">
        <v>0.33569804063200859</v>
      </c>
      <c r="H39" s="107">
        <v>488577</v>
      </c>
      <c r="I39" s="114">
        <v>0.15424435021114097</v>
      </c>
      <c r="J39" s="107">
        <v>137084</v>
      </c>
      <c r="K39" s="114">
        <v>4.3277584708948741E-2</v>
      </c>
      <c r="L39" s="129">
        <v>3167552</v>
      </c>
    </row>
    <row r="40" spans="1:12">
      <c r="A40" s="55" t="s">
        <v>28</v>
      </c>
      <c r="B40" s="18">
        <v>1266818</v>
      </c>
      <c r="C40" s="79">
        <v>0.2366111518697768</v>
      </c>
      <c r="D40" s="18">
        <v>1069491</v>
      </c>
      <c r="E40" s="79">
        <v>0.19975521142291905</v>
      </c>
      <c r="F40" s="18">
        <v>1747778</v>
      </c>
      <c r="G40" s="79">
        <v>0.32644291902440192</v>
      </c>
      <c r="H40" s="18">
        <v>1003607</v>
      </c>
      <c r="I40" s="79">
        <v>0.18744966387797701</v>
      </c>
      <c r="J40" s="18">
        <v>266313</v>
      </c>
      <c r="K40" s="79">
        <v>4.974086702896223E-2</v>
      </c>
      <c r="L40" s="16">
        <v>5354008</v>
      </c>
    </row>
    <row r="41" spans="1:12">
      <c r="A41" s="3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</row>
    <row r="42" spans="1:12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</row>
    <row r="43" spans="1:12">
      <c r="A43" s="574" t="s">
        <v>185</v>
      </c>
      <c r="B43" s="605" t="s">
        <v>73</v>
      </c>
      <c r="C43" s="606"/>
      <c r="D43" s="605">
        <v>2</v>
      </c>
      <c r="E43" s="606"/>
      <c r="F43" s="605">
        <v>3</v>
      </c>
      <c r="G43" s="606"/>
      <c r="H43" s="605">
        <v>4</v>
      </c>
      <c r="I43" s="606"/>
      <c r="J43" s="605" t="s">
        <v>74</v>
      </c>
      <c r="K43" s="606"/>
      <c r="L43" s="573" t="s">
        <v>11</v>
      </c>
    </row>
    <row r="44" spans="1:12">
      <c r="A44" s="604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186" t="s">
        <v>29</v>
      </c>
      <c r="I44" s="187" t="s">
        <v>12</v>
      </c>
      <c r="J44" s="186" t="s">
        <v>29</v>
      </c>
      <c r="K44" s="187" t="s">
        <v>12</v>
      </c>
      <c r="L44" s="573"/>
    </row>
    <row r="45" spans="1:12">
      <c r="A45" s="51" t="s">
        <v>160</v>
      </c>
      <c r="B45" s="94">
        <v>1888382</v>
      </c>
      <c r="C45" s="93">
        <v>0.21966050008485694</v>
      </c>
      <c r="D45" s="94">
        <v>1862220</v>
      </c>
      <c r="E45" s="93">
        <v>0.21661728213254644</v>
      </c>
      <c r="F45" s="94">
        <v>2910726</v>
      </c>
      <c r="G45" s="93">
        <v>0.33858166873545464</v>
      </c>
      <c r="H45" s="94">
        <v>1541275</v>
      </c>
      <c r="I45" s="93">
        <v>0.17928429590426509</v>
      </c>
      <c r="J45" s="94">
        <v>394219</v>
      </c>
      <c r="K45" s="93">
        <v>4.5856369464945243E-2</v>
      </c>
      <c r="L45" s="92">
        <v>8596821</v>
      </c>
    </row>
    <row r="46" spans="1:12">
      <c r="A46" s="55" t="s">
        <v>161</v>
      </c>
      <c r="B46" s="18">
        <v>1028226</v>
      </c>
      <c r="C46" s="79">
        <v>0.27584639805812478</v>
      </c>
      <c r="D46" s="18">
        <v>717494</v>
      </c>
      <c r="E46" s="79">
        <v>0.19248505243819569</v>
      </c>
      <c r="F46" s="18">
        <v>1173918</v>
      </c>
      <c r="G46" s="79">
        <v>0.31493178728761745</v>
      </c>
      <c r="H46" s="18">
        <v>614746</v>
      </c>
      <c r="I46" s="79">
        <v>0.16492042587975794</v>
      </c>
      <c r="J46" s="18">
        <v>193146</v>
      </c>
      <c r="K46" s="79">
        <v>5.1816068062210618E-2</v>
      </c>
      <c r="L46" s="16">
        <v>3727531</v>
      </c>
    </row>
    <row r="47" spans="1:12">
      <c r="A47" s="31" t="s">
        <v>30</v>
      </c>
    </row>
    <row r="49" spans="1:12">
      <c r="A49" s="602" t="s">
        <v>157</v>
      </c>
      <c r="B49" s="605" t="s">
        <v>73</v>
      </c>
      <c r="C49" s="606"/>
      <c r="D49" s="605">
        <v>2</v>
      </c>
      <c r="E49" s="606"/>
      <c r="F49" s="605">
        <v>3</v>
      </c>
      <c r="G49" s="606"/>
      <c r="H49" s="605">
        <v>4</v>
      </c>
      <c r="I49" s="606"/>
      <c r="J49" s="605" t="s">
        <v>74</v>
      </c>
      <c r="K49" s="606"/>
      <c r="L49" s="573" t="s">
        <v>11</v>
      </c>
    </row>
    <row r="50" spans="1:12">
      <c r="A50" s="603"/>
      <c r="B50" s="186" t="s">
        <v>29</v>
      </c>
      <c r="C50" s="187" t="s">
        <v>12</v>
      </c>
      <c r="D50" s="186" t="s">
        <v>29</v>
      </c>
      <c r="E50" s="187" t="s">
        <v>12</v>
      </c>
      <c r="F50" s="186" t="s">
        <v>29</v>
      </c>
      <c r="G50" s="187" t="s">
        <v>12</v>
      </c>
      <c r="H50" s="186" t="s">
        <v>29</v>
      </c>
      <c r="I50" s="187" t="s">
        <v>12</v>
      </c>
      <c r="J50" s="186" t="s">
        <v>29</v>
      </c>
      <c r="K50" s="187" t="s">
        <v>12</v>
      </c>
      <c r="L50" s="573"/>
    </row>
    <row r="51" spans="1:12">
      <c r="A51" s="51" t="s">
        <v>139</v>
      </c>
      <c r="B51" s="94">
        <v>32156</v>
      </c>
      <c r="C51" s="93">
        <v>0.21874085915445052</v>
      </c>
      <c r="D51" s="94">
        <v>23731</v>
      </c>
      <c r="E51" s="93">
        <v>0.16142988333730146</v>
      </c>
      <c r="F51" s="94">
        <v>58524</v>
      </c>
      <c r="G51" s="93">
        <v>0.39810890786027686</v>
      </c>
      <c r="H51" s="94">
        <v>19699</v>
      </c>
      <c r="I51" s="93">
        <v>0.13400224482160469</v>
      </c>
      <c r="J51" s="94">
        <v>12895</v>
      </c>
      <c r="K51" s="93">
        <v>8.7718104826366453E-2</v>
      </c>
      <c r="L51" s="92">
        <v>147005</v>
      </c>
    </row>
    <row r="52" spans="1:12">
      <c r="A52" s="37" t="s">
        <v>156</v>
      </c>
      <c r="B52" s="109">
        <v>45168</v>
      </c>
      <c r="C52" s="78">
        <v>5.8862395077077051E-2</v>
      </c>
      <c r="D52" s="109">
        <v>98593</v>
      </c>
      <c r="E52" s="78">
        <v>0.12848521337748534</v>
      </c>
      <c r="F52" s="109">
        <v>272434</v>
      </c>
      <c r="G52" s="78">
        <v>0.35503271653445823</v>
      </c>
      <c r="H52" s="109">
        <v>255067</v>
      </c>
      <c r="I52" s="78">
        <v>0.33240025073336904</v>
      </c>
      <c r="J52" s="109">
        <v>96087</v>
      </c>
      <c r="K52" s="78">
        <v>0.12521942427761032</v>
      </c>
      <c r="L52" s="15">
        <v>767349</v>
      </c>
    </row>
    <row r="53" spans="1:12">
      <c r="A53" s="51" t="s">
        <v>140</v>
      </c>
      <c r="B53" s="107">
        <v>1263791</v>
      </c>
      <c r="C53" s="106">
        <v>0.29681484263276031</v>
      </c>
      <c r="D53" s="107">
        <v>1096990</v>
      </c>
      <c r="E53" s="106">
        <v>0.25763984252120148</v>
      </c>
      <c r="F53" s="107">
        <v>1210593</v>
      </c>
      <c r="G53" s="106">
        <v>0.28432072295761024</v>
      </c>
      <c r="H53" s="107">
        <v>497337</v>
      </c>
      <c r="I53" s="106">
        <v>0.11680491741945394</v>
      </c>
      <c r="J53" s="107">
        <v>189132</v>
      </c>
      <c r="K53" s="106">
        <v>4.4419674468974081E-2</v>
      </c>
      <c r="L53" s="105">
        <v>4257843</v>
      </c>
    </row>
    <row r="54" spans="1:12">
      <c r="A54" s="37" t="s">
        <v>150</v>
      </c>
      <c r="B54" s="109">
        <v>158343</v>
      </c>
      <c r="C54" s="78">
        <v>0.2961215433037292</v>
      </c>
      <c r="D54" s="109">
        <v>118974</v>
      </c>
      <c r="E54" s="78">
        <v>0.22249650753754749</v>
      </c>
      <c r="F54" s="109">
        <v>197456</v>
      </c>
      <c r="G54" s="78">
        <v>0.36926782651952506</v>
      </c>
      <c r="H54" s="109">
        <v>49699</v>
      </c>
      <c r="I54" s="78">
        <v>9.2943449225112815E-2</v>
      </c>
      <c r="J54" s="109">
        <v>10251</v>
      </c>
      <c r="K54" s="78">
        <v>1.9170673414085425E-2</v>
      </c>
      <c r="L54" s="15">
        <v>534723</v>
      </c>
    </row>
    <row r="55" spans="1:12">
      <c r="A55" s="51" t="s">
        <v>179</v>
      </c>
      <c r="B55" s="112">
        <v>460401</v>
      </c>
      <c r="C55" s="106">
        <v>0.36102039007995912</v>
      </c>
      <c r="D55" s="112">
        <v>170889</v>
      </c>
      <c r="E55" s="106">
        <v>0.13400147575781576</v>
      </c>
      <c r="F55" s="112">
        <v>415918</v>
      </c>
      <c r="G55" s="106">
        <v>0.32613934070794032</v>
      </c>
      <c r="H55" s="112">
        <v>177068</v>
      </c>
      <c r="I55" s="106">
        <v>0.13884669761941915</v>
      </c>
      <c r="J55" s="112">
        <v>51000</v>
      </c>
      <c r="K55" s="106">
        <v>3.9991311691499179E-2</v>
      </c>
      <c r="L55" s="111">
        <v>1275277</v>
      </c>
    </row>
    <row r="56" spans="1:12">
      <c r="A56" s="37" t="s">
        <v>141</v>
      </c>
      <c r="B56" s="109">
        <v>8553</v>
      </c>
      <c r="C56" s="78">
        <v>1.9846803928984965E-2</v>
      </c>
      <c r="D56" s="109">
        <v>153443</v>
      </c>
      <c r="E56" s="78">
        <v>0.35605672106573599</v>
      </c>
      <c r="F56" s="109">
        <v>132199</v>
      </c>
      <c r="G56" s="78">
        <v>0.30676109348858688</v>
      </c>
      <c r="H56" s="109">
        <v>132898</v>
      </c>
      <c r="I56" s="78">
        <v>0.30838308763641342</v>
      </c>
      <c r="J56" s="109">
        <v>3857</v>
      </c>
      <c r="K56" s="78">
        <v>8.9499734308540885E-3</v>
      </c>
      <c r="L56" s="15">
        <v>430951</v>
      </c>
    </row>
    <row r="57" spans="1:12">
      <c r="A57" s="51" t="s">
        <v>181</v>
      </c>
      <c r="B57" s="107">
        <v>29369</v>
      </c>
      <c r="C57" s="106">
        <v>7.6201966736721929E-2</v>
      </c>
      <c r="D57" s="107">
        <v>81651</v>
      </c>
      <c r="E57" s="106">
        <v>0.21185490776056667</v>
      </c>
      <c r="F57" s="107">
        <v>148646</v>
      </c>
      <c r="G57" s="106">
        <v>0.38568277937780543</v>
      </c>
      <c r="H57" s="107">
        <v>88553</v>
      </c>
      <c r="I57" s="106">
        <v>0.22976310941594666</v>
      </c>
      <c r="J57" s="107">
        <v>37190</v>
      </c>
      <c r="K57" s="106">
        <v>9.6494642069484451E-2</v>
      </c>
      <c r="L57" s="105">
        <v>385410</v>
      </c>
    </row>
    <row r="58" spans="1:12">
      <c r="A58" s="37" t="s">
        <v>142</v>
      </c>
      <c r="B58" s="109">
        <v>15191</v>
      </c>
      <c r="C58" s="78">
        <v>0.18521995708154507</v>
      </c>
      <c r="D58" s="109">
        <v>26842</v>
      </c>
      <c r="E58" s="78">
        <v>0.32727760436987907</v>
      </c>
      <c r="F58" s="109">
        <v>27774</v>
      </c>
      <c r="G58" s="78">
        <v>0.33864124073351543</v>
      </c>
      <c r="H58" s="109">
        <v>10090</v>
      </c>
      <c r="I58" s="78">
        <v>0.12302477565353102</v>
      </c>
      <c r="J58" s="109">
        <v>2119</v>
      </c>
      <c r="K58" s="78">
        <v>2.5836422161529458E-2</v>
      </c>
      <c r="L58" s="15">
        <v>82016</v>
      </c>
    </row>
    <row r="59" spans="1:12">
      <c r="A59" s="51" t="s">
        <v>155</v>
      </c>
      <c r="B59" s="112">
        <v>56160</v>
      </c>
      <c r="C59" s="106">
        <v>0.21365229002841848</v>
      </c>
      <c r="D59" s="112">
        <v>36684</v>
      </c>
      <c r="E59" s="106">
        <v>0.13955877149933232</v>
      </c>
      <c r="F59" s="112">
        <v>77847</v>
      </c>
      <c r="G59" s="106">
        <v>0.29615722617240553</v>
      </c>
      <c r="H59" s="112">
        <v>81821</v>
      </c>
      <c r="I59" s="106">
        <v>0.31127571264984383</v>
      </c>
      <c r="J59" s="112">
        <v>10344</v>
      </c>
      <c r="K59" s="106">
        <v>3.9352195300106141E-2</v>
      </c>
      <c r="L59" s="111">
        <v>262857</v>
      </c>
    </row>
    <row r="60" spans="1:12">
      <c r="A60" s="37" t="s">
        <v>152</v>
      </c>
      <c r="B60" s="109">
        <v>4888</v>
      </c>
      <c r="C60" s="78">
        <v>2.2702044948934332E-2</v>
      </c>
      <c r="D60" s="109">
        <v>27817</v>
      </c>
      <c r="E60" s="78">
        <v>0.1291945139821003</v>
      </c>
      <c r="F60" s="109">
        <v>97604</v>
      </c>
      <c r="G60" s="78">
        <v>0.45331636562925259</v>
      </c>
      <c r="H60" s="109">
        <v>81322</v>
      </c>
      <c r="I60" s="78">
        <v>0.37769551950434488</v>
      </c>
      <c r="J60" s="109">
        <v>3681</v>
      </c>
      <c r="K60" s="78">
        <v>1.7096200379915563E-2</v>
      </c>
      <c r="L60" s="15">
        <v>215311</v>
      </c>
    </row>
    <row r="61" spans="1:12">
      <c r="A61" s="51" t="s">
        <v>183</v>
      </c>
      <c r="B61" s="107">
        <v>352401</v>
      </c>
      <c r="C61" s="106">
        <v>0.18489849500187835</v>
      </c>
      <c r="D61" s="107">
        <v>689409</v>
      </c>
      <c r="E61" s="106">
        <v>0.36172055851359664</v>
      </c>
      <c r="F61" s="107">
        <v>636482</v>
      </c>
      <c r="G61" s="106">
        <v>0.33395070926525616</v>
      </c>
      <c r="H61" s="107">
        <v>190776</v>
      </c>
      <c r="I61" s="106">
        <v>0.10009675137833986</v>
      </c>
      <c r="J61" s="107">
        <v>36848</v>
      </c>
      <c r="K61" s="106">
        <v>1.933348584092898E-2</v>
      </c>
      <c r="L61" s="105">
        <v>1905916</v>
      </c>
    </row>
    <row r="62" spans="1:12">
      <c r="A62" s="37" t="s">
        <v>154</v>
      </c>
      <c r="B62" s="109">
        <v>12683</v>
      </c>
      <c r="C62" s="78">
        <v>8.0797849297963964E-2</v>
      </c>
      <c r="D62" s="109">
        <v>12128</v>
      </c>
      <c r="E62" s="78">
        <v>7.7262186886833326E-2</v>
      </c>
      <c r="F62" s="109">
        <v>51910</v>
      </c>
      <c r="G62" s="78">
        <v>0.33069592029151695</v>
      </c>
      <c r="H62" s="109">
        <v>60840</v>
      </c>
      <c r="I62" s="78">
        <v>0.38758504701475421</v>
      </c>
      <c r="J62" s="109">
        <v>19411</v>
      </c>
      <c r="K62" s="78">
        <v>0.12365899650893153</v>
      </c>
      <c r="L62" s="15">
        <v>156972</v>
      </c>
    </row>
    <row r="63" spans="1:12">
      <c r="A63" s="51" t="s">
        <v>143</v>
      </c>
      <c r="B63" s="112">
        <v>49807</v>
      </c>
      <c r="C63" s="106">
        <v>0.30899559526025189</v>
      </c>
      <c r="D63" s="112">
        <v>34404</v>
      </c>
      <c r="E63" s="106">
        <v>0.21343755816117624</v>
      </c>
      <c r="F63" s="112">
        <v>46008</v>
      </c>
      <c r="G63" s="106">
        <v>0.28542713567839195</v>
      </c>
      <c r="H63" s="112">
        <v>13497</v>
      </c>
      <c r="I63" s="106">
        <v>8.3733482225944539E-2</v>
      </c>
      <c r="J63" s="112">
        <v>17474</v>
      </c>
      <c r="K63" s="106">
        <v>0.10840622867423537</v>
      </c>
      <c r="L63" s="111">
        <v>161190</v>
      </c>
    </row>
    <row r="64" spans="1:12">
      <c r="A64" s="37" t="s">
        <v>144</v>
      </c>
      <c r="B64" s="109">
        <v>30175</v>
      </c>
      <c r="C64" s="78">
        <v>0.16203169216394869</v>
      </c>
      <c r="D64" s="109">
        <v>69779</v>
      </c>
      <c r="E64" s="78">
        <v>0.37469459643771913</v>
      </c>
      <c r="F64" s="109">
        <v>62875</v>
      </c>
      <c r="G64" s="78">
        <v>0.33762196005992623</v>
      </c>
      <c r="H64" s="109">
        <v>19472</v>
      </c>
      <c r="I64" s="78">
        <v>0.10455944025903592</v>
      </c>
      <c r="J64" s="109">
        <v>3929</v>
      </c>
      <c r="K64" s="78">
        <v>2.1097680812333201E-2</v>
      </c>
      <c r="L64" s="15">
        <v>186229</v>
      </c>
    </row>
    <row r="65" spans="1:12">
      <c r="A65" s="51" t="s">
        <v>180</v>
      </c>
      <c r="B65" s="107">
        <v>100275</v>
      </c>
      <c r="C65" s="106">
        <v>0.30977661483900265</v>
      </c>
      <c r="D65" s="107">
        <v>77853</v>
      </c>
      <c r="E65" s="106">
        <v>0.24050898823296807</v>
      </c>
      <c r="F65" s="107">
        <v>80376</v>
      </c>
      <c r="G65" s="106">
        <v>0.24830321809324038</v>
      </c>
      <c r="H65" s="107">
        <v>48516</v>
      </c>
      <c r="I65" s="106">
        <v>0.14987905505389232</v>
      </c>
      <c r="J65" s="107">
        <v>16681</v>
      </c>
      <c r="K65" s="106">
        <v>5.1532123780896569E-2</v>
      </c>
      <c r="L65" s="105">
        <v>323701</v>
      </c>
    </row>
    <row r="66" spans="1:12">
      <c r="A66" s="37" t="s">
        <v>137</v>
      </c>
      <c r="B66" s="109">
        <v>44593</v>
      </c>
      <c r="C66" s="78">
        <v>0.36081398171373086</v>
      </c>
      <c r="D66" s="109">
        <v>48905</v>
      </c>
      <c r="E66" s="78">
        <v>0.3957035358847803</v>
      </c>
      <c r="F66" s="109">
        <v>24087</v>
      </c>
      <c r="G66" s="78">
        <v>0.19489440893276155</v>
      </c>
      <c r="H66" s="109">
        <v>4359</v>
      </c>
      <c r="I66" s="78">
        <v>3.5269843838498259E-2</v>
      </c>
      <c r="J66" s="109">
        <v>1646</v>
      </c>
      <c r="K66" s="78">
        <v>1.3318229630228983E-2</v>
      </c>
      <c r="L66" s="15">
        <v>123590</v>
      </c>
    </row>
    <row r="67" spans="1:12">
      <c r="A67" s="51" t="s">
        <v>138</v>
      </c>
      <c r="B67" s="112">
        <v>11095</v>
      </c>
      <c r="C67" s="106">
        <v>0.24511211753010051</v>
      </c>
      <c r="D67" s="112">
        <v>11451</v>
      </c>
      <c r="E67" s="106">
        <v>0.25297691373025516</v>
      </c>
      <c r="F67" s="112">
        <v>19745</v>
      </c>
      <c r="G67" s="106">
        <v>0.43620899149453218</v>
      </c>
      <c r="H67" s="112">
        <v>2611</v>
      </c>
      <c r="I67" s="106">
        <v>5.7682536175853311E-2</v>
      </c>
      <c r="J67" s="112">
        <v>363</v>
      </c>
      <c r="K67" s="106">
        <v>8.0194410692588092E-3</v>
      </c>
      <c r="L67" s="111">
        <v>45265</v>
      </c>
    </row>
    <row r="68" spans="1:12">
      <c r="A68" s="37" t="s">
        <v>145</v>
      </c>
      <c r="B68" s="109">
        <v>587</v>
      </c>
      <c r="C68" s="78">
        <v>5.5708984615968644E-3</v>
      </c>
      <c r="D68" s="109">
        <v>4772</v>
      </c>
      <c r="E68" s="78">
        <v>4.5288462451005512E-2</v>
      </c>
      <c r="F68" s="109">
        <v>63676</v>
      </c>
      <c r="G68" s="78">
        <v>0.60431436190910037</v>
      </c>
      <c r="H68" s="109">
        <v>34731</v>
      </c>
      <c r="I68" s="78">
        <v>0.32961307405403867</v>
      </c>
      <c r="J68" s="109">
        <v>1602</v>
      </c>
      <c r="K68" s="78">
        <v>1.5203712666913418E-2</v>
      </c>
      <c r="L68" s="15">
        <v>105369</v>
      </c>
    </row>
    <row r="69" spans="1:12">
      <c r="A69" s="51" t="s">
        <v>153</v>
      </c>
      <c r="B69" s="107">
        <v>101183</v>
      </c>
      <c r="C69" s="106">
        <v>0.47100855592071578</v>
      </c>
      <c r="D69" s="107">
        <v>11158</v>
      </c>
      <c r="E69" s="106">
        <v>5.1940676467028518E-2</v>
      </c>
      <c r="F69" s="107">
        <v>73005</v>
      </c>
      <c r="G69" s="106">
        <v>0.33983949502378713</v>
      </c>
      <c r="H69" s="107">
        <v>23903</v>
      </c>
      <c r="I69" s="106">
        <v>0.1112688644552234</v>
      </c>
      <c r="J69" s="107">
        <v>5573</v>
      </c>
      <c r="K69" s="106">
        <v>2.59424081332452E-2</v>
      </c>
      <c r="L69" s="105">
        <v>214822</v>
      </c>
    </row>
    <row r="70" spans="1:12">
      <c r="A70" s="37" t="s">
        <v>146</v>
      </c>
      <c r="B70" s="109">
        <v>30660</v>
      </c>
      <c r="C70" s="78">
        <v>0.26391447311790933</v>
      </c>
      <c r="D70" s="109">
        <v>24192</v>
      </c>
      <c r="E70" s="78">
        <v>0.20823936509029559</v>
      </c>
      <c r="F70" s="109">
        <v>36396</v>
      </c>
      <c r="G70" s="78">
        <v>0.31328868765816792</v>
      </c>
      <c r="H70" s="109">
        <v>16575</v>
      </c>
      <c r="I70" s="78">
        <v>0.14267392015425137</v>
      </c>
      <c r="J70" s="109">
        <v>8352</v>
      </c>
      <c r="K70" s="78">
        <v>7.1892161757363959E-2</v>
      </c>
      <c r="L70" s="15">
        <v>116174</v>
      </c>
    </row>
    <row r="71" spans="1:12">
      <c r="A71" s="51" t="s">
        <v>147</v>
      </c>
      <c r="B71" s="112">
        <v>30221</v>
      </c>
      <c r="C71" s="106">
        <v>0.30822029576746557</v>
      </c>
      <c r="D71" s="112">
        <v>21871</v>
      </c>
      <c r="E71" s="106">
        <v>0.22305966343702194</v>
      </c>
      <c r="F71" s="112">
        <v>29000</v>
      </c>
      <c r="G71" s="106">
        <v>0.29576746557878636</v>
      </c>
      <c r="H71" s="112">
        <v>11561</v>
      </c>
      <c r="I71" s="106">
        <v>0.11790922998470169</v>
      </c>
      <c r="J71" s="112">
        <v>5397</v>
      </c>
      <c r="K71" s="106">
        <v>5.5043345232024476E-2</v>
      </c>
      <c r="L71" s="111">
        <v>98050</v>
      </c>
    </row>
    <row r="72" spans="1:12">
      <c r="A72" s="37" t="s">
        <v>148</v>
      </c>
      <c r="B72" s="109">
        <v>33475</v>
      </c>
      <c r="C72" s="78">
        <v>0.17997698875244628</v>
      </c>
      <c r="D72" s="109">
        <v>38719</v>
      </c>
      <c r="E72" s="78">
        <v>0.20817114346545088</v>
      </c>
      <c r="F72" s="109">
        <v>58699</v>
      </c>
      <c r="G72" s="78">
        <v>0.31559280844749349</v>
      </c>
      <c r="H72" s="109">
        <v>33177</v>
      </c>
      <c r="I72" s="78">
        <v>0.17837480375922063</v>
      </c>
      <c r="J72" s="109">
        <v>21925</v>
      </c>
      <c r="K72" s="78">
        <v>0.1178788791156799</v>
      </c>
      <c r="L72" s="15">
        <v>185996</v>
      </c>
    </row>
    <row r="73" spans="1:12">
      <c r="A73" s="51" t="s">
        <v>149</v>
      </c>
      <c r="B73" s="107">
        <v>83034</v>
      </c>
      <c r="C73" s="106">
        <v>0.32869001389433183</v>
      </c>
      <c r="D73" s="107">
        <v>48043</v>
      </c>
      <c r="E73" s="106">
        <v>0.19017817204428769</v>
      </c>
      <c r="F73" s="107">
        <v>70350</v>
      </c>
      <c r="G73" s="106">
        <v>0.27848041136722601</v>
      </c>
      <c r="H73" s="107">
        <v>33707</v>
      </c>
      <c r="I73" s="106">
        <v>0.13342912901144402</v>
      </c>
      <c r="J73" s="107">
        <v>17487</v>
      </c>
      <c r="K73" s="106">
        <v>6.9222273682710458E-2</v>
      </c>
      <c r="L73" s="105">
        <v>252621</v>
      </c>
    </row>
    <row r="74" spans="1:12">
      <c r="A74" s="55" t="s">
        <v>11</v>
      </c>
      <c r="B74" s="101">
        <v>2954207</v>
      </c>
      <c r="C74" s="100">
        <v>0.24146259847861432</v>
      </c>
      <c r="D74" s="101">
        <v>2928299</v>
      </c>
      <c r="E74" s="100">
        <v>0.23934500380722401</v>
      </c>
      <c r="F74" s="101">
        <v>3891605</v>
      </c>
      <c r="G74" s="100">
        <v>0.31808097927882772</v>
      </c>
      <c r="H74" s="101">
        <v>1887279</v>
      </c>
      <c r="I74" s="100">
        <v>0.15425706167310577</v>
      </c>
      <c r="J74" s="101">
        <v>573246</v>
      </c>
      <c r="K74" s="100">
        <v>4.6854356762228155E-2</v>
      </c>
      <c r="L74" s="99">
        <v>12234636</v>
      </c>
    </row>
    <row r="75" spans="1:12">
      <c r="A75" s="271" t="s">
        <v>30</v>
      </c>
    </row>
    <row r="76" spans="1:12">
      <c r="A76" s="281" t="s">
        <v>414</v>
      </c>
    </row>
  </sheetData>
  <mergeCells count="44">
    <mergeCell ref="L43:L44"/>
    <mergeCell ref="L49:L50"/>
    <mergeCell ref="J49:K49"/>
    <mergeCell ref="J43:K43"/>
    <mergeCell ref="L35:L36"/>
    <mergeCell ref="A49:A50"/>
    <mergeCell ref="B49:C49"/>
    <mergeCell ref="D49:E49"/>
    <mergeCell ref="F49:G49"/>
    <mergeCell ref="D43:E43"/>
    <mergeCell ref="A43:A44"/>
    <mergeCell ref="B43:C43"/>
    <mergeCell ref="H49:I49"/>
    <mergeCell ref="F43:G43"/>
    <mergeCell ref="H43:I43"/>
    <mergeCell ref="J35:K35"/>
    <mergeCell ref="H35:I35"/>
    <mergeCell ref="F35:G35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J19:K19"/>
    <mergeCell ref="L19:L20"/>
    <mergeCell ref="F19:G19"/>
    <mergeCell ref="H19:I19"/>
    <mergeCell ref="L26:L27"/>
    <mergeCell ref="J26:K26"/>
    <mergeCell ref="F26:G26"/>
    <mergeCell ref="H26:I26"/>
    <mergeCell ref="D19:E19"/>
    <mergeCell ref="B19:C19"/>
    <mergeCell ref="D35:E35"/>
    <mergeCell ref="A35:A36"/>
    <mergeCell ref="B35:C35"/>
    <mergeCell ref="A26:A27"/>
    <mergeCell ref="A19:A20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A6:T76"/>
  <sheetViews>
    <sheetView showGridLines="0" topLeftCell="A16" zoomScale="70" zoomScaleNormal="70" workbookViewId="0">
      <selection sqref="A1:XFD1048576"/>
    </sheetView>
  </sheetViews>
  <sheetFormatPr baseColWidth="10" defaultColWidth="11.5" defaultRowHeight="13"/>
  <cols>
    <col min="1" max="1" width="24" style="61" customWidth="1"/>
    <col min="2" max="2" width="19.5" style="61" customWidth="1"/>
    <col min="3" max="3" width="6.5" style="61" customWidth="1"/>
    <col min="4" max="4" width="14.1640625" style="61" customWidth="1"/>
    <col min="5" max="5" width="12.1640625" style="61" customWidth="1"/>
    <col min="6" max="6" width="12.83203125" style="61" customWidth="1"/>
    <col min="7" max="7" width="14.5" style="61" customWidth="1"/>
    <col min="8" max="8" width="13.1640625" style="61" customWidth="1"/>
    <col min="9" max="16384" width="11.5" style="61"/>
  </cols>
  <sheetData>
    <row r="6" spans="1:12" s="59" customFormat="1" ht="16">
      <c r="A6" s="612" t="s">
        <v>1</v>
      </c>
      <c r="B6" s="612"/>
      <c r="C6" s="612"/>
      <c r="D6" s="612"/>
      <c r="E6" s="612"/>
      <c r="F6" s="612"/>
      <c r="G6" s="612"/>
      <c r="H6" s="612"/>
      <c r="I6" s="612"/>
      <c r="J6" s="612"/>
      <c r="K6" s="612"/>
      <c r="L6" s="612"/>
    </row>
    <row r="7" spans="1:12" ht="15" customHeight="1">
      <c r="A7" s="60" t="s">
        <v>136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15" customHeight="1">
      <c r="A8" s="60" t="s">
        <v>271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ht="15" customHeight="1">
      <c r="A9" s="60" t="s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2" ht="15" customHeight="1">
      <c r="A10" s="32" t="s">
        <v>375</v>
      </c>
      <c r="B10" s="62"/>
      <c r="C10" s="62"/>
      <c r="D10" s="62"/>
      <c r="E10" s="62"/>
      <c r="F10" s="62"/>
      <c r="G10" s="62"/>
      <c r="H10" s="62"/>
      <c r="I10" s="60"/>
      <c r="J10" s="60"/>
      <c r="K10" s="60"/>
      <c r="L10" s="60"/>
    </row>
    <row r="11" spans="1:12" ht="14">
      <c r="A11" s="613" t="s">
        <v>13</v>
      </c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</row>
    <row r="12" spans="1:12" ht="20.25" customHeight="1">
      <c r="A12" s="614"/>
      <c r="B12" s="610" t="s">
        <v>73</v>
      </c>
      <c r="C12" s="611"/>
      <c r="D12" s="610">
        <v>2</v>
      </c>
      <c r="E12" s="611"/>
      <c r="F12" s="610">
        <v>3</v>
      </c>
      <c r="G12" s="611"/>
      <c r="H12" s="610">
        <v>4</v>
      </c>
      <c r="I12" s="611"/>
      <c r="J12" s="610" t="s">
        <v>74</v>
      </c>
      <c r="K12" s="611"/>
      <c r="L12" s="617" t="s">
        <v>11</v>
      </c>
    </row>
    <row r="13" spans="1:12" ht="17.25" customHeight="1">
      <c r="A13" s="615"/>
      <c r="B13" s="63" t="s">
        <v>29</v>
      </c>
      <c r="C13" s="64" t="s">
        <v>12</v>
      </c>
      <c r="D13" s="63" t="s">
        <v>29</v>
      </c>
      <c r="E13" s="64" t="s">
        <v>12</v>
      </c>
      <c r="F13" s="63" t="s">
        <v>29</v>
      </c>
      <c r="G13" s="64" t="s">
        <v>12</v>
      </c>
      <c r="H13" s="63" t="s">
        <v>29</v>
      </c>
      <c r="I13" s="64" t="s">
        <v>12</v>
      </c>
      <c r="J13" s="63" t="s">
        <v>29</v>
      </c>
      <c r="K13" s="64" t="s">
        <v>12</v>
      </c>
      <c r="L13" s="618"/>
    </row>
    <row r="14" spans="1:12" ht="28">
      <c r="A14" s="65" t="s">
        <v>3</v>
      </c>
      <c r="B14" s="124">
        <v>398962</v>
      </c>
      <c r="C14" s="123">
        <v>3.2371843971999499E-2</v>
      </c>
      <c r="D14" s="124">
        <v>366349</v>
      </c>
      <c r="E14" s="123">
        <v>2.9725619651240081E-2</v>
      </c>
      <c r="F14" s="124">
        <v>1584223</v>
      </c>
      <c r="G14" s="123">
        <v>0.12854412142723609</v>
      </c>
      <c r="H14" s="124">
        <v>5179393</v>
      </c>
      <c r="I14" s="123">
        <v>0.42025682161626021</v>
      </c>
      <c r="J14" s="124">
        <v>4795424</v>
      </c>
      <c r="K14" s="123">
        <v>0.38910151219309541</v>
      </c>
      <c r="L14" s="122">
        <v>12324352</v>
      </c>
    </row>
    <row r="15" spans="1:12">
      <c r="A15" s="66" t="s">
        <v>4</v>
      </c>
      <c r="B15" s="14">
        <v>145669</v>
      </c>
      <c r="C15" s="78">
        <v>3.0712172240660942E-2</v>
      </c>
      <c r="D15" s="14">
        <v>148052</v>
      </c>
      <c r="E15" s="78">
        <v>3.1214592841128406E-2</v>
      </c>
      <c r="F15" s="14">
        <v>507257</v>
      </c>
      <c r="G15" s="78">
        <v>0.10694769892208328</v>
      </c>
      <c r="H15" s="14">
        <v>1980730</v>
      </c>
      <c r="I15" s="78">
        <v>0.41760787073601352</v>
      </c>
      <c r="J15" s="14">
        <v>1961330</v>
      </c>
      <c r="K15" s="78">
        <v>0.41351766526011385</v>
      </c>
      <c r="L15" s="15">
        <v>4743038</v>
      </c>
    </row>
    <row r="16" spans="1:12">
      <c r="A16" s="67" t="s">
        <v>5</v>
      </c>
      <c r="B16" s="120">
        <v>253293</v>
      </c>
      <c r="C16" s="119">
        <v>3.3410171376624158E-2</v>
      </c>
      <c r="D16" s="120">
        <v>218297</v>
      </c>
      <c r="E16" s="119">
        <v>2.8794085035918574E-2</v>
      </c>
      <c r="F16" s="120">
        <v>1076966</v>
      </c>
      <c r="G16" s="119">
        <v>0.14205532180833033</v>
      </c>
      <c r="H16" s="120">
        <v>3198663</v>
      </c>
      <c r="I16" s="119">
        <v>0.4219140639736067</v>
      </c>
      <c r="J16" s="120">
        <v>2834095</v>
      </c>
      <c r="K16" s="119">
        <v>0.37382635780552026</v>
      </c>
      <c r="L16" s="118">
        <v>7581314</v>
      </c>
    </row>
    <row r="17" spans="1:20">
      <c r="A17" s="61" t="s">
        <v>30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20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20">
      <c r="A19" s="619" t="s">
        <v>14</v>
      </c>
      <c r="B19" s="610" t="s">
        <v>73</v>
      </c>
      <c r="C19" s="611"/>
      <c r="D19" s="610">
        <v>2</v>
      </c>
      <c r="E19" s="611"/>
      <c r="F19" s="610">
        <v>3</v>
      </c>
      <c r="G19" s="611"/>
      <c r="H19" s="610">
        <v>4</v>
      </c>
      <c r="I19" s="611"/>
      <c r="J19" s="610" t="s">
        <v>74</v>
      </c>
      <c r="K19" s="611"/>
      <c r="L19" s="609" t="s">
        <v>11</v>
      </c>
    </row>
    <row r="20" spans="1:20">
      <c r="A20" s="619"/>
      <c r="B20" s="63" t="s">
        <v>29</v>
      </c>
      <c r="C20" s="64" t="s">
        <v>12</v>
      </c>
      <c r="D20" s="63" t="s">
        <v>29</v>
      </c>
      <c r="E20" s="64" t="s">
        <v>12</v>
      </c>
      <c r="F20" s="63" t="s">
        <v>29</v>
      </c>
      <c r="G20" s="64" t="s">
        <v>12</v>
      </c>
      <c r="H20" s="63" t="s">
        <v>29</v>
      </c>
      <c r="I20" s="64" t="s">
        <v>12</v>
      </c>
      <c r="J20" s="63" t="s">
        <v>29</v>
      </c>
      <c r="K20" s="64" t="s">
        <v>12</v>
      </c>
      <c r="L20" s="609"/>
    </row>
    <row r="21" spans="1:20" ht="14">
      <c r="A21" s="68" t="s">
        <v>15</v>
      </c>
      <c r="B21" s="116">
        <v>9265</v>
      </c>
      <c r="C21" s="93">
        <v>2.007823250874969E-2</v>
      </c>
      <c r="D21" s="116">
        <v>17873</v>
      </c>
      <c r="E21" s="93">
        <v>3.8732676700365155E-2</v>
      </c>
      <c r="F21" s="116">
        <v>82228</v>
      </c>
      <c r="G21" s="93">
        <v>0.1781967515088472</v>
      </c>
      <c r="H21" s="116">
        <v>205900</v>
      </c>
      <c r="I21" s="93">
        <v>0.44620702358894343</v>
      </c>
      <c r="J21" s="116">
        <v>146178</v>
      </c>
      <c r="K21" s="93">
        <v>0.31678314858758899</v>
      </c>
      <c r="L21" s="92">
        <v>461445</v>
      </c>
    </row>
    <row r="22" spans="1:20">
      <c r="A22" s="66" t="s">
        <v>16</v>
      </c>
      <c r="B22" s="14">
        <v>277438</v>
      </c>
      <c r="C22" s="78">
        <v>3.7800554314027533E-2</v>
      </c>
      <c r="D22" s="14">
        <v>241116</v>
      </c>
      <c r="E22" s="78">
        <v>3.2851730671288951E-2</v>
      </c>
      <c r="F22" s="14">
        <v>929204</v>
      </c>
      <c r="G22" s="78">
        <v>0.12660279511390524</v>
      </c>
      <c r="H22" s="14">
        <v>3086141</v>
      </c>
      <c r="I22" s="78">
        <v>0.42048256003592605</v>
      </c>
      <c r="J22" s="14">
        <v>2805622</v>
      </c>
      <c r="K22" s="78">
        <v>0.38226222361619733</v>
      </c>
      <c r="L22" s="15">
        <v>7339522</v>
      </c>
    </row>
    <row r="23" spans="1:20">
      <c r="A23" s="67" t="s">
        <v>17</v>
      </c>
      <c r="B23" s="120">
        <v>112258</v>
      </c>
      <c r="C23" s="119">
        <v>2.4817255219266102E-2</v>
      </c>
      <c r="D23" s="120">
        <v>107360</v>
      </c>
      <c r="E23" s="119">
        <v>2.3734437815927673E-2</v>
      </c>
      <c r="F23" s="120">
        <v>572791</v>
      </c>
      <c r="G23" s="119">
        <v>0.12662884101176441</v>
      </c>
      <c r="H23" s="120">
        <v>1887351</v>
      </c>
      <c r="I23" s="119">
        <v>0.41724306023033636</v>
      </c>
      <c r="J23" s="120">
        <v>1843624</v>
      </c>
      <c r="K23" s="119">
        <v>0.40757618464932788</v>
      </c>
      <c r="L23" s="118">
        <v>4523385</v>
      </c>
    </row>
    <row r="24" spans="1:20">
      <c r="A24" s="61" t="s">
        <v>30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20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O25" s="87"/>
      <c r="P25" s="87"/>
      <c r="T25" s="88"/>
    </row>
    <row r="26" spans="1:20">
      <c r="A26" s="619" t="s">
        <v>18</v>
      </c>
      <c r="B26" s="610" t="s">
        <v>73</v>
      </c>
      <c r="C26" s="611"/>
      <c r="D26" s="610">
        <v>2</v>
      </c>
      <c r="E26" s="611"/>
      <c r="F26" s="610">
        <v>3</v>
      </c>
      <c r="G26" s="611"/>
      <c r="H26" s="610">
        <v>4</v>
      </c>
      <c r="I26" s="611"/>
      <c r="J26" s="610" t="s">
        <v>74</v>
      </c>
      <c r="K26" s="611"/>
      <c r="L26" s="609" t="s">
        <v>11</v>
      </c>
    </row>
    <row r="27" spans="1:20">
      <c r="A27" s="619"/>
      <c r="B27" s="63" t="s">
        <v>29</v>
      </c>
      <c r="C27" s="64" t="s">
        <v>12</v>
      </c>
      <c r="D27" s="63" t="s">
        <v>29</v>
      </c>
      <c r="E27" s="64" t="s">
        <v>12</v>
      </c>
      <c r="F27" s="63" t="s">
        <v>29</v>
      </c>
      <c r="G27" s="64" t="s">
        <v>12</v>
      </c>
      <c r="H27" s="63" t="s">
        <v>29</v>
      </c>
      <c r="I27" s="64" t="s">
        <v>12</v>
      </c>
      <c r="J27" s="63" t="s">
        <v>29</v>
      </c>
      <c r="K27" s="64" t="s">
        <v>12</v>
      </c>
      <c r="L27" s="609"/>
    </row>
    <row r="28" spans="1:20" ht="14">
      <c r="A28" s="68" t="s">
        <v>19</v>
      </c>
      <c r="B28" s="116">
        <v>42887</v>
      </c>
      <c r="C28" s="93">
        <v>3.4143281248382874E-2</v>
      </c>
      <c r="D28" s="116">
        <v>43814</v>
      </c>
      <c r="E28" s="93">
        <v>3.4881286278281236E-2</v>
      </c>
      <c r="F28" s="116">
        <v>138765</v>
      </c>
      <c r="G28" s="93">
        <v>0.11047385973446149</v>
      </c>
      <c r="H28" s="116">
        <v>559490</v>
      </c>
      <c r="I28" s="93">
        <v>0.4454222590915134</v>
      </c>
      <c r="J28" s="116">
        <v>471133</v>
      </c>
      <c r="K28" s="93">
        <v>0.37507931364736097</v>
      </c>
      <c r="L28" s="129">
        <v>1256089</v>
      </c>
    </row>
    <row r="29" spans="1:20">
      <c r="A29" s="66" t="s">
        <v>20</v>
      </c>
      <c r="B29" s="14">
        <v>94722</v>
      </c>
      <c r="C29" s="78">
        <v>2.850003384909322E-2</v>
      </c>
      <c r="D29" s="14">
        <v>93170</v>
      </c>
      <c r="E29" s="78">
        <v>2.8033066803065977E-2</v>
      </c>
      <c r="F29" s="14">
        <v>448041</v>
      </c>
      <c r="G29" s="78">
        <v>0.13480694733833298</v>
      </c>
      <c r="H29" s="14">
        <v>1246896</v>
      </c>
      <c r="I29" s="78">
        <v>0.37516710169019807</v>
      </c>
      <c r="J29" s="14">
        <v>1440746</v>
      </c>
      <c r="K29" s="78">
        <v>0.43349285031930979</v>
      </c>
      <c r="L29" s="22">
        <v>3323575</v>
      </c>
    </row>
    <row r="30" spans="1:20">
      <c r="A30" s="69" t="s">
        <v>21</v>
      </c>
      <c r="B30" s="107">
        <v>192276</v>
      </c>
      <c r="C30" s="114">
        <v>4.5560571608927292E-2</v>
      </c>
      <c r="D30" s="107">
        <v>141101</v>
      </c>
      <c r="E30" s="114">
        <v>3.3434449513154267E-2</v>
      </c>
      <c r="F30" s="107">
        <v>594162</v>
      </c>
      <c r="G30" s="114">
        <v>0.14078907585087819</v>
      </c>
      <c r="H30" s="107">
        <v>1757547</v>
      </c>
      <c r="I30" s="114">
        <v>0.41645783118826757</v>
      </c>
      <c r="J30" s="107">
        <v>1535142</v>
      </c>
      <c r="K30" s="114">
        <v>0.36375807183877268</v>
      </c>
      <c r="L30" s="129">
        <v>4220228</v>
      </c>
    </row>
    <row r="31" spans="1:20">
      <c r="A31" s="66" t="s">
        <v>22</v>
      </c>
      <c r="B31" s="14">
        <v>32384</v>
      </c>
      <c r="C31" s="78">
        <v>2.2654486895179626E-2</v>
      </c>
      <c r="D31" s="14">
        <v>44598</v>
      </c>
      <c r="E31" s="78">
        <v>3.1198888542219028E-2</v>
      </c>
      <c r="F31" s="14">
        <v>185069</v>
      </c>
      <c r="G31" s="78">
        <v>0.12946650306336457</v>
      </c>
      <c r="H31" s="14">
        <v>618942</v>
      </c>
      <c r="I31" s="78">
        <v>0.43298583954657449</v>
      </c>
      <c r="J31" s="14">
        <v>548481</v>
      </c>
      <c r="K31" s="78">
        <v>0.38369428195266231</v>
      </c>
      <c r="L31" s="22">
        <v>1429474</v>
      </c>
    </row>
    <row r="32" spans="1:20">
      <c r="A32" s="67" t="s">
        <v>23</v>
      </c>
      <c r="B32" s="120">
        <v>36623</v>
      </c>
      <c r="C32" s="119">
        <v>1.7481846527497999E-2</v>
      </c>
      <c r="D32" s="120">
        <v>43666</v>
      </c>
      <c r="E32" s="119">
        <v>2.0843795168875506E-2</v>
      </c>
      <c r="F32" s="120">
        <v>218186</v>
      </c>
      <c r="G32" s="119">
        <v>0.10415023800476965</v>
      </c>
      <c r="H32" s="120">
        <v>996517</v>
      </c>
      <c r="I32" s="119">
        <v>0.47568351189260094</v>
      </c>
      <c r="J32" s="120">
        <v>799923</v>
      </c>
      <c r="K32" s="119">
        <v>0.38184013106014753</v>
      </c>
      <c r="L32" s="118">
        <v>2094916</v>
      </c>
    </row>
    <row r="33" spans="1:12">
      <c r="A33" s="61" t="s">
        <v>30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4" spans="1:12">
      <c r="B34" s="4"/>
      <c r="C34" s="4"/>
      <c r="D34" s="4"/>
      <c r="E34" s="4"/>
      <c r="F34" s="3"/>
      <c r="G34" s="3"/>
      <c r="H34" s="3"/>
      <c r="I34" s="3"/>
      <c r="J34" s="3"/>
      <c r="K34" s="3"/>
      <c r="L34" s="3"/>
    </row>
    <row r="35" spans="1:12">
      <c r="A35" s="619" t="s">
        <v>24</v>
      </c>
      <c r="B35" s="610" t="s">
        <v>73</v>
      </c>
      <c r="C35" s="611"/>
      <c r="D35" s="610">
        <v>2</v>
      </c>
      <c r="E35" s="611"/>
      <c r="F35" s="610">
        <v>3</v>
      </c>
      <c r="G35" s="611"/>
      <c r="H35" s="610">
        <v>4</v>
      </c>
      <c r="I35" s="611"/>
      <c r="J35" s="610" t="s">
        <v>74</v>
      </c>
      <c r="K35" s="611"/>
      <c r="L35" s="609" t="s">
        <v>11</v>
      </c>
    </row>
    <row r="36" spans="1:12">
      <c r="A36" s="619"/>
      <c r="B36" s="63" t="s">
        <v>29</v>
      </c>
      <c r="C36" s="64" t="s">
        <v>12</v>
      </c>
      <c r="D36" s="63" t="s">
        <v>29</v>
      </c>
      <c r="E36" s="64" t="s">
        <v>12</v>
      </c>
      <c r="F36" s="63" t="s">
        <v>29</v>
      </c>
      <c r="G36" s="64" t="s">
        <v>12</v>
      </c>
      <c r="H36" s="63" t="s">
        <v>29</v>
      </c>
      <c r="I36" s="64" t="s">
        <v>12</v>
      </c>
      <c r="J36" s="63" t="s">
        <v>29</v>
      </c>
      <c r="K36" s="64" t="s">
        <v>12</v>
      </c>
      <c r="L36" s="609"/>
    </row>
    <row r="37" spans="1:12" ht="14">
      <c r="A37" s="68" t="s">
        <v>25</v>
      </c>
      <c r="B37" s="116">
        <v>44347</v>
      </c>
      <c r="C37" s="93">
        <v>3.6964735673841453E-2</v>
      </c>
      <c r="D37" s="116">
        <v>25033</v>
      </c>
      <c r="E37" s="93">
        <v>2.0865858527595395E-2</v>
      </c>
      <c r="F37" s="116">
        <v>161117</v>
      </c>
      <c r="G37" s="93">
        <v>0.13429650974276305</v>
      </c>
      <c r="H37" s="116">
        <v>510840</v>
      </c>
      <c r="I37" s="93">
        <v>0.42580254744684343</v>
      </c>
      <c r="J37" s="116">
        <v>458373</v>
      </c>
      <c r="K37" s="93">
        <v>0.38206951507488052</v>
      </c>
      <c r="L37" s="129">
        <v>1199711</v>
      </c>
    </row>
    <row r="38" spans="1:12">
      <c r="A38" s="66" t="s">
        <v>26</v>
      </c>
      <c r="B38" s="14">
        <v>75619</v>
      </c>
      <c r="C38" s="78">
        <v>2.9049795588460142E-2</v>
      </c>
      <c r="D38" s="14">
        <v>58048</v>
      </c>
      <c r="E38" s="78">
        <v>2.2299720101018716E-2</v>
      </c>
      <c r="F38" s="14">
        <v>323742</v>
      </c>
      <c r="G38" s="78">
        <v>0.12436872906808161</v>
      </c>
      <c r="H38" s="14">
        <v>983242</v>
      </c>
      <c r="I38" s="78">
        <v>0.37772225385139613</v>
      </c>
      <c r="J38" s="14">
        <v>1162431</v>
      </c>
      <c r="K38" s="78">
        <v>0.44655950139104339</v>
      </c>
      <c r="L38" s="22">
        <v>2603082</v>
      </c>
    </row>
    <row r="39" spans="1:12">
      <c r="A39" s="69" t="s">
        <v>27</v>
      </c>
      <c r="B39" s="107">
        <v>84985</v>
      </c>
      <c r="C39" s="114">
        <v>2.6829867354979491E-2</v>
      </c>
      <c r="D39" s="107">
        <v>95404</v>
      </c>
      <c r="E39" s="114">
        <v>3.0119158264805122E-2</v>
      </c>
      <c r="F39" s="107">
        <v>413540</v>
      </c>
      <c r="G39" s="114">
        <v>0.13055507849594891</v>
      </c>
      <c r="H39" s="107">
        <v>1341883</v>
      </c>
      <c r="I39" s="114">
        <v>0.42363408714363648</v>
      </c>
      <c r="J39" s="107">
        <v>1231739</v>
      </c>
      <c r="K39" s="114">
        <v>0.38886149303941969</v>
      </c>
      <c r="L39" s="129">
        <v>3167552</v>
      </c>
    </row>
    <row r="40" spans="1:12">
      <c r="A40" s="70" t="s">
        <v>28</v>
      </c>
      <c r="B40" s="18">
        <v>194011</v>
      </c>
      <c r="C40" s="79">
        <v>3.6236591353617703E-2</v>
      </c>
      <c r="D40" s="18">
        <v>187864</v>
      </c>
      <c r="E40" s="79">
        <v>3.5088479509182653E-2</v>
      </c>
      <c r="F40" s="18">
        <v>685824</v>
      </c>
      <c r="G40" s="79">
        <v>0.12809543803445941</v>
      </c>
      <c r="H40" s="18">
        <v>2343428</v>
      </c>
      <c r="I40" s="79">
        <v>0.437696021373147</v>
      </c>
      <c r="J40" s="18">
        <v>1942881</v>
      </c>
      <c r="K40" s="79">
        <v>0.36288346972959323</v>
      </c>
      <c r="L40" s="16">
        <v>5354008</v>
      </c>
    </row>
    <row r="41" spans="1:12">
      <c r="A41" s="6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</row>
    <row r="42" spans="1:12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</row>
    <row r="43" spans="1:12">
      <c r="A43" s="574" t="s">
        <v>185</v>
      </c>
      <c r="B43" s="610" t="s">
        <v>73</v>
      </c>
      <c r="C43" s="611"/>
      <c r="D43" s="610">
        <v>2</v>
      </c>
      <c r="E43" s="611"/>
      <c r="F43" s="610">
        <v>3</v>
      </c>
      <c r="G43" s="611"/>
      <c r="H43" s="610">
        <v>4</v>
      </c>
      <c r="I43" s="611"/>
      <c r="J43" s="610" t="s">
        <v>74</v>
      </c>
      <c r="K43" s="611"/>
      <c r="L43" s="609" t="s">
        <v>11</v>
      </c>
    </row>
    <row r="44" spans="1:12">
      <c r="A44" s="604"/>
      <c r="B44" s="63" t="s">
        <v>29</v>
      </c>
      <c r="C44" s="64" t="s">
        <v>12</v>
      </c>
      <c r="D44" s="63" t="s">
        <v>29</v>
      </c>
      <c r="E44" s="64" t="s">
        <v>12</v>
      </c>
      <c r="F44" s="63" t="s">
        <v>29</v>
      </c>
      <c r="G44" s="64" t="s">
        <v>12</v>
      </c>
      <c r="H44" s="63" t="s">
        <v>29</v>
      </c>
      <c r="I44" s="64" t="s">
        <v>12</v>
      </c>
      <c r="J44" s="63" t="s">
        <v>29</v>
      </c>
      <c r="K44" s="64" t="s">
        <v>12</v>
      </c>
      <c r="L44" s="609"/>
    </row>
    <row r="45" spans="1:12">
      <c r="A45" s="51" t="s">
        <v>160</v>
      </c>
      <c r="B45" s="94">
        <v>206697</v>
      </c>
      <c r="C45" s="93">
        <v>2.4043422562828747E-2</v>
      </c>
      <c r="D45" s="94">
        <v>216224</v>
      </c>
      <c r="E45" s="93">
        <v>2.5151622908049384E-2</v>
      </c>
      <c r="F45" s="94">
        <v>1072101</v>
      </c>
      <c r="G45" s="93">
        <v>0.12470900580575076</v>
      </c>
      <c r="H45" s="94">
        <v>3643301</v>
      </c>
      <c r="I45" s="93">
        <v>0.4237963079608148</v>
      </c>
      <c r="J45" s="94">
        <v>3458498</v>
      </c>
      <c r="K45" s="93">
        <v>0.40229964076255631</v>
      </c>
      <c r="L45" s="92">
        <v>8596821</v>
      </c>
    </row>
    <row r="46" spans="1:12">
      <c r="A46" s="55" t="s">
        <v>161</v>
      </c>
      <c r="B46" s="18">
        <v>192265</v>
      </c>
      <c r="C46" s="79">
        <v>5.1579718585841407E-2</v>
      </c>
      <c r="D46" s="18">
        <v>150126</v>
      </c>
      <c r="E46" s="79">
        <v>4.027491656005007E-2</v>
      </c>
      <c r="F46" s="18">
        <v>512122</v>
      </c>
      <c r="G46" s="79">
        <v>0.13738906530891359</v>
      </c>
      <c r="H46" s="18">
        <v>1536092</v>
      </c>
      <c r="I46" s="79">
        <v>0.41209368882512309</v>
      </c>
      <c r="J46" s="18">
        <v>1336927</v>
      </c>
      <c r="K46" s="79">
        <v>0.35866287899416532</v>
      </c>
      <c r="L46" s="16">
        <v>3727531</v>
      </c>
    </row>
    <row r="47" spans="1:12">
      <c r="A47" s="31" t="s">
        <v>30</v>
      </c>
    </row>
    <row r="49" spans="1:12">
      <c r="A49" s="602" t="s">
        <v>157</v>
      </c>
      <c r="B49" s="605" t="s">
        <v>73</v>
      </c>
      <c r="C49" s="606"/>
      <c r="D49" s="605">
        <v>2</v>
      </c>
      <c r="E49" s="606"/>
      <c r="F49" s="605">
        <v>3</v>
      </c>
      <c r="G49" s="606"/>
      <c r="H49" s="605">
        <v>4</v>
      </c>
      <c r="I49" s="606"/>
      <c r="J49" s="605" t="s">
        <v>74</v>
      </c>
      <c r="K49" s="606"/>
      <c r="L49" s="573" t="s">
        <v>11</v>
      </c>
    </row>
    <row r="50" spans="1:12">
      <c r="A50" s="603"/>
      <c r="B50" s="33" t="s">
        <v>29</v>
      </c>
      <c r="C50" s="34" t="s">
        <v>12</v>
      </c>
      <c r="D50" s="33" t="s">
        <v>29</v>
      </c>
      <c r="E50" s="34" t="s">
        <v>12</v>
      </c>
      <c r="F50" s="33" t="s">
        <v>29</v>
      </c>
      <c r="G50" s="34" t="s">
        <v>12</v>
      </c>
      <c r="H50" s="33" t="s">
        <v>29</v>
      </c>
      <c r="I50" s="34" t="s">
        <v>12</v>
      </c>
      <c r="J50" s="33" t="s">
        <v>29</v>
      </c>
      <c r="K50" s="34" t="s">
        <v>12</v>
      </c>
      <c r="L50" s="573"/>
    </row>
    <row r="51" spans="1:12">
      <c r="A51" s="51" t="s">
        <v>139</v>
      </c>
      <c r="B51" s="94">
        <v>4386</v>
      </c>
      <c r="C51" s="93">
        <v>2.9835719873473693E-2</v>
      </c>
      <c r="D51" s="94">
        <v>5673</v>
      </c>
      <c r="E51" s="93">
        <v>3.8590524131832248E-2</v>
      </c>
      <c r="F51" s="94">
        <v>34026</v>
      </c>
      <c r="G51" s="93">
        <v>0.23146151491445868</v>
      </c>
      <c r="H51" s="94">
        <v>43983</v>
      </c>
      <c r="I51" s="93">
        <v>0.29919390496921872</v>
      </c>
      <c r="J51" s="94">
        <v>58937</v>
      </c>
      <c r="K51" s="93">
        <v>0.40091833611101663</v>
      </c>
      <c r="L51" s="92">
        <v>147005</v>
      </c>
    </row>
    <row r="52" spans="1:12">
      <c r="A52" s="37" t="s">
        <v>156</v>
      </c>
      <c r="B52" s="109">
        <v>10248</v>
      </c>
      <c r="C52" s="78">
        <v>1.3355070508986133E-2</v>
      </c>
      <c r="D52" s="109">
        <v>11213</v>
      </c>
      <c r="E52" s="78">
        <v>1.4612646918155885E-2</v>
      </c>
      <c r="F52" s="109">
        <v>93544</v>
      </c>
      <c r="G52" s="78">
        <v>0.12190541722215055</v>
      </c>
      <c r="H52" s="109">
        <v>324982</v>
      </c>
      <c r="I52" s="78">
        <v>0.42351263896870917</v>
      </c>
      <c r="J52" s="109">
        <v>327362</v>
      </c>
      <c r="K52" s="78">
        <v>0.42661422638199831</v>
      </c>
      <c r="L52" s="15">
        <v>767349</v>
      </c>
    </row>
    <row r="53" spans="1:12">
      <c r="A53" s="51" t="s">
        <v>140</v>
      </c>
      <c r="B53" s="107">
        <v>145902</v>
      </c>
      <c r="C53" s="106">
        <v>3.4266646280757651E-2</v>
      </c>
      <c r="D53" s="107">
        <v>173507</v>
      </c>
      <c r="E53" s="106">
        <v>4.0749975985493125E-2</v>
      </c>
      <c r="F53" s="107">
        <v>740015</v>
      </c>
      <c r="G53" s="106">
        <v>0.17380044308820217</v>
      </c>
      <c r="H53" s="107">
        <v>1505036</v>
      </c>
      <c r="I53" s="106">
        <v>0.35347381291419155</v>
      </c>
      <c r="J53" s="107">
        <v>1693384</v>
      </c>
      <c r="K53" s="106">
        <v>0.39770935659205847</v>
      </c>
      <c r="L53" s="105">
        <v>4257843</v>
      </c>
    </row>
    <row r="54" spans="1:12">
      <c r="A54" s="37" t="s">
        <v>150</v>
      </c>
      <c r="B54" s="109">
        <v>4204</v>
      </c>
      <c r="C54" s="78">
        <v>7.8620145383684632E-3</v>
      </c>
      <c r="D54" s="109">
        <v>9330</v>
      </c>
      <c r="E54" s="78">
        <v>1.744828630898615E-2</v>
      </c>
      <c r="F54" s="109">
        <v>73828</v>
      </c>
      <c r="G54" s="78">
        <v>0.13806774722613391</v>
      </c>
      <c r="H54" s="109">
        <v>220839</v>
      </c>
      <c r="I54" s="78">
        <v>0.41299700966668723</v>
      </c>
      <c r="J54" s="109">
        <v>226521</v>
      </c>
      <c r="K54" s="78">
        <v>0.42362307213267431</v>
      </c>
      <c r="L54" s="15">
        <v>534723</v>
      </c>
    </row>
    <row r="55" spans="1:12">
      <c r="A55" s="51" t="s">
        <v>179</v>
      </c>
      <c r="B55" s="112">
        <v>50152</v>
      </c>
      <c r="C55" s="106">
        <v>3.9326358116707191E-2</v>
      </c>
      <c r="D55" s="112">
        <v>20143</v>
      </c>
      <c r="E55" s="106">
        <v>1.5794999831409175E-2</v>
      </c>
      <c r="F55" s="112">
        <v>164533</v>
      </c>
      <c r="G55" s="106">
        <v>0.12901746052034185</v>
      </c>
      <c r="H55" s="112">
        <v>545519</v>
      </c>
      <c r="I55" s="106">
        <v>0.42776510514970473</v>
      </c>
      <c r="J55" s="112">
        <v>494929</v>
      </c>
      <c r="K55" s="106">
        <v>0.38809529223847056</v>
      </c>
      <c r="L55" s="111">
        <v>1275277</v>
      </c>
    </row>
    <row r="56" spans="1:12">
      <c r="A56" s="37" t="s">
        <v>141</v>
      </c>
      <c r="B56" s="109">
        <v>1298</v>
      </c>
      <c r="C56" s="78">
        <v>3.0119433531886454E-3</v>
      </c>
      <c r="D56" s="109">
        <v>6087</v>
      </c>
      <c r="E56" s="78">
        <v>1.4124575647811468E-2</v>
      </c>
      <c r="F56" s="109">
        <v>53177</v>
      </c>
      <c r="G56" s="78">
        <v>0.12339453905432404</v>
      </c>
      <c r="H56" s="109">
        <v>211745</v>
      </c>
      <c r="I56" s="78">
        <v>0.49134356342136343</v>
      </c>
      <c r="J56" s="109">
        <v>158645</v>
      </c>
      <c r="K56" s="78">
        <v>0.36812769897273706</v>
      </c>
      <c r="L56" s="15">
        <v>430951</v>
      </c>
    </row>
    <row r="57" spans="1:12">
      <c r="A57" s="51" t="s">
        <v>181</v>
      </c>
      <c r="B57" s="107">
        <v>6905</v>
      </c>
      <c r="C57" s="106">
        <v>1.791598557380452E-2</v>
      </c>
      <c r="D57" s="107">
        <v>9864</v>
      </c>
      <c r="E57" s="106">
        <v>2.5593523779870786E-2</v>
      </c>
      <c r="F57" s="107">
        <v>47604</v>
      </c>
      <c r="G57" s="106">
        <v>0.12351521756051996</v>
      </c>
      <c r="H57" s="107">
        <v>161727</v>
      </c>
      <c r="I57" s="106">
        <v>0.41962325834825254</v>
      </c>
      <c r="J57" s="107">
        <v>159310</v>
      </c>
      <c r="K57" s="106">
        <v>0.41335201473755223</v>
      </c>
      <c r="L57" s="105">
        <v>385410</v>
      </c>
    </row>
    <row r="58" spans="1:12">
      <c r="A58" s="37" t="s">
        <v>142</v>
      </c>
      <c r="B58" s="109">
        <v>1890</v>
      </c>
      <c r="C58" s="78">
        <v>2.3044284042138121E-2</v>
      </c>
      <c r="D58" s="109">
        <v>4385</v>
      </c>
      <c r="E58" s="78">
        <v>5.3465177526336324E-2</v>
      </c>
      <c r="F58" s="109">
        <v>19667</v>
      </c>
      <c r="G58" s="78">
        <v>0.23979467420991027</v>
      </c>
      <c r="H58" s="109">
        <v>35115</v>
      </c>
      <c r="I58" s="78">
        <v>0.42814816621147095</v>
      </c>
      <c r="J58" s="109">
        <v>20959</v>
      </c>
      <c r="K58" s="78">
        <v>0.25554769801014438</v>
      </c>
      <c r="L58" s="15">
        <v>82016</v>
      </c>
    </row>
    <row r="59" spans="1:12">
      <c r="A59" s="51" t="s">
        <v>155</v>
      </c>
      <c r="B59" s="112">
        <v>6498</v>
      </c>
      <c r="C59" s="106">
        <v>2.4720665609057398E-2</v>
      </c>
      <c r="D59" s="112">
        <v>6921</v>
      </c>
      <c r="E59" s="106">
        <v>2.6329905614079139E-2</v>
      </c>
      <c r="F59" s="112">
        <v>41605</v>
      </c>
      <c r="G59" s="106">
        <v>0.15827997732607463</v>
      </c>
      <c r="H59" s="112">
        <v>125906</v>
      </c>
      <c r="I59" s="106">
        <v>0.47899047771221615</v>
      </c>
      <c r="J59" s="112">
        <v>81926</v>
      </c>
      <c r="K59" s="106">
        <v>0.31167516938867901</v>
      </c>
      <c r="L59" s="111">
        <v>262857</v>
      </c>
    </row>
    <row r="60" spans="1:12">
      <c r="A60" s="37" t="s">
        <v>152</v>
      </c>
      <c r="B60" s="109">
        <v>0</v>
      </c>
      <c r="C60" s="78">
        <v>0</v>
      </c>
      <c r="D60" s="109">
        <v>427</v>
      </c>
      <c r="E60" s="78">
        <v>1.9831778218483962E-3</v>
      </c>
      <c r="F60" s="109">
        <v>5593</v>
      </c>
      <c r="G60" s="78">
        <v>2.5976378355030631E-2</v>
      </c>
      <c r="H60" s="109">
        <v>71896</v>
      </c>
      <c r="I60" s="78">
        <v>0.33391698519815521</v>
      </c>
      <c r="J60" s="109">
        <v>137395</v>
      </c>
      <c r="K60" s="78">
        <v>0.63812345862496578</v>
      </c>
      <c r="L60" s="15">
        <v>215311</v>
      </c>
    </row>
    <row r="61" spans="1:12">
      <c r="A61" s="51" t="s">
        <v>183</v>
      </c>
      <c r="B61" s="107">
        <v>18436</v>
      </c>
      <c r="C61" s="106">
        <v>9.6730391056059142E-3</v>
      </c>
      <c r="D61" s="107">
        <v>30725</v>
      </c>
      <c r="E61" s="106">
        <v>1.6120857372517991E-2</v>
      </c>
      <c r="F61" s="107">
        <v>186003</v>
      </c>
      <c r="G61" s="106">
        <v>9.7592443738338946E-2</v>
      </c>
      <c r="H61" s="107">
        <v>893169</v>
      </c>
      <c r="I61" s="106">
        <v>0.46862978221495594</v>
      </c>
      <c r="J61" s="107">
        <v>777582</v>
      </c>
      <c r="K61" s="106">
        <v>0.40798335288648607</v>
      </c>
      <c r="L61" s="105">
        <v>1905916</v>
      </c>
    </row>
    <row r="62" spans="1:12">
      <c r="A62" s="37" t="s">
        <v>154</v>
      </c>
      <c r="B62" s="109">
        <v>407</v>
      </c>
      <c r="C62" s="78">
        <v>2.592819101495808E-3</v>
      </c>
      <c r="D62" s="109">
        <v>754</v>
      </c>
      <c r="E62" s="78">
        <v>4.8034044288153303E-3</v>
      </c>
      <c r="F62" s="109">
        <v>5644</v>
      </c>
      <c r="G62" s="78">
        <v>3.5955457024182659E-2</v>
      </c>
      <c r="H62" s="109">
        <v>75985</v>
      </c>
      <c r="I62" s="78">
        <v>0.48406722217975179</v>
      </c>
      <c r="J62" s="109">
        <v>74182</v>
      </c>
      <c r="K62" s="78">
        <v>0.47258109726575442</v>
      </c>
      <c r="L62" s="15">
        <v>156972</v>
      </c>
    </row>
    <row r="63" spans="1:12">
      <c r="A63" s="51" t="s">
        <v>143</v>
      </c>
      <c r="B63" s="112">
        <v>5218</v>
      </c>
      <c r="C63" s="106">
        <v>3.2371735219306412E-2</v>
      </c>
      <c r="D63" s="112">
        <v>2999</v>
      </c>
      <c r="E63" s="106">
        <v>1.8605372541720951E-2</v>
      </c>
      <c r="F63" s="112">
        <v>19375</v>
      </c>
      <c r="G63" s="106">
        <v>0.12019976425336559</v>
      </c>
      <c r="H63" s="112">
        <v>33200</v>
      </c>
      <c r="I63" s="106">
        <v>0.2059681121657671</v>
      </c>
      <c r="J63" s="112">
        <v>100399</v>
      </c>
      <c r="K63" s="106">
        <v>0.62286121967864017</v>
      </c>
      <c r="L63" s="111">
        <v>161190</v>
      </c>
    </row>
    <row r="64" spans="1:12">
      <c r="A64" s="37" t="s">
        <v>144</v>
      </c>
      <c r="B64" s="109">
        <v>2859</v>
      </c>
      <c r="C64" s="78">
        <v>1.535206654173088E-2</v>
      </c>
      <c r="D64" s="109">
        <v>10497</v>
      </c>
      <c r="E64" s="78">
        <v>5.6366086914497744E-2</v>
      </c>
      <c r="F64" s="109">
        <v>45746</v>
      </c>
      <c r="G64" s="78">
        <v>0.24564380413362044</v>
      </c>
      <c r="H64" s="109">
        <v>77849</v>
      </c>
      <c r="I64" s="78">
        <v>0.41802834145057965</v>
      </c>
      <c r="J64" s="109">
        <v>49278</v>
      </c>
      <c r="K64" s="78">
        <v>0.26460970095957126</v>
      </c>
      <c r="L64" s="15">
        <v>186229</v>
      </c>
    </row>
    <row r="65" spans="1:12">
      <c r="A65" s="51" t="s">
        <v>180</v>
      </c>
      <c r="B65" s="107">
        <v>4495</v>
      </c>
      <c r="C65" s="106">
        <v>1.3886271590140284E-2</v>
      </c>
      <c r="D65" s="107">
        <v>7350</v>
      </c>
      <c r="E65" s="106">
        <v>2.2706139307570875E-2</v>
      </c>
      <c r="F65" s="107">
        <v>22031</v>
      </c>
      <c r="G65" s="106">
        <v>6.8059721780284896E-2</v>
      </c>
      <c r="H65" s="107">
        <v>93694</v>
      </c>
      <c r="I65" s="106">
        <v>0.28944612466442798</v>
      </c>
      <c r="J65" s="107">
        <v>196131</v>
      </c>
      <c r="K65" s="106">
        <v>0.60590174265757601</v>
      </c>
      <c r="L65" s="105">
        <v>323701</v>
      </c>
    </row>
    <row r="66" spans="1:12">
      <c r="A66" s="37" t="s">
        <v>137</v>
      </c>
      <c r="B66" s="109">
        <v>2041</v>
      </c>
      <c r="C66" s="78">
        <v>1.6514281090703131E-2</v>
      </c>
      <c r="D66" s="109">
        <v>2550</v>
      </c>
      <c r="E66" s="78">
        <v>2.0632737276478678E-2</v>
      </c>
      <c r="F66" s="109">
        <v>17405</v>
      </c>
      <c r="G66" s="78">
        <v>0.14082854599886721</v>
      </c>
      <c r="H66" s="109">
        <v>66815</v>
      </c>
      <c r="I66" s="78">
        <v>0.54061817299134229</v>
      </c>
      <c r="J66" s="109">
        <v>34780</v>
      </c>
      <c r="K66" s="78">
        <v>0.28141435391212882</v>
      </c>
      <c r="L66" s="15">
        <v>123590</v>
      </c>
    </row>
    <row r="67" spans="1:12">
      <c r="A67" s="51" t="s">
        <v>138</v>
      </c>
      <c r="B67" s="112">
        <v>3634</v>
      </c>
      <c r="C67" s="106">
        <v>8.0282779189219042E-2</v>
      </c>
      <c r="D67" s="112">
        <v>7106</v>
      </c>
      <c r="E67" s="106">
        <v>0.15698663426488457</v>
      </c>
      <c r="F67" s="112">
        <v>15207</v>
      </c>
      <c r="G67" s="106">
        <v>0.33595493206671823</v>
      </c>
      <c r="H67" s="112">
        <v>13725</v>
      </c>
      <c r="I67" s="106">
        <v>0.30321440406495087</v>
      </c>
      <c r="J67" s="112">
        <v>5592</v>
      </c>
      <c r="K67" s="106">
        <v>0.12353915829006959</v>
      </c>
      <c r="L67" s="111">
        <v>45265</v>
      </c>
    </row>
    <row r="68" spans="1:12">
      <c r="A68" s="37" t="s">
        <v>145</v>
      </c>
      <c r="B68" s="109">
        <v>125</v>
      </c>
      <c r="C68" s="78">
        <v>1.1863071681424329E-3</v>
      </c>
      <c r="D68" s="109">
        <v>149</v>
      </c>
      <c r="E68" s="78">
        <v>1.41407814442578E-3</v>
      </c>
      <c r="F68" s="109">
        <v>38631</v>
      </c>
      <c r="G68" s="78">
        <v>0.36662585770008255</v>
      </c>
      <c r="H68" s="109">
        <v>47820</v>
      </c>
      <c r="I68" s="78">
        <v>0.45383367024456911</v>
      </c>
      <c r="J68" s="109">
        <v>18644</v>
      </c>
      <c r="K68" s="78">
        <v>0.17694008674278014</v>
      </c>
      <c r="L68" s="15">
        <v>105369</v>
      </c>
    </row>
    <row r="69" spans="1:12">
      <c r="A69" s="51" t="s">
        <v>153</v>
      </c>
      <c r="B69" s="107">
        <v>81391</v>
      </c>
      <c r="C69" s="106">
        <v>0.37887646516650997</v>
      </c>
      <c r="D69" s="107">
        <v>10473</v>
      </c>
      <c r="E69" s="106">
        <v>4.875199001964417E-2</v>
      </c>
      <c r="F69" s="107">
        <v>17130</v>
      </c>
      <c r="G69" s="106">
        <v>7.9740436268166209E-2</v>
      </c>
      <c r="H69" s="107">
        <v>31247</v>
      </c>
      <c r="I69" s="106">
        <v>0.1454553071845528</v>
      </c>
      <c r="J69" s="107">
        <v>74583</v>
      </c>
      <c r="K69" s="106">
        <v>0.34718511139454988</v>
      </c>
      <c r="L69" s="105">
        <v>214822</v>
      </c>
    </row>
    <row r="70" spans="1:12">
      <c r="A70" s="37" t="s">
        <v>146</v>
      </c>
      <c r="B70" s="109">
        <v>6235</v>
      </c>
      <c r="C70" s="78">
        <v>5.3669495756365454E-2</v>
      </c>
      <c r="D70" s="109">
        <v>5366</v>
      </c>
      <c r="E70" s="78">
        <v>4.6189336684628227E-2</v>
      </c>
      <c r="F70" s="109">
        <v>23405</v>
      </c>
      <c r="G70" s="78">
        <v>0.20146504381358996</v>
      </c>
      <c r="H70" s="109">
        <v>42244</v>
      </c>
      <c r="I70" s="78">
        <v>0.36362697333310379</v>
      </c>
      <c r="J70" s="109">
        <v>38926</v>
      </c>
      <c r="K70" s="78">
        <v>0.33506636596828893</v>
      </c>
      <c r="L70" s="15">
        <v>116174</v>
      </c>
    </row>
    <row r="71" spans="1:12">
      <c r="A71" s="51" t="s">
        <v>147</v>
      </c>
      <c r="B71" s="112">
        <v>1111</v>
      </c>
      <c r="C71" s="106">
        <v>1.1330953595104538E-2</v>
      </c>
      <c r="D71" s="112">
        <v>1941</v>
      </c>
      <c r="E71" s="106">
        <v>1.9796022437531872E-2</v>
      </c>
      <c r="F71" s="112">
        <v>10572</v>
      </c>
      <c r="G71" s="106">
        <v>0.10782253952065272</v>
      </c>
      <c r="H71" s="112">
        <v>41640</v>
      </c>
      <c r="I71" s="106">
        <v>0.42468128505864355</v>
      </c>
      <c r="J71" s="112">
        <v>42786</v>
      </c>
      <c r="K71" s="106">
        <v>0.43636919938806729</v>
      </c>
      <c r="L71" s="111">
        <v>98050</v>
      </c>
    </row>
    <row r="72" spans="1:12">
      <c r="A72" s="37" t="s">
        <v>148</v>
      </c>
      <c r="B72" s="109">
        <v>3612</v>
      </c>
      <c r="C72" s="78">
        <v>1.9419772468225124E-2</v>
      </c>
      <c r="D72" s="109">
        <v>434</v>
      </c>
      <c r="E72" s="78">
        <v>2.333383513623949E-3</v>
      </c>
      <c r="F72" s="109">
        <v>18105</v>
      </c>
      <c r="G72" s="78">
        <v>9.7340803028022102E-2</v>
      </c>
      <c r="H72" s="109">
        <v>101744</v>
      </c>
      <c r="I72" s="78">
        <v>0.54702251661326051</v>
      </c>
      <c r="J72" s="109">
        <v>62102</v>
      </c>
      <c r="K72" s="78">
        <v>0.33388890083657713</v>
      </c>
      <c r="L72" s="15">
        <v>185996</v>
      </c>
    </row>
    <row r="73" spans="1:12">
      <c r="A73" s="51" t="s">
        <v>149</v>
      </c>
      <c r="B73" s="107">
        <v>15966</v>
      </c>
      <c r="C73" s="106">
        <v>6.320139655848088E-2</v>
      </c>
      <c r="D73" s="107">
        <v>14906</v>
      </c>
      <c r="E73" s="106">
        <v>5.9005387517268949E-2</v>
      </c>
      <c r="F73" s="107">
        <v>45323</v>
      </c>
      <c r="G73" s="106">
        <v>0.17941105450457404</v>
      </c>
      <c r="H73" s="107">
        <v>86518</v>
      </c>
      <c r="I73" s="106">
        <v>0.34248142474299442</v>
      </c>
      <c r="J73" s="107">
        <v>89908</v>
      </c>
      <c r="K73" s="106">
        <v>0.35590073667668165</v>
      </c>
      <c r="L73" s="105">
        <v>252621</v>
      </c>
    </row>
    <row r="74" spans="1:12">
      <c r="A74" s="55" t="s">
        <v>11</v>
      </c>
      <c r="B74" s="101">
        <v>377014</v>
      </c>
      <c r="C74" s="100">
        <v>3.0815301738441585E-2</v>
      </c>
      <c r="D74" s="101">
        <v>342801</v>
      </c>
      <c r="E74" s="100">
        <v>2.8018896516414548E-2</v>
      </c>
      <c r="F74" s="101">
        <v>1738166</v>
      </c>
      <c r="G74" s="100">
        <v>0.14206928591909068</v>
      </c>
      <c r="H74" s="101">
        <v>4852397</v>
      </c>
      <c r="I74" s="100">
        <v>0.39661147254401358</v>
      </c>
      <c r="J74" s="101">
        <v>4924258</v>
      </c>
      <c r="K74" s="100">
        <v>0.4024850432820396</v>
      </c>
      <c r="L74" s="99">
        <v>12234636</v>
      </c>
    </row>
    <row r="75" spans="1:12">
      <c r="A75" s="271" t="s">
        <v>30</v>
      </c>
    </row>
    <row r="76" spans="1:12">
      <c r="A76" s="281" t="s">
        <v>414</v>
      </c>
    </row>
  </sheetData>
  <mergeCells count="44">
    <mergeCell ref="A49:A50"/>
    <mergeCell ref="H49:I49"/>
    <mergeCell ref="A43:A44"/>
    <mergeCell ref="B43:C43"/>
    <mergeCell ref="D43:E43"/>
    <mergeCell ref="B49:C49"/>
    <mergeCell ref="D49:E49"/>
    <mergeCell ref="F43:G43"/>
    <mergeCell ref="F49:G49"/>
    <mergeCell ref="F35:G35"/>
    <mergeCell ref="A26:A27"/>
    <mergeCell ref="A35:A36"/>
    <mergeCell ref="J19:K19"/>
    <mergeCell ref="H19:I19"/>
    <mergeCell ref="F19:G19"/>
    <mergeCell ref="F26:G26"/>
    <mergeCell ref="B35:C35"/>
    <mergeCell ref="D35:E35"/>
    <mergeCell ref="J35:K35"/>
    <mergeCell ref="A19:A20"/>
    <mergeCell ref="B19:C19"/>
    <mergeCell ref="D19:E19"/>
    <mergeCell ref="H26:I26"/>
    <mergeCell ref="B26:C26"/>
    <mergeCell ref="D26:E26"/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J49:K49"/>
    <mergeCell ref="L49:L50"/>
    <mergeCell ref="H35:I35"/>
    <mergeCell ref="J43:K43"/>
    <mergeCell ref="J26:K26"/>
    <mergeCell ref="L19:L20"/>
    <mergeCell ref="L26:L27"/>
    <mergeCell ref="L43:L44"/>
    <mergeCell ref="L35:L36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6:S83"/>
  <sheetViews>
    <sheetView showGridLines="0" topLeftCell="A11" zoomScale="70" zoomScaleNormal="70" workbookViewId="0">
      <selection activeCell="I53" sqref="I53"/>
    </sheetView>
  </sheetViews>
  <sheetFormatPr baseColWidth="10" defaultColWidth="11.5" defaultRowHeight="14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3.1640625" style="31" customWidth="1"/>
    <col min="9" max="12" width="11.5" style="31"/>
    <col min="13" max="13" width="11.5" style="89"/>
    <col min="14" max="16384" width="11.5" style="31"/>
  </cols>
  <sheetData>
    <row r="6" spans="1:13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89"/>
    </row>
    <row r="7" spans="1:13" ht="15" customHeight="1">
      <c r="A7" s="30" t="s">
        <v>86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ht="15" customHeight="1">
      <c r="A8" s="30" t="s">
        <v>271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3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3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0"/>
      <c r="J10" s="30"/>
      <c r="K10" s="30"/>
      <c r="L10" s="30"/>
    </row>
    <row r="11" spans="1:13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</row>
    <row r="12" spans="1:13" ht="20.25" customHeight="1">
      <c r="A12" s="578"/>
      <c r="B12" s="605" t="s">
        <v>80</v>
      </c>
      <c r="C12" s="606"/>
      <c r="D12" s="605" t="s">
        <v>81</v>
      </c>
      <c r="E12" s="606"/>
      <c r="F12" s="605" t="s">
        <v>82</v>
      </c>
      <c r="G12" s="606"/>
      <c r="H12" s="605" t="s">
        <v>83</v>
      </c>
      <c r="I12" s="606"/>
      <c r="J12" s="605" t="s">
        <v>84</v>
      </c>
      <c r="K12" s="606"/>
      <c r="L12" s="607" t="s">
        <v>11</v>
      </c>
    </row>
    <row r="13" spans="1:13" ht="17.25" customHeight="1">
      <c r="A13" s="579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33" t="s">
        <v>29</v>
      </c>
      <c r="I13" s="34" t="s">
        <v>12</v>
      </c>
      <c r="J13" s="33" t="s">
        <v>29</v>
      </c>
      <c r="K13" s="34" t="s">
        <v>12</v>
      </c>
      <c r="L13" s="608"/>
    </row>
    <row r="14" spans="1:13" ht="28">
      <c r="A14" s="84" t="s">
        <v>3</v>
      </c>
      <c r="B14" s="124">
        <v>76026</v>
      </c>
      <c r="C14" s="123">
        <v>6.1687624631299072E-3</v>
      </c>
      <c r="D14" s="124">
        <v>2523900</v>
      </c>
      <c r="E14" s="123">
        <v>0.20478967170038637</v>
      </c>
      <c r="F14" s="124">
        <v>4576064</v>
      </c>
      <c r="G14" s="123">
        <v>0.37130260479415061</v>
      </c>
      <c r="H14" s="124">
        <v>2331827</v>
      </c>
      <c r="I14" s="123">
        <v>0.18920483608387687</v>
      </c>
      <c r="J14" s="124">
        <v>2816535</v>
      </c>
      <c r="K14" s="123">
        <v>0.22853412495845624</v>
      </c>
      <c r="L14" s="122">
        <v>12324352</v>
      </c>
    </row>
    <row r="15" spans="1:13">
      <c r="A15" s="37" t="s">
        <v>4</v>
      </c>
      <c r="B15" s="14">
        <v>46892</v>
      </c>
      <c r="C15" s="78">
        <v>9.8864904729837715E-3</v>
      </c>
      <c r="D15" s="14">
        <v>1133240</v>
      </c>
      <c r="E15" s="78">
        <v>0.23892703368600463</v>
      </c>
      <c r="F15" s="14">
        <v>1856506</v>
      </c>
      <c r="G15" s="78">
        <v>0.39141706222889211</v>
      </c>
      <c r="H15" s="14">
        <v>899936</v>
      </c>
      <c r="I15" s="78">
        <v>0.18973830696696928</v>
      </c>
      <c r="J15" s="14">
        <v>806464</v>
      </c>
      <c r="K15" s="78">
        <v>0.17003110664515023</v>
      </c>
      <c r="L15" s="15">
        <v>4743038</v>
      </c>
    </row>
    <row r="16" spans="1:13">
      <c r="A16" s="41" t="s">
        <v>5</v>
      </c>
      <c r="B16" s="120">
        <v>29134</v>
      </c>
      <c r="C16" s="119">
        <v>3.8428694550839077E-3</v>
      </c>
      <c r="D16" s="120">
        <v>1390660</v>
      </c>
      <c r="E16" s="119">
        <v>0.1834325817397881</v>
      </c>
      <c r="F16" s="120">
        <v>2719558</v>
      </c>
      <c r="G16" s="119">
        <v>0.35871855459357044</v>
      </c>
      <c r="H16" s="120">
        <v>1431891</v>
      </c>
      <c r="I16" s="119">
        <v>0.18887108488053653</v>
      </c>
      <c r="J16" s="120">
        <v>2010071</v>
      </c>
      <c r="K16" s="119">
        <v>0.26513490933102096</v>
      </c>
      <c r="L16" s="118">
        <v>7581314</v>
      </c>
    </row>
    <row r="17" spans="1:19">
      <c r="A17" s="31" t="s">
        <v>30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19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19">
      <c r="A19" s="570" t="s">
        <v>14</v>
      </c>
      <c r="B19" s="605" t="s">
        <v>80</v>
      </c>
      <c r="C19" s="606"/>
      <c r="D19" s="605" t="s">
        <v>81</v>
      </c>
      <c r="E19" s="606"/>
      <c r="F19" s="605" t="s">
        <v>82</v>
      </c>
      <c r="G19" s="606"/>
      <c r="H19" s="605" t="s">
        <v>83</v>
      </c>
      <c r="I19" s="606"/>
      <c r="J19" s="605" t="s">
        <v>84</v>
      </c>
      <c r="K19" s="606"/>
      <c r="L19" s="573" t="s">
        <v>11</v>
      </c>
    </row>
    <row r="20" spans="1:19">
      <c r="A20" s="570"/>
      <c r="B20" s="186" t="s">
        <v>29</v>
      </c>
      <c r="C20" s="187" t="s">
        <v>12</v>
      </c>
      <c r="D20" s="186" t="s">
        <v>29</v>
      </c>
      <c r="E20" s="187" t="s">
        <v>12</v>
      </c>
      <c r="F20" s="186" t="s">
        <v>29</v>
      </c>
      <c r="G20" s="187" t="s">
        <v>12</v>
      </c>
      <c r="H20" s="186" t="s">
        <v>29</v>
      </c>
      <c r="I20" s="187" t="s">
        <v>12</v>
      </c>
      <c r="J20" s="186" t="s">
        <v>29</v>
      </c>
      <c r="K20" s="187" t="s">
        <v>12</v>
      </c>
      <c r="L20" s="573"/>
    </row>
    <row r="21" spans="1:19">
      <c r="A21" s="85" t="s">
        <v>15</v>
      </c>
      <c r="B21" s="116">
        <v>5993</v>
      </c>
      <c r="C21" s="93">
        <v>1.29874632946505E-2</v>
      </c>
      <c r="D21" s="116">
        <v>98451</v>
      </c>
      <c r="E21" s="93">
        <v>0.21335370412508534</v>
      </c>
      <c r="F21" s="116">
        <v>187678</v>
      </c>
      <c r="G21" s="93">
        <v>0.40671802706714777</v>
      </c>
      <c r="H21" s="116">
        <v>119726</v>
      </c>
      <c r="I21" s="93">
        <v>0.25945887375526877</v>
      </c>
      <c r="J21" s="116">
        <v>49598</v>
      </c>
      <c r="K21" s="93">
        <v>0.10748409886335317</v>
      </c>
      <c r="L21" s="92">
        <v>461445</v>
      </c>
    </row>
    <row r="22" spans="1:19">
      <c r="A22" s="37" t="s">
        <v>16</v>
      </c>
      <c r="B22" s="14">
        <v>54253</v>
      </c>
      <c r="C22" s="78">
        <v>7.3918982734842952E-3</v>
      </c>
      <c r="D22" s="14">
        <v>1656086</v>
      </c>
      <c r="E22" s="78">
        <v>0.22563948987413621</v>
      </c>
      <c r="F22" s="14">
        <v>3063362</v>
      </c>
      <c r="G22" s="78">
        <v>0.41737895192629709</v>
      </c>
      <c r="H22" s="14">
        <v>1599685</v>
      </c>
      <c r="I22" s="78">
        <v>0.21795492948995862</v>
      </c>
      <c r="J22" s="14">
        <v>966136</v>
      </c>
      <c r="K22" s="78">
        <v>0.13163473043612378</v>
      </c>
      <c r="L22" s="15">
        <v>7339522</v>
      </c>
    </row>
    <row r="23" spans="1:19">
      <c r="A23" s="41" t="s">
        <v>17</v>
      </c>
      <c r="B23" s="120">
        <v>15780</v>
      </c>
      <c r="C23" s="119">
        <v>3.4885378980564334E-3</v>
      </c>
      <c r="D23" s="120">
        <v>769363</v>
      </c>
      <c r="E23" s="119">
        <v>0.17008567698747729</v>
      </c>
      <c r="F23" s="120">
        <v>1325024</v>
      </c>
      <c r="G23" s="119">
        <v>0.29292753104146563</v>
      </c>
      <c r="H23" s="120">
        <v>612416</v>
      </c>
      <c r="I23" s="119">
        <v>0.13538887359798027</v>
      </c>
      <c r="J23" s="120">
        <v>1800801</v>
      </c>
      <c r="K23" s="119">
        <v>0.39810915940164282</v>
      </c>
      <c r="L23" s="118">
        <v>4523385</v>
      </c>
    </row>
    <row r="24" spans="1:19">
      <c r="A24" s="31" t="s">
        <v>30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19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N25" s="86"/>
      <c r="Q25" s="86"/>
      <c r="R25" s="71"/>
      <c r="S25" s="71"/>
    </row>
    <row r="26" spans="1:19">
      <c r="A26" s="570" t="s">
        <v>18</v>
      </c>
      <c r="B26" s="605" t="s">
        <v>80</v>
      </c>
      <c r="C26" s="606"/>
      <c r="D26" s="605" t="s">
        <v>81</v>
      </c>
      <c r="E26" s="606"/>
      <c r="F26" s="605" t="s">
        <v>82</v>
      </c>
      <c r="G26" s="606"/>
      <c r="H26" s="605" t="s">
        <v>83</v>
      </c>
      <c r="I26" s="606"/>
      <c r="J26" s="605" t="s">
        <v>84</v>
      </c>
      <c r="K26" s="606"/>
      <c r="L26" s="573" t="s">
        <v>11</v>
      </c>
    </row>
    <row r="27" spans="1:19">
      <c r="A27" s="570"/>
      <c r="B27" s="186" t="s">
        <v>29</v>
      </c>
      <c r="C27" s="187" t="s">
        <v>12</v>
      </c>
      <c r="D27" s="186" t="s">
        <v>29</v>
      </c>
      <c r="E27" s="187" t="s">
        <v>12</v>
      </c>
      <c r="F27" s="186" t="s">
        <v>29</v>
      </c>
      <c r="G27" s="187" t="s">
        <v>12</v>
      </c>
      <c r="H27" s="186" t="s">
        <v>29</v>
      </c>
      <c r="I27" s="187" t="s">
        <v>12</v>
      </c>
      <c r="J27" s="186" t="s">
        <v>29</v>
      </c>
      <c r="K27" s="187" t="s">
        <v>12</v>
      </c>
      <c r="L27" s="573"/>
    </row>
    <row r="28" spans="1:19">
      <c r="A28" s="85" t="s">
        <v>19</v>
      </c>
      <c r="B28" s="116">
        <v>6265</v>
      </c>
      <c r="C28" s="93">
        <v>4.9877038967780151E-3</v>
      </c>
      <c r="D28" s="116">
        <v>214211</v>
      </c>
      <c r="E28" s="93">
        <v>0.1705380749294039</v>
      </c>
      <c r="F28" s="116">
        <v>407797</v>
      </c>
      <c r="G28" s="93">
        <v>0.32465613503501745</v>
      </c>
      <c r="H28" s="116">
        <v>166152</v>
      </c>
      <c r="I28" s="93">
        <v>0.13227725105466254</v>
      </c>
      <c r="J28" s="116">
        <v>461665</v>
      </c>
      <c r="K28" s="93">
        <v>0.36754163120606897</v>
      </c>
      <c r="L28" s="129">
        <v>1256089</v>
      </c>
    </row>
    <row r="29" spans="1:19">
      <c r="A29" s="37" t="s">
        <v>20</v>
      </c>
      <c r="B29" s="14">
        <v>15909</v>
      </c>
      <c r="C29" s="78">
        <v>4.7867131026078846E-3</v>
      </c>
      <c r="D29" s="14">
        <v>675686</v>
      </c>
      <c r="E29" s="78">
        <v>0.20330096357085367</v>
      </c>
      <c r="F29" s="14">
        <v>1113271</v>
      </c>
      <c r="G29" s="78">
        <v>0.33496190096507528</v>
      </c>
      <c r="H29" s="14">
        <v>551283</v>
      </c>
      <c r="I29" s="78">
        <v>0.16587048584731803</v>
      </c>
      <c r="J29" s="14">
        <v>967425</v>
      </c>
      <c r="K29" s="78">
        <v>0.29107963563331651</v>
      </c>
      <c r="L29" s="22">
        <v>3323575</v>
      </c>
    </row>
    <row r="30" spans="1:19">
      <c r="A30" s="51" t="s">
        <v>21</v>
      </c>
      <c r="B30" s="107">
        <v>23179</v>
      </c>
      <c r="C30" s="114">
        <v>5.4923572849618551E-3</v>
      </c>
      <c r="D30" s="107">
        <v>806692</v>
      </c>
      <c r="E30" s="114">
        <v>0.1911489142292786</v>
      </c>
      <c r="F30" s="107">
        <v>1749282</v>
      </c>
      <c r="G30" s="114">
        <v>0.4144994061932199</v>
      </c>
      <c r="H30" s="107">
        <v>833125</v>
      </c>
      <c r="I30" s="114">
        <v>0.1974123199030953</v>
      </c>
      <c r="J30" s="107">
        <v>807949</v>
      </c>
      <c r="K30" s="114">
        <v>0.19144676543542197</v>
      </c>
      <c r="L30" s="129">
        <v>4220228</v>
      </c>
    </row>
    <row r="31" spans="1:19">
      <c r="A31" s="37" t="s">
        <v>22</v>
      </c>
      <c r="B31" s="14">
        <v>5774</v>
      </c>
      <c r="C31" s="78">
        <v>4.0392480031116338E-3</v>
      </c>
      <c r="D31" s="14">
        <v>350327</v>
      </c>
      <c r="E31" s="78">
        <v>0.24507406220749731</v>
      </c>
      <c r="F31" s="14">
        <v>569387</v>
      </c>
      <c r="G31" s="78">
        <v>0.39831924190296569</v>
      </c>
      <c r="H31" s="14">
        <v>276269</v>
      </c>
      <c r="I31" s="78">
        <v>0.19326619441836648</v>
      </c>
      <c r="J31" s="14">
        <v>227717</v>
      </c>
      <c r="K31" s="78">
        <v>0.15930125346805887</v>
      </c>
      <c r="L31" s="22">
        <v>1429474</v>
      </c>
    </row>
    <row r="32" spans="1:19">
      <c r="A32" s="41" t="s">
        <v>23</v>
      </c>
      <c r="B32" s="120">
        <v>24899</v>
      </c>
      <c r="C32" s="119">
        <v>1.1885440752755719E-2</v>
      </c>
      <c r="D32" s="120">
        <v>476984</v>
      </c>
      <c r="E32" s="119">
        <v>0.22768645616339747</v>
      </c>
      <c r="F32" s="120">
        <v>736255</v>
      </c>
      <c r="G32" s="119">
        <v>0.3514484590312929</v>
      </c>
      <c r="H32" s="120">
        <v>504998</v>
      </c>
      <c r="I32" s="119">
        <v>0.24105883004378217</v>
      </c>
      <c r="J32" s="120">
        <v>351779</v>
      </c>
      <c r="K32" s="119">
        <v>0.16792033666266332</v>
      </c>
      <c r="L32" s="118">
        <v>2094916</v>
      </c>
    </row>
    <row r="33" spans="1:19">
      <c r="A33" s="31" t="s">
        <v>30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4" spans="1:19">
      <c r="B34" s="4"/>
      <c r="C34" s="4"/>
      <c r="D34" s="4"/>
      <c r="E34" s="4"/>
      <c r="F34" s="3"/>
      <c r="G34" s="3"/>
      <c r="H34" s="3"/>
      <c r="I34" s="3"/>
      <c r="J34" s="3"/>
      <c r="K34" s="3"/>
      <c r="L34" s="3"/>
      <c r="N34" s="86"/>
      <c r="Q34" s="86"/>
      <c r="R34" s="71"/>
      <c r="S34" s="71"/>
    </row>
    <row r="35" spans="1:19">
      <c r="A35" s="570" t="s">
        <v>24</v>
      </c>
      <c r="B35" s="605" t="s">
        <v>80</v>
      </c>
      <c r="C35" s="606"/>
      <c r="D35" s="605" t="s">
        <v>81</v>
      </c>
      <c r="E35" s="606"/>
      <c r="F35" s="605" t="s">
        <v>82</v>
      </c>
      <c r="G35" s="606"/>
      <c r="H35" s="605" t="s">
        <v>83</v>
      </c>
      <c r="I35" s="606"/>
      <c r="J35" s="605" t="s">
        <v>84</v>
      </c>
      <c r="K35" s="606"/>
      <c r="L35" s="573" t="s">
        <v>11</v>
      </c>
    </row>
    <row r="36" spans="1:19">
      <c r="A36" s="570"/>
      <c r="B36" s="186" t="s">
        <v>29</v>
      </c>
      <c r="C36" s="187" t="s">
        <v>12</v>
      </c>
      <c r="D36" s="186" t="s">
        <v>29</v>
      </c>
      <c r="E36" s="187" t="s">
        <v>12</v>
      </c>
      <c r="F36" s="186" t="s">
        <v>29</v>
      </c>
      <c r="G36" s="187" t="s">
        <v>12</v>
      </c>
      <c r="H36" s="186" t="s">
        <v>29</v>
      </c>
      <c r="I36" s="187" t="s">
        <v>12</v>
      </c>
      <c r="J36" s="186" t="s">
        <v>29</v>
      </c>
      <c r="K36" s="187" t="s">
        <v>12</v>
      </c>
      <c r="L36" s="573"/>
    </row>
    <row r="37" spans="1:19">
      <c r="A37" s="85" t="s">
        <v>25</v>
      </c>
      <c r="B37" s="116">
        <v>6303</v>
      </c>
      <c r="C37" s="93">
        <v>5.2537652818053678E-3</v>
      </c>
      <c r="D37" s="116">
        <v>260805</v>
      </c>
      <c r="E37" s="93">
        <v>0.21738985472334588</v>
      </c>
      <c r="F37" s="116">
        <v>417137</v>
      </c>
      <c r="G37" s="93">
        <v>0.34769790391185879</v>
      </c>
      <c r="H37" s="116">
        <v>187243</v>
      </c>
      <c r="I37" s="93">
        <v>0.15607342101556124</v>
      </c>
      <c r="J37" s="116">
        <v>328222</v>
      </c>
      <c r="K37" s="93">
        <v>0.2735842215333526</v>
      </c>
      <c r="L37" s="129">
        <v>1199711</v>
      </c>
    </row>
    <row r="38" spans="1:19">
      <c r="A38" s="37" t="s">
        <v>26</v>
      </c>
      <c r="B38" s="14">
        <v>14846</v>
      </c>
      <c r="C38" s="78">
        <v>5.7032394676771615E-3</v>
      </c>
      <c r="D38" s="14">
        <v>452833</v>
      </c>
      <c r="E38" s="78">
        <v>0.17396032856437099</v>
      </c>
      <c r="F38" s="14">
        <v>939827</v>
      </c>
      <c r="G38" s="78">
        <v>0.36104394713650972</v>
      </c>
      <c r="H38" s="14">
        <v>450888</v>
      </c>
      <c r="I38" s="78">
        <v>0.17321313735026403</v>
      </c>
      <c r="J38" s="14">
        <v>744688</v>
      </c>
      <c r="K38" s="78">
        <v>0.28607934748117808</v>
      </c>
      <c r="L38" s="22">
        <v>2603082</v>
      </c>
    </row>
    <row r="39" spans="1:19">
      <c r="A39" s="51" t="s">
        <v>27</v>
      </c>
      <c r="B39" s="107">
        <v>20903</v>
      </c>
      <c r="C39" s="114">
        <v>6.5991023983189541E-3</v>
      </c>
      <c r="D39" s="107">
        <v>656092</v>
      </c>
      <c r="E39" s="114">
        <v>0.20712903844988181</v>
      </c>
      <c r="F39" s="107">
        <v>1201116</v>
      </c>
      <c r="G39" s="114">
        <v>0.37919377487725536</v>
      </c>
      <c r="H39" s="107">
        <v>605054</v>
      </c>
      <c r="I39" s="114">
        <v>0.19101628008001131</v>
      </c>
      <c r="J39" s="107">
        <v>684387</v>
      </c>
      <c r="K39" s="114">
        <v>0.21606180419453255</v>
      </c>
      <c r="L39" s="129">
        <v>3167552</v>
      </c>
    </row>
    <row r="40" spans="1:19">
      <c r="A40" s="55" t="s">
        <v>28</v>
      </c>
      <c r="B40" s="18">
        <v>33973</v>
      </c>
      <c r="C40" s="79">
        <v>6.345339790302891E-3</v>
      </c>
      <c r="D40" s="18">
        <v>1154169</v>
      </c>
      <c r="E40" s="79">
        <v>0.21557102641609799</v>
      </c>
      <c r="F40" s="18">
        <v>2017984</v>
      </c>
      <c r="G40" s="79">
        <v>0.37691090487724338</v>
      </c>
      <c r="H40" s="18">
        <v>1088643</v>
      </c>
      <c r="I40" s="79">
        <v>0.20333234466590264</v>
      </c>
      <c r="J40" s="18">
        <v>1059238</v>
      </c>
      <c r="K40" s="79">
        <v>0.19784019747449014</v>
      </c>
      <c r="L40" s="16">
        <v>5354008</v>
      </c>
    </row>
    <row r="41" spans="1:19">
      <c r="A41" s="3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</row>
    <row r="42" spans="1:19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</row>
    <row r="43" spans="1:19">
      <c r="A43" s="574" t="s">
        <v>185</v>
      </c>
      <c r="B43" s="605" t="s">
        <v>80</v>
      </c>
      <c r="C43" s="606"/>
      <c r="D43" s="605" t="s">
        <v>81</v>
      </c>
      <c r="E43" s="606"/>
      <c r="F43" s="605" t="s">
        <v>82</v>
      </c>
      <c r="G43" s="606"/>
      <c r="H43" s="605" t="s">
        <v>83</v>
      </c>
      <c r="I43" s="606"/>
      <c r="J43" s="605" t="s">
        <v>84</v>
      </c>
      <c r="K43" s="606"/>
      <c r="L43" s="573" t="s">
        <v>11</v>
      </c>
    </row>
    <row r="44" spans="1:19">
      <c r="A44" s="575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186" t="s">
        <v>29</v>
      </c>
      <c r="I44" s="187" t="s">
        <v>12</v>
      </c>
      <c r="J44" s="186" t="s">
        <v>29</v>
      </c>
      <c r="K44" s="187" t="s">
        <v>12</v>
      </c>
      <c r="L44" s="573"/>
    </row>
    <row r="45" spans="1:19">
      <c r="A45" s="163" t="s">
        <v>160</v>
      </c>
      <c r="B45" s="94">
        <v>57840</v>
      </c>
      <c r="C45" s="93">
        <v>6.7280684336686785E-3</v>
      </c>
      <c r="D45" s="94">
        <v>1804039</v>
      </c>
      <c r="E45" s="93">
        <v>0.2098495478735686</v>
      </c>
      <c r="F45" s="94">
        <v>3040499</v>
      </c>
      <c r="G45" s="93">
        <v>0.35367713251212279</v>
      </c>
      <c r="H45" s="94">
        <v>1583063</v>
      </c>
      <c r="I45" s="93">
        <v>0.18414516249669499</v>
      </c>
      <c r="J45" s="94">
        <v>2111380</v>
      </c>
      <c r="K45" s="93">
        <v>0.24560008868394492</v>
      </c>
      <c r="L45" s="92">
        <v>8596821</v>
      </c>
    </row>
    <row r="46" spans="1:19">
      <c r="A46" s="55" t="s">
        <v>161</v>
      </c>
      <c r="B46" s="18">
        <v>18186</v>
      </c>
      <c r="C46" s="79">
        <v>4.8788326643024564E-3</v>
      </c>
      <c r="D46" s="18">
        <v>719861</v>
      </c>
      <c r="E46" s="79">
        <v>0.19312005721749867</v>
      </c>
      <c r="F46" s="18">
        <v>1535564</v>
      </c>
      <c r="G46" s="79">
        <v>0.41195204010375769</v>
      </c>
      <c r="H46" s="18">
        <v>748765</v>
      </c>
      <c r="I46" s="79">
        <v>0.20087425161588193</v>
      </c>
      <c r="J46" s="18">
        <v>705155</v>
      </c>
      <c r="K46" s="79">
        <v>0.18917481839855926</v>
      </c>
      <c r="L46" s="16">
        <v>3727531</v>
      </c>
    </row>
    <row r="47" spans="1:19">
      <c r="A47" s="31" t="s">
        <v>30</v>
      </c>
    </row>
    <row r="49" spans="1:18" ht="12.75" customHeight="1">
      <c r="A49" s="602" t="s">
        <v>157</v>
      </c>
      <c r="B49" s="605" t="s">
        <v>80</v>
      </c>
      <c r="C49" s="606"/>
      <c r="D49" s="605" t="s">
        <v>81</v>
      </c>
      <c r="E49" s="606"/>
      <c r="F49" s="605" t="s">
        <v>82</v>
      </c>
      <c r="G49" s="606"/>
      <c r="H49" s="605" t="s">
        <v>83</v>
      </c>
      <c r="I49" s="606"/>
      <c r="J49" s="605" t="s">
        <v>84</v>
      </c>
      <c r="K49" s="606"/>
      <c r="L49" s="573" t="s">
        <v>11</v>
      </c>
      <c r="M49" s="31"/>
      <c r="R49" s="89"/>
    </row>
    <row r="50" spans="1:18">
      <c r="A50" s="603"/>
      <c r="B50" s="33" t="s">
        <v>29</v>
      </c>
      <c r="C50" s="34" t="s">
        <v>12</v>
      </c>
      <c r="D50" s="33" t="s">
        <v>29</v>
      </c>
      <c r="E50" s="34" t="s">
        <v>12</v>
      </c>
      <c r="F50" s="33" t="s">
        <v>29</v>
      </c>
      <c r="G50" s="34" t="s">
        <v>12</v>
      </c>
      <c r="H50" s="33" t="s">
        <v>29</v>
      </c>
      <c r="I50" s="34" t="s">
        <v>12</v>
      </c>
      <c r="J50" s="33" t="s">
        <v>29</v>
      </c>
      <c r="K50" s="34" t="s">
        <v>12</v>
      </c>
      <c r="L50" s="573"/>
      <c r="M50" s="31"/>
      <c r="R50" s="89"/>
    </row>
    <row r="51" spans="1:18">
      <c r="A51" s="51" t="s">
        <v>139</v>
      </c>
      <c r="B51" s="94">
        <v>1395</v>
      </c>
      <c r="C51" s="93">
        <v>9.489473147171865E-3</v>
      </c>
      <c r="D51" s="94">
        <v>47149</v>
      </c>
      <c r="E51" s="93">
        <v>0.32073058739498655</v>
      </c>
      <c r="F51" s="94">
        <v>36073</v>
      </c>
      <c r="G51" s="93">
        <v>0.24538621135335534</v>
      </c>
      <c r="H51" s="94">
        <v>11764</v>
      </c>
      <c r="I51" s="93">
        <v>8.0024488962960438E-2</v>
      </c>
      <c r="J51" s="94">
        <v>50625</v>
      </c>
      <c r="K51" s="93">
        <v>0.34437604163123703</v>
      </c>
      <c r="L51" s="92">
        <v>147005</v>
      </c>
      <c r="M51" s="31"/>
      <c r="R51" s="89"/>
    </row>
    <row r="52" spans="1:18">
      <c r="A52" s="37" t="s">
        <v>156</v>
      </c>
      <c r="B52" s="109">
        <v>361</v>
      </c>
      <c r="C52" s="78">
        <v>4.7045086394847718E-4</v>
      </c>
      <c r="D52" s="109">
        <v>176766</v>
      </c>
      <c r="E52" s="78">
        <v>0.23035932802414547</v>
      </c>
      <c r="F52" s="109">
        <v>405173</v>
      </c>
      <c r="G52" s="78">
        <v>0.52801658697672116</v>
      </c>
      <c r="H52" s="109">
        <v>49832</v>
      </c>
      <c r="I52" s="78">
        <v>6.494046385673273E-2</v>
      </c>
      <c r="J52" s="109">
        <v>135216</v>
      </c>
      <c r="K52" s="78">
        <v>0.17621186709046341</v>
      </c>
      <c r="L52" s="15">
        <v>767349</v>
      </c>
      <c r="M52" s="31"/>
      <c r="R52" s="89"/>
    </row>
    <row r="53" spans="1:18">
      <c r="A53" s="51" t="s">
        <v>140</v>
      </c>
      <c r="B53" s="107">
        <v>19592</v>
      </c>
      <c r="C53" s="106">
        <v>4.6013908920549676E-3</v>
      </c>
      <c r="D53" s="107">
        <v>440399</v>
      </c>
      <c r="E53" s="106">
        <v>0.10343241871529786</v>
      </c>
      <c r="F53" s="107">
        <v>1345748</v>
      </c>
      <c r="G53" s="106">
        <v>0.31606332126384179</v>
      </c>
      <c r="H53" s="107">
        <v>1529235</v>
      </c>
      <c r="I53" s="106">
        <v>0.35915720706470389</v>
      </c>
      <c r="J53" s="107">
        <v>922870</v>
      </c>
      <c r="K53" s="106">
        <v>0.21674589692480442</v>
      </c>
      <c r="L53" s="105">
        <v>4257843</v>
      </c>
      <c r="M53" s="31"/>
      <c r="R53" s="89"/>
    </row>
    <row r="54" spans="1:18">
      <c r="A54" s="37" t="s">
        <v>150</v>
      </c>
      <c r="B54" s="109">
        <v>6627</v>
      </c>
      <c r="C54" s="78">
        <v>1.2393332622685016E-2</v>
      </c>
      <c r="D54" s="109">
        <v>61716</v>
      </c>
      <c r="E54" s="78">
        <v>0.11541676718600098</v>
      </c>
      <c r="F54" s="109">
        <v>134566</v>
      </c>
      <c r="G54" s="78">
        <v>0.25165553005948876</v>
      </c>
      <c r="H54" s="109">
        <v>63819</v>
      </c>
      <c r="I54" s="78">
        <v>0.11934964458233516</v>
      </c>
      <c r="J54" s="109">
        <v>267996</v>
      </c>
      <c r="K54" s="78">
        <v>0.50118659567664003</v>
      </c>
      <c r="L54" s="15">
        <v>534723</v>
      </c>
      <c r="M54" s="31"/>
      <c r="R54" s="89"/>
    </row>
    <row r="55" spans="1:18">
      <c r="A55" s="51" t="s">
        <v>179</v>
      </c>
      <c r="B55" s="112">
        <v>11473</v>
      </c>
      <c r="C55" s="106">
        <v>8.9964768438543161E-3</v>
      </c>
      <c r="D55" s="112">
        <v>258946</v>
      </c>
      <c r="E55" s="106">
        <v>0.20305078818170483</v>
      </c>
      <c r="F55" s="112">
        <v>603592</v>
      </c>
      <c r="G55" s="106">
        <v>0.47330266287245831</v>
      </c>
      <c r="H55" s="112">
        <v>89036</v>
      </c>
      <c r="I55" s="106">
        <v>6.9816988779692571E-2</v>
      </c>
      <c r="J55" s="112">
        <v>312230</v>
      </c>
      <c r="K55" s="106">
        <v>0.24483308332228998</v>
      </c>
      <c r="L55" s="111">
        <v>1275277</v>
      </c>
      <c r="M55" s="31"/>
      <c r="R55" s="89"/>
    </row>
    <row r="56" spans="1:18">
      <c r="A56" s="37" t="s">
        <v>141</v>
      </c>
      <c r="B56" s="109">
        <v>456</v>
      </c>
      <c r="C56" s="78">
        <v>1.0581249376379216E-3</v>
      </c>
      <c r="D56" s="109">
        <v>17155</v>
      </c>
      <c r="E56" s="78">
        <v>3.9807309879777514E-2</v>
      </c>
      <c r="F56" s="109">
        <v>128160</v>
      </c>
      <c r="G56" s="78">
        <v>0.29738879826244746</v>
      </c>
      <c r="H56" s="109">
        <v>261721</v>
      </c>
      <c r="I56" s="78">
        <v>0.60731034386740024</v>
      </c>
      <c r="J56" s="109">
        <v>23459</v>
      </c>
      <c r="K56" s="78">
        <v>5.4435423052736853E-2</v>
      </c>
      <c r="L56" s="15">
        <v>430951</v>
      </c>
      <c r="M56" s="31"/>
      <c r="R56" s="89"/>
    </row>
    <row r="57" spans="1:18">
      <c r="A57" s="51" t="s">
        <v>181</v>
      </c>
      <c r="B57" s="107">
        <v>820</v>
      </c>
      <c r="C57" s="106">
        <v>2.1276043693728756E-3</v>
      </c>
      <c r="D57" s="107">
        <v>137627</v>
      </c>
      <c r="E57" s="106">
        <v>0.35709244700448872</v>
      </c>
      <c r="F57" s="107">
        <v>191824</v>
      </c>
      <c r="G57" s="106">
        <v>0.49771412262266157</v>
      </c>
      <c r="H57" s="107">
        <v>16132</v>
      </c>
      <c r="I57" s="106">
        <v>4.1856724008199057E-2</v>
      </c>
      <c r="J57" s="107">
        <v>39007</v>
      </c>
      <c r="K57" s="106">
        <v>0.10120910199527776</v>
      </c>
      <c r="L57" s="105">
        <v>385410</v>
      </c>
      <c r="M57" s="31"/>
      <c r="R57" s="89"/>
    </row>
    <row r="58" spans="1:18">
      <c r="A58" s="37" t="s">
        <v>142</v>
      </c>
      <c r="B58" s="109">
        <v>0</v>
      </c>
      <c r="C58" s="78">
        <v>0</v>
      </c>
      <c r="D58" s="109">
        <v>13355</v>
      </c>
      <c r="E58" s="78">
        <v>0.16283408115489661</v>
      </c>
      <c r="F58" s="109">
        <v>16107</v>
      </c>
      <c r="G58" s="78">
        <v>0.19638850955911041</v>
      </c>
      <c r="H58" s="109">
        <v>13291</v>
      </c>
      <c r="I58" s="78">
        <v>0.16205374561061256</v>
      </c>
      <c r="J58" s="109">
        <v>39263</v>
      </c>
      <c r="K58" s="78">
        <v>0.47872366367538044</v>
      </c>
      <c r="L58" s="15">
        <v>82016</v>
      </c>
      <c r="M58" s="31"/>
      <c r="R58" s="89"/>
    </row>
    <row r="59" spans="1:18">
      <c r="A59" s="51" t="s">
        <v>155</v>
      </c>
      <c r="B59" s="112">
        <v>2914</v>
      </c>
      <c r="C59" s="106">
        <v>1.1085875590149777E-2</v>
      </c>
      <c r="D59" s="112">
        <v>35001</v>
      </c>
      <c r="E59" s="106">
        <v>0.13315605062828839</v>
      </c>
      <c r="F59" s="112">
        <v>103480</v>
      </c>
      <c r="G59" s="106">
        <v>0.39367412699680815</v>
      </c>
      <c r="H59" s="112">
        <v>28698</v>
      </c>
      <c r="I59" s="106">
        <v>0.10917723324849633</v>
      </c>
      <c r="J59" s="112">
        <v>92764</v>
      </c>
      <c r="K59" s="106">
        <v>0.35290671353625735</v>
      </c>
      <c r="L59" s="111">
        <v>262857</v>
      </c>
      <c r="M59" s="31"/>
      <c r="R59" s="89"/>
    </row>
    <row r="60" spans="1:18">
      <c r="A60" s="37" t="s">
        <v>152</v>
      </c>
      <c r="B60" s="109">
        <v>5582</v>
      </c>
      <c r="C60" s="78">
        <v>2.5925289465006433E-2</v>
      </c>
      <c r="D60" s="109">
        <v>80135</v>
      </c>
      <c r="E60" s="78">
        <v>0.37218256382627918</v>
      </c>
      <c r="F60" s="109">
        <v>35280</v>
      </c>
      <c r="G60" s="78">
        <v>0.16385600364124453</v>
      </c>
      <c r="H60" s="109">
        <v>14358</v>
      </c>
      <c r="I60" s="78">
        <v>6.6684934815220767E-2</v>
      </c>
      <c r="J60" s="109">
        <v>79957</v>
      </c>
      <c r="K60" s="78">
        <v>0.37135585269679672</v>
      </c>
      <c r="L60" s="15">
        <v>215311</v>
      </c>
      <c r="M60" s="31"/>
      <c r="R60" s="89"/>
    </row>
    <row r="61" spans="1:18">
      <c r="A61" s="51" t="s">
        <v>183</v>
      </c>
      <c r="B61" s="107">
        <v>2279</v>
      </c>
      <c r="C61" s="106">
        <v>1.1957504947752158E-3</v>
      </c>
      <c r="D61" s="107">
        <v>800390</v>
      </c>
      <c r="E61" s="106">
        <v>0.41995030211195039</v>
      </c>
      <c r="F61" s="107">
        <v>518413</v>
      </c>
      <c r="G61" s="106">
        <v>0.27200201897670201</v>
      </c>
      <c r="H61" s="107">
        <v>7683</v>
      </c>
      <c r="I61" s="106">
        <v>4.0311325367959555E-3</v>
      </c>
      <c r="J61" s="107">
        <v>577150</v>
      </c>
      <c r="K61" s="106">
        <v>0.30282027119768135</v>
      </c>
      <c r="L61" s="105">
        <v>1905916</v>
      </c>
      <c r="M61" s="31"/>
      <c r="R61" s="89"/>
    </row>
    <row r="62" spans="1:18">
      <c r="A62" s="37" t="s">
        <v>154</v>
      </c>
      <c r="B62" s="109">
        <v>2127</v>
      </c>
      <c r="C62" s="78">
        <v>1.3550187294549347E-2</v>
      </c>
      <c r="D62" s="109">
        <v>79082</v>
      </c>
      <c r="E62" s="78">
        <v>0.50379685549015107</v>
      </c>
      <c r="F62" s="109">
        <v>63417</v>
      </c>
      <c r="G62" s="78">
        <v>0.40400198761562572</v>
      </c>
      <c r="H62" s="109">
        <v>6803</v>
      </c>
      <c r="I62" s="78">
        <v>4.3338939428687918E-2</v>
      </c>
      <c r="J62" s="109">
        <v>5542</v>
      </c>
      <c r="K62" s="78">
        <v>3.5305659608082969E-2</v>
      </c>
      <c r="L62" s="15">
        <v>156972</v>
      </c>
      <c r="M62" s="31"/>
      <c r="R62" s="89"/>
    </row>
    <row r="63" spans="1:18">
      <c r="A63" s="51" t="s">
        <v>143</v>
      </c>
      <c r="B63" s="112">
        <v>565</v>
      </c>
      <c r="C63" s="106">
        <v>3.5051802220981451E-3</v>
      </c>
      <c r="D63" s="112">
        <v>21465</v>
      </c>
      <c r="E63" s="106">
        <v>0.13316582914572864</v>
      </c>
      <c r="F63" s="112">
        <v>69216</v>
      </c>
      <c r="G63" s="106">
        <v>0.42940629071282338</v>
      </c>
      <c r="H63" s="112">
        <v>36342</v>
      </c>
      <c r="I63" s="106">
        <v>0.22546063651591289</v>
      </c>
      <c r="J63" s="112">
        <v>33602</v>
      </c>
      <c r="K63" s="106">
        <v>0.20846206340343693</v>
      </c>
      <c r="L63" s="111">
        <v>161190</v>
      </c>
      <c r="M63" s="31"/>
      <c r="R63" s="89"/>
    </row>
    <row r="64" spans="1:18">
      <c r="A64" s="37" t="s">
        <v>144</v>
      </c>
      <c r="B64" s="109">
        <v>0</v>
      </c>
      <c r="C64" s="78">
        <v>0</v>
      </c>
      <c r="D64" s="109">
        <v>15670</v>
      </c>
      <c r="E64" s="78">
        <v>8.4143715533026547E-2</v>
      </c>
      <c r="F64" s="109">
        <v>65820</v>
      </c>
      <c r="G64" s="78">
        <v>0.35343582363649056</v>
      </c>
      <c r="H64" s="109">
        <v>54342</v>
      </c>
      <c r="I64" s="78">
        <v>0.29180202868511351</v>
      </c>
      <c r="J64" s="109">
        <v>50397</v>
      </c>
      <c r="K64" s="78">
        <v>0.2706184321453694</v>
      </c>
      <c r="L64" s="15">
        <v>186229</v>
      </c>
      <c r="M64" s="31"/>
      <c r="R64" s="89"/>
    </row>
    <row r="65" spans="1:18">
      <c r="A65" s="51" t="s">
        <v>180</v>
      </c>
      <c r="B65" s="107">
        <v>17121</v>
      </c>
      <c r="C65" s="106">
        <v>5.289140286869673E-2</v>
      </c>
      <c r="D65" s="107">
        <v>139682</v>
      </c>
      <c r="E65" s="106">
        <v>0.43151550350477758</v>
      </c>
      <c r="F65" s="107">
        <v>106272</v>
      </c>
      <c r="G65" s="106">
        <v>0.32830297095158806</v>
      </c>
      <c r="H65" s="107">
        <v>13152</v>
      </c>
      <c r="I65" s="106">
        <v>4.0630087642608455E-2</v>
      </c>
      <c r="J65" s="107">
        <v>47473</v>
      </c>
      <c r="K65" s="106">
        <v>0.14665694576167512</v>
      </c>
      <c r="L65" s="105">
        <v>323701</v>
      </c>
      <c r="M65" s="31"/>
      <c r="R65" s="89"/>
    </row>
    <row r="66" spans="1:18">
      <c r="A66" s="37" t="s">
        <v>137</v>
      </c>
      <c r="B66" s="109">
        <v>550</v>
      </c>
      <c r="C66" s="78">
        <v>4.4501982361032444E-3</v>
      </c>
      <c r="D66" s="109">
        <v>22494</v>
      </c>
      <c r="E66" s="78">
        <v>0.18200501658710252</v>
      </c>
      <c r="F66" s="109">
        <v>57956</v>
      </c>
      <c r="G66" s="78">
        <v>0.46893761631199937</v>
      </c>
      <c r="H66" s="109">
        <v>13639</v>
      </c>
      <c r="I66" s="78">
        <v>0.11035682498584028</v>
      </c>
      <c r="J66" s="109">
        <v>28951</v>
      </c>
      <c r="K66" s="78">
        <v>0.2342503438789546</v>
      </c>
      <c r="L66" s="15">
        <v>123590</v>
      </c>
      <c r="M66" s="31"/>
      <c r="R66" s="89"/>
    </row>
    <row r="67" spans="1:18">
      <c r="A67" s="51" t="s">
        <v>138</v>
      </c>
      <c r="B67" s="112">
        <v>26</v>
      </c>
      <c r="C67" s="106">
        <v>5.7439522810118194E-4</v>
      </c>
      <c r="D67" s="112">
        <v>2966</v>
      </c>
      <c r="E67" s="106">
        <v>6.552524025185022E-2</v>
      </c>
      <c r="F67" s="112">
        <v>20502</v>
      </c>
      <c r="G67" s="106">
        <v>0.45293272948193969</v>
      </c>
      <c r="H67" s="112">
        <v>18185</v>
      </c>
      <c r="I67" s="106">
        <v>0.40174527780846131</v>
      </c>
      <c r="J67" s="112">
        <v>3586</v>
      </c>
      <c r="K67" s="106">
        <v>7.9222357229647627E-2</v>
      </c>
      <c r="L67" s="111">
        <v>45265</v>
      </c>
      <c r="M67" s="31"/>
      <c r="R67" s="89"/>
    </row>
    <row r="68" spans="1:18">
      <c r="A68" s="37" t="s">
        <v>145</v>
      </c>
      <c r="B68" s="109">
        <v>0</v>
      </c>
      <c r="C68" s="78">
        <v>0</v>
      </c>
      <c r="D68" s="109">
        <v>229</v>
      </c>
      <c r="E68" s="78">
        <v>2.1733147320369367E-3</v>
      </c>
      <c r="F68" s="109">
        <v>39785</v>
      </c>
      <c r="G68" s="78">
        <v>0.37757784547637352</v>
      </c>
      <c r="H68" s="109">
        <v>64940</v>
      </c>
      <c r="I68" s="78">
        <v>0.61631029999335663</v>
      </c>
      <c r="J68" s="109">
        <v>416</v>
      </c>
      <c r="K68" s="78">
        <v>3.9480302555780162E-3</v>
      </c>
      <c r="L68" s="15">
        <v>105369</v>
      </c>
      <c r="M68" s="31"/>
      <c r="R68" s="89"/>
    </row>
    <row r="69" spans="1:18">
      <c r="A69" s="51" t="s">
        <v>153</v>
      </c>
      <c r="B69" s="107">
        <v>875</v>
      </c>
      <c r="C69" s="106">
        <v>4.0731396225712454E-3</v>
      </c>
      <c r="D69" s="107">
        <v>98048</v>
      </c>
      <c r="E69" s="106">
        <v>0.45641507853013191</v>
      </c>
      <c r="F69" s="107">
        <v>104057</v>
      </c>
      <c r="G69" s="106">
        <v>0.48438707394959546</v>
      </c>
      <c r="H69" s="107">
        <v>4424</v>
      </c>
      <c r="I69" s="106">
        <v>2.0593793931720214E-2</v>
      </c>
      <c r="J69" s="107">
        <v>7417</v>
      </c>
      <c r="K69" s="106">
        <v>3.4526258949269625E-2</v>
      </c>
      <c r="L69" s="105">
        <v>214822</v>
      </c>
      <c r="M69" s="31"/>
      <c r="R69" s="89"/>
    </row>
    <row r="70" spans="1:18">
      <c r="A70" s="37" t="s">
        <v>146</v>
      </c>
      <c r="B70" s="109">
        <v>224</v>
      </c>
      <c r="C70" s="78">
        <v>1.9281422693545889E-3</v>
      </c>
      <c r="D70" s="109">
        <v>28348</v>
      </c>
      <c r="E70" s="78">
        <v>0.24401329040921377</v>
      </c>
      <c r="F70" s="109">
        <v>34357</v>
      </c>
      <c r="G70" s="78">
        <v>0.29573742834024824</v>
      </c>
      <c r="H70" s="109">
        <v>23321</v>
      </c>
      <c r="I70" s="78">
        <v>0.20074199046258198</v>
      </c>
      <c r="J70" s="109">
        <v>29924</v>
      </c>
      <c r="K70" s="78">
        <v>0.25757914851860142</v>
      </c>
      <c r="L70" s="15">
        <v>116174</v>
      </c>
      <c r="M70" s="31"/>
      <c r="R70" s="89"/>
    </row>
    <row r="71" spans="1:18">
      <c r="A71" s="51" t="s">
        <v>147</v>
      </c>
      <c r="B71" s="112">
        <v>1427</v>
      </c>
      <c r="C71" s="106">
        <v>1.4553799082100969E-2</v>
      </c>
      <c r="D71" s="112">
        <v>22181</v>
      </c>
      <c r="E71" s="106">
        <v>0.22622131565527792</v>
      </c>
      <c r="F71" s="112">
        <v>29648</v>
      </c>
      <c r="G71" s="106">
        <v>0.3023763386027537</v>
      </c>
      <c r="H71" s="112">
        <v>2462</v>
      </c>
      <c r="I71" s="106">
        <v>2.510963793982662E-2</v>
      </c>
      <c r="J71" s="112">
        <v>42332</v>
      </c>
      <c r="K71" s="106">
        <v>0.43173890872004078</v>
      </c>
      <c r="L71" s="111">
        <v>98050</v>
      </c>
      <c r="M71" s="31"/>
      <c r="R71" s="89"/>
    </row>
    <row r="72" spans="1:18">
      <c r="A72" s="37" t="s">
        <v>148</v>
      </c>
      <c r="B72" s="109">
        <v>0</v>
      </c>
      <c r="C72" s="78">
        <v>0</v>
      </c>
      <c r="D72" s="109">
        <v>8604</v>
      </c>
      <c r="E72" s="78">
        <v>4.6259059334609345E-2</v>
      </c>
      <c r="F72" s="109">
        <v>106709</v>
      </c>
      <c r="G72" s="78">
        <v>0.57371663906750681</v>
      </c>
      <c r="H72" s="109">
        <v>21143</v>
      </c>
      <c r="I72" s="78">
        <v>0.11367448762338975</v>
      </c>
      <c r="J72" s="109">
        <v>49541</v>
      </c>
      <c r="K72" s="78">
        <v>0.26635519043420286</v>
      </c>
      <c r="L72" s="15">
        <v>185996</v>
      </c>
      <c r="M72" s="31"/>
      <c r="R72" s="89"/>
    </row>
    <row r="73" spans="1:18">
      <c r="A73" s="51" t="s">
        <v>149</v>
      </c>
      <c r="B73" s="107">
        <v>6549</v>
      </c>
      <c r="C73" s="106">
        <v>2.5924210576317882E-2</v>
      </c>
      <c r="D73" s="107">
        <v>57352</v>
      </c>
      <c r="E73" s="106">
        <v>0.22702784012413854</v>
      </c>
      <c r="F73" s="107">
        <v>83475</v>
      </c>
      <c r="G73" s="106">
        <v>0.33043571199543981</v>
      </c>
      <c r="H73" s="107">
        <v>59904</v>
      </c>
      <c r="I73" s="106">
        <v>0.23712992981581105</v>
      </c>
      <c r="J73" s="107">
        <v>45340</v>
      </c>
      <c r="K73" s="106">
        <v>0.17947834898919726</v>
      </c>
      <c r="L73" s="105">
        <v>252621</v>
      </c>
      <c r="M73" s="31"/>
      <c r="R73" s="89"/>
    </row>
    <row r="74" spans="1:18">
      <c r="A74" s="55" t="s">
        <v>11</v>
      </c>
      <c r="B74" s="101">
        <v>80963</v>
      </c>
      <c r="C74" s="100">
        <v>6.6175242156775241E-3</v>
      </c>
      <c r="D74" s="101">
        <v>2564760</v>
      </c>
      <c r="E74" s="100">
        <v>0.2096310834257758</v>
      </c>
      <c r="F74" s="101">
        <v>4299630</v>
      </c>
      <c r="G74" s="100">
        <v>0.35143097023891845</v>
      </c>
      <c r="H74" s="101">
        <v>2404226</v>
      </c>
      <c r="I74" s="100">
        <v>0.19650981034499104</v>
      </c>
      <c r="J74" s="101">
        <v>2885057</v>
      </c>
      <c r="K74" s="100">
        <v>0.23581061177463719</v>
      </c>
      <c r="L74" s="99">
        <v>12234636</v>
      </c>
      <c r="M74" s="31"/>
      <c r="R74" s="89"/>
    </row>
    <row r="75" spans="1:18">
      <c r="A75" s="271" t="s">
        <v>30</v>
      </c>
    </row>
    <row r="76" spans="1:18">
      <c r="A76" s="281" t="s">
        <v>414</v>
      </c>
    </row>
    <row r="78" spans="1:18">
      <c r="A78" s="89"/>
      <c r="M78" s="31"/>
    </row>
    <row r="79" spans="1:18">
      <c r="A79" s="89"/>
      <c r="M79" s="31"/>
    </row>
    <row r="80" spans="1:18">
      <c r="F80" s="89"/>
      <c r="M80" s="31"/>
    </row>
    <row r="81" spans="1:13">
      <c r="F81" s="89"/>
      <c r="M81" s="31"/>
    </row>
    <row r="82" spans="1:13">
      <c r="F82" s="89"/>
      <c r="M82" s="31"/>
    </row>
    <row r="83" spans="1:13">
      <c r="A83" s="89"/>
      <c r="M83" s="31"/>
    </row>
  </sheetData>
  <mergeCells count="44">
    <mergeCell ref="L49:L50"/>
    <mergeCell ref="A49:A50"/>
    <mergeCell ref="B49:C49"/>
    <mergeCell ref="D49:E49"/>
    <mergeCell ref="F49:G49"/>
    <mergeCell ref="H49:I49"/>
    <mergeCell ref="J49:K49"/>
    <mergeCell ref="A19:A20"/>
    <mergeCell ref="F26:G26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B19:C19"/>
    <mergeCell ref="F19:G19"/>
    <mergeCell ref="D19:E19"/>
    <mergeCell ref="H19:I19"/>
    <mergeCell ref="A26:A27"/>
    <mergeCell ref="B26:C26"/>
    <mergeCell ref="D26:E26"/>
    <mergeCell ref="H35:I35"/>
    <mergeCell ref="A35:A36"/>
    <mergeCell ref="B35:C35"/>
    <mergeCell ref="D35:E35"/>
    <mergeCell ref="A43:A44"/>
    <mergeCell ref="B43:C43"/>
    <mergeCell ref="D43:E43"/>
    <mergeCell ref="F35:G35"/>
    <mergeCell ref="F43:G43"/>
    <mergeCell ref="L43:L44"/>
    <mergeCell ref="H26:I26"/>
    <mergeCell ref="L19:L20"/>
    <mergeCell ref="J26:K26"/>
    <mergeCell ref="H43:I43"/>
    <mergeCell ref="L35:L36"/>
    <mergeCell ref="L26:L27"/>
    <mergeCell ref="J43:K43"/>
    <mergeCell ref="J19:K19"/>
    <mergeCell ref="J35:K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6:T76"/>
  <sheetViews>
    <sheetView showGridLines="0" zoomScale="70" zoomScaleNormal="70" workbookViewId="0">
      <selection activeCell="F34" sqref="F34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3.1640625" style="31" customWidth="1"/>
    <col min="9" max="16384" width="11.5" style="31"/>
  </cols>
  <sheetData>
    <row r="6" spans="1:12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</row>
    <row r="7" spans="1:12" ht="15" customHeight="1">
      <c r="A7" s="30" t="s">
        <v>85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5" customHeight="1">
      <c r="A8" s="30" t="s">
        <v>271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0"/>
      <c r="J10" s="30"/>
      <c r="K10" s="30"/>
      <c r="L10" s="30"/>
    </row>
    <row r="11" spans="1:12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</row>
    <row r="12" spans="1:12" ht="20.25" customHeight="1">
      <c r="A12" s="578"/>
      <c r="B12" s="605" t="s">
        <v>80</v>
      </c>
      <c r="C12" s="606"/>
      <c r="D12" s="605" t="s">
        <v>81</v>
      </c>
      <c r="E12" s="606"/>
      <c r="F12" s="605" t="s">
        <v>82</v>
      </c>
      <c r="G12" s="606"/>
      <c r="H12" s="605" t="s">
        <v>83</v>
      </c>
      <c r="I12" s="606"/>
      <c r="J12" s="605" t="s">
        <v>87</v>
      </c>
      <c r="K12" s="606"/>
      <c r="L12" s="607" t="s">
        <v>11</v>
      </c>
    </row>
    <row r="13" spans="1:12" ht="17.25" customHeight="1">
      <c r="A13" s="579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33" t="s">
        <v>29</v>
      </c>
      <c r="I13" s="34" t="s">
        <v>12</v>
      </c>
      <c r="J13" s="33" t="s">
        <v>29</v>
      </c>
      <c r="K13" s="34" t="s">
        <v>12</v>
      </c>
      <c r="L13" s="608"/>
    </row>
    <row r="14" spans="1:12" ht="28">
      <c r="A14" s="84" t="s">
        <v>3</v>
      </c>
      <c r="B14" s="124">
        <v>198908</v>
      </c>
      <c r="C14" s="123">
        <v>1.6139428669353164E-2</v>
      </c>
      <c r="D14" s="124">
        <v>5288510</v>
      </c>
      <c r="E14" s="123">
        <v>0.42911059340077273</v>
      </c>
      <c r="F14" s="124">
        <v>5009949</v>
      </c>
      <c r="G14" s="123">
        <v>0.40650810687653194</v>
      </c>
      <c r="H14" s="124">
        <v>1441833</v>
      </c>
      <c r="I14" s="123">
        <v>0.11699057281064351</v>
      </c>
      <c r="J14" s="124">
        <v>385151</v>
      </c>
      <c r="K14" s="123">
        <v>3.1251217102530017E-2</v>
      </c>
      <c r="L14" s="122">
        <v>12324352</v>
      </c>
    </row>
    <row r="15" spans="1:12">
      <c r="A15" s="37" t="s">
        <v>4</v>
      </c>
      <c r="B15" s="14">
        <v>113133</v>
      </c>
      <c r="C15" s="78">
        <v>2.3852433819842894E-2</v>
      </c>
      <c r="D15" s="14">
        <v>2198597</v>
      </c>
      <c r="E15" s="78">
        <v>0.46354193240703534</v>
      </c>
      <c r="F15" s="14">
        <v>1780383</v>
      </c>
      <c r="G15" s="78">
        <v>0.3753676441133299</v>
      </c>
      <c r="H15" s="14">
        <v>523462</v>
      </c>
      <c r="I15" s="78">
        <v>0.11036428550646231</v>
      </c>
      <c r="J15" s="14">
        <v>127463</v>
      </c>
      <c r="K15" s="78">
        <v>2.6873704153329576E-2</v>
      </c>
      <c r="L15" s="15">
        <v>4743038</v>
      </c>
    </row>
    <row r="16" spans="1:12">
      <c r="A16" s="41" t="s">
        <v>5</v>
      </c>
      <c r="B16" s="120">
        <v>85775</v>
      </c>
      <c r="C16" s="119">
        <v>1.1314001768031242E-2</v>
      </c>
      <c r="D16" s="120">
        <v>3089913</v>
      </c>
      <c r="E16" s="119">
        <v>0.40756958490309197</v>
      </c>
      <c r="F16" s="120">
        <v>3229566</v>
      </c>
      <c r="G16" s="119">
        <v>0.42599027028823766</v>
      </c>
      <c r="H16" s="120">
        <v>918371</v>
      </c>
      <c r="I16" s="119">
        <v>0.12113612495142663</v>
      </c>
      <c r="J16" s="120">
        <v>257688</v>
      </c>
      <c r="K16" s="119">
        <v>3.3989886185956684E-2</v>
      </c>
      <c r="L16" s="118">
        <v>7581314</v>
      </c>
    </row>
    <row r="17" spans="1:12">
      <c r="A17" s="31" t="s">
        <v>30</v>
      </c>
      <c r="B17" s="8"/>
      <c r="C17" s="8"/>
      <c r="D17" s="8"/>
      <c r="E17" s="8"/>
      <c r="F17" s="7"/>
      <c r="G17" s="7"/>
      <c r="H17" s="7"/>
      <c r="I17" s="3"/>
      <c r="J17" s="3"/>
      <c r="K17" s="3"/>
      <c r="L17" s="3"/>
    </row>
    <row r="18" spans="1:12">
      <c r="B18" s="8"/>
      <c r="C18" s="8"/>
      <c r="D18" s="8"/>
      <c r="E18" s="8"/>
      <c r="F18" s="7"/>
      <c r="G18" s="7"/>
      <c r="H18" s="7"/>
      <c r="I18" s="3"/>
      <c r="J18" s="3"/>
      <c r="K18" s="3"/>
      <c r="L18" s="3"/>
    </row>
    <row r="19" spans="1:12">
      <c r="A19" s="570" t="s">
        <v>14</v>
      </c>
      <c r="B19" s="605" t="s">
        <v>80</v>
      </c>
      <c r="C19" s="606"/>
      <c r="D19" s="605" t="s">
        <v>81</v>
      </c>
      <c r="E19" s="606"/>
      <c r="F19" s="605" t="s">
        <v>82</v>
      </c>
      <c r="G19" s="606"/>
      <c r="H19" s="605" t="s">
        <v>83</v>
      </c>
      <c r="I19" s="606"/>
      <c r="J19" s="605" t="s">
        <v>87</v>
      </c>
      <c r="K19" s="606"/>
      <c r="L19" s="573" t="s">
        <v>11</v>
      </c>
    </row>
    <row r="20" spans="1:12">
      <c r="A20" s="570"/>
      <c r="B20" s="186" t="s">
        <v>29</v>
      </c>
      <c r="C20" s="187" t="s">
        <v>12</v>
      </c>
      <c r="D20" s="186" t="s">
        <v>29</v>
      </c>
      <c r="E20" s="187" t="s">
        <v>12</v>
      </c>
      <c r="F20" s="186" t="s">
        <v>29</v>
      </c>
      <c r="G20" s="187" t="s">
        <v>12</v>
      </c>
      <c r="H20" s="186" t="s">
        <v>29</v>
      </c>
      <c r="I20" s="187" t="s">
        <v>12</v>
      </c>
      <c r="J20" s="186" t="s">
        <v>29</v>
      </c>
      <c r="K20" s="187" t="s">
        <v>12</v>
      </c>
      <c r="L20" s="573"/>
    </row>
    <row r="21" spans="1:12" ht="14">
      <c r="A21" s="85" t="s">
        <v>15</v>
      </c>
      <c r="B21" s="116">
        <v>12679</v>
      </c>
      <c r="C21" s="93">
        <v>2.7476730704634356E-2</v>
      </c>
      <c r="D21" s="116">
        <v>169831</v>
      </c>
      <c r="E21" s="93">
        <v>0.3680416951099264</v>
      </c>
      <c r="F21" s="116">
        <v>225341</v>
      </c>
      <c r="G21" s="93">
        <v>0.48833772172198203</v>
      </c>
      <c r="H21" s="116">
        <v>49914</v>
      </c>
      <c r="I21" s="93">
        <v>0.10816890420310113</v>
      </c>
      <c r="J21" s="116">
        <v>3680</v>
      </c>
      <c r="K21" s="93">
        <v>7.9749482603560552E-3</v>
      </c>
      <c r="L21" s="92">
        <v>461445</v>
      </c>
    </row>
    <row r="22" spans="1:12">
      <c r="A22" s="37" t="s">
        <v>16</v>
      </c>
      <c r="B22" s="14">
        <v>138423</v>
      </c>
      <c r="C22" s="78">
        <v>1.8859947555167761E-2</v>
      </c>
      <c r="D22" s="14">
        <v>3204163</v>
      </c>
      <c r="E22" s="78">
        <v>0.43656289878278176</v>
      </c>
      <c r="F22" s="14">
        <v>3113319</v>
      </c>
      <c r="G22" s="78">
        <v>0.42418552597839476</v>
      </c>
      <c r="H22" s="14">
        <v>841263</v>
      </c>
      <c r="I22" s="78">
        <v>0.11462095215464985</v>
      </c>
      <c r="J22" s="14">
        <v>42353</v>
      </c>
      <c r="K22" s="78">
        <v>5.770539280350955E-3</v>
      </c>
      <c r="L22" s="15">
        <v>7339522</v>
      </c>
    </row>
    <row r="23" spans="1:12">
      <c r="A23" s="41" t="s">
        <v>17</v>
      </c>
      <c r="B23" s="120">
        <v>47806</v>
      </c>
      <c r="C23" s="119">
        <v>1.0568633888116975E-2</v>
      </c>
      <c r="D23" s="120">
        <v>1914515</v>
      </c>
      <c r="E23" s="119">
        <v>0.423248297458651</v>
      </c>
      <c r="F23" s="120">
        <v>1671289</v>
      </c>
      <c r="G23" s="119">
        <v>0.3694775041257819</v>
      </c>
      <c r="H23" s="120">
        <v>550656</v>
      </c>
      <c r="I23" s="119">
        <v>0.12173538179924989</v>
      </c>
      <c r="J23" s="120">
        <v>339118</v>
      </c>
      <c r="K23" s="119">
        <v>7.4969961654822656E-2</v>
      </c>
      <c r="L23" s="118">
        <v>4523385</v>
      </c>
    </row>
    <row r="24" spans="1:12">
      <c r="A24" s="31" t="s">
        <v>30</v>
      </c>
      <c r="B24" s="4"/>
      <c r="C24" s="4"/>
      <c r="D24" s="4"/>
      <c r="E24" s="4"/>
      <c r="F24" s="3"/>
      <c r="G24" s="3"/>
      <c r="H24" s="3"/>
      <c r="I24" s="3"/>
      <c r="J24" s="3"/>
      <c r="K24" s="3"/>
      <c r="L24" s="3"/>
    </row>
    <row r="25" spans="1:12"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</row>
    <row r="26" spans="1:12">
      <c r="A26" s="570" t="s">
        <v>18</v>
      </c>
      <c r="B26" s="605" t="s">
        <v>80</v>
      </c>
      <c r="C26" s="606"/>
      <c r="D26" s="605" t="s">
        <v>81</v>
      </c>
      <c r="E26" s="606"/>
      <c r="F26" s="605" t="s">
        <v>82</v>
      </c>
      <c r="G26" s="606"/>
      <c r="H26" s="605" t="s">
        <v>83</v>
      </c>
      <c r="I26" s="606"/>
      <c r="J26" s="605" t="s">
        <v>87</v>
      </c>
      <c r="K26" s="606"/>
      <c r="L26" s="573" t="s">
        <v>11</v>
      </c>
    </row>
    <row r="27" spans="1:12">
      <c r="A27" s="570"/>
      <c r="B27" s="186" t="s">
        <v>29</v>
      </c>
      <c r="C27" s="187" t="s">
        <v>12</v>
      </c>
      <c r="D27" s="186" t="s">
        <v>29</v>
      </c>
      <c r="E27" s="187" t="s">
        <v>12</v>
      </c>
      <c r="F27" s="186" t="s">
        <v>29</v>
      </c>
      <c r="G27" s="187" t="s">
        <v>12</v>
      </c>
      <c r="H27" s="186" t="s">
        <v>29</v>
      </c>
      <c r="I27" s="187" t="s">
        <v>12</v>
      </c>
      <c r="J27" s="186" t="s">
        <v>29</v>
      </c>
      <c r="K27" s="187" t="s">
        <v>12</v>
      </c>
      <c r="L27" s="573"/>
    </row>
    <row r="28" spans="1:12" ht="14">
      <c r="A28" s="85" t="s">
        <v>19</v>
      </c>
      <c r="B28" s="116">
        <v>11836</v>
      </c>
      <c r="C28" s="93">
        <v>9.4228991735458238E-3</v>
      </c>
      <c r="D28" s="116">
        <v>511482</v>
      </c>
      <c r="E28" s="93">
        <v>0.40720203743524541</v>
      </c>
      <c r="F28" s="116">
        <v>432144</v>
      </c>
      <c r="G28" s="93">
        <v>0.34403931568543311</v>
      </c>
      <c r="H28" s="116">
        <v>174207</v>
      </c>
      <c r="I28" s="93">
        <v>0.13869001320766283</v>
      </c>
      <c r="J28" s="116">
        <v>126420</v>
      </c>
      <c r="K28" s="93">
        <v>0.10064573449811279</v>
      </c>
      <c r="L28" s="129">
        <v>1256089</v>
      </c>
    </row>
    <row r="29" spans="1:12">
      <c r="A29" s="37" t="s">
        <v>20</v>
      </c>
      <c r="B29" s="14">
        <v>38281</v>
      </c>
      <c r="C29" s="78">
        <v>1.1518019000624328E-2</v>
      </c>
      <c r="D29" s="14">
        <v>1422299</v>
      </c>
      <c r="E29" s="78">
        <v>0.42794250167364961</v>
      </c>
      <c r="F29" s="14">
        <v>1341627</v>
      </c>
      <c r="G29" s="78">
        <v>0.40366984346674889</v>
      </c>
      <c r="H29" s="14">
        <v>390934</v>
      </c>
      <c r="I29" s="78">
        <v>0.11762454585799929</v>
      </c>
      <c r="J29" s="14">
        <v>130433</v>
      </c>
      <c r="K29" s="78">
        <v>3.924478912014924E-2</v>
      </c>
      <c r="L29" s="22">
        <v>3323575</v>
      </c>
    </row>
    <row r="30" spans="1:12">
      <c r="A30" s="51" t="s">
        <v>21</v>
      </c>
      <c r="B30" s="107">
        <v>69734</v>
      </c>
      <c r="C30" s="114">
        <v>1.652375179729626E-2</v>
      </c>
      <c r="D30" s="107">
        <v>1700924</v>
      </c>
      <c r="E30" s="114">
        <v>0.40304078357851758</v>
      </c>
      <c r="F30" s="107">
        <v>1904083</v>
      </c>
      <c r="G30" s="114">
        <v>0.45118012581310774</v>
      </c>
      <c r="H30" s="107">
        <v>457621</v>
      </c>
      <c r="I30" s="114">
        <v>0.10843513667981919</v>
      </c>
      <c r="J30" s="107">
        <v>87867</v>
      </c>
      <c r="K30" s="114">
        <v>2.0820439085281649E-2</v>
      </c>
      <c r="L30" s="129">
        <v>4220228</v>
      </c>
    </row>
    <row r="31" spans="1:12">
      <c r="A31" s="37" t="s">
        <v>22</v>
      </c>
      <c r="B31" s="14">
        <v>17804</v>
      </c>
      <c r="C31" s="78">
        <v>1.2454930974610241E-2</v>
      </c>
      <c r="D31" s="14">
        <v>712816</v>
      </c>
      <c r="E31" s="78">
        <v>0.49865614904503336</v>
      </c>
      <c r="F31" s="14">
        <v>538548</v>
      </c>
      <c r="G31" s="78">
        <v>0.37674557214751719</v>
      </c>
      <c r="H31" s="14">
        <v>136217</v>
      </c>
      <c r="I31" s="78">
        <v>9.5291694707283936E-2</v>
      </c>
      <c r="J31" s="14">
        <v>24088</v>
      </c>
      <c r="K31" s="78">
        <v>1.685095356753603E-2</v>
      </c>
      <c r="L31" s="22">
        <v>1429474</v>
      </c>
    </row>
    <row r="32" spans="1:12">
      <c r="A32" s="41" t="s">
        <v>23</v>
      </c>
      <c r="B32" s="120">
        <v>61254</v>
      </c>
      <c r="C32" s="119">
        <v>2.9239358523205704E-2</v>
      </c>
      <c r="D32" s="120">
        <v>940989</v>
      </c>
      <c r="E32" s="119">
        <v>0.4491774371860256</v>
      </c>
      <c r="F32" s="120">
        <v>793546</v>
      </c>
      <c r="G32" s="119">
        <v>0.37879609492695648</v>
      </c>
      <c r="H32" s="120">
        <v>282782</v>
      </c>
      <c r="I32" s="119">
        <v>0.13498488722220844</v>
      </c>
      <c r="J32" s="120">
        <v>16344</v>
      </c>
      <c r="K32" s="119">
        <v>7.8017447954953799E-3</v>
      </c>
      <c r="L32" s="118">
        <v>2094916</v>
      </c>
    </row>
    <row r="33" spans="1:20">
      <c r="A33" s="31" t="s">
        <v>30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"/>
    </row>
    <row r="34" spans="1:20">
      <c r="B34" s="4"/>
      <c r="C34" s="4"/>
      <c r="D34" s="4"/>
      <c r="E34" s="4"/>
      <c r="F34" s="3"/>
      <c r="G34" s="3"/>
      <c r="H34" s="3"/>
      <c r="I34" s="3"/>
      <c r="J34" s="3"/>
      <c r="K34" s="3"/>
      <c r="L34" s="3"/>
      <c r="O34" s="86"/>
      <c r="R34" s="86"/>
      <c r="S34" s="86"/>
      <c r="T34" s="71"/>
    </row>
    <row r="35" spans="1:20">
      <c r="A35" s="570" t="s">
        <v>24</v>
      </c>
      <c r="B35" s="605" t="s">
        <v>80</v>
      </c>
      <c r="C35" s="606"/>
      <c r="D35" s="605" t="s">
        <v>81</v>
      </c>
      <c r="E35" s="606"/>
      <c r="F35" s="605" t="s">
        <v>82</v>
      </c>
      <c r="G35" s="606"/>
      <c r="H35" s="605" t="s">
        <v>83</v>
      </c>
      <c r="I35" s="606"/>
      <c r="J35" s="605" t="s">
        <v>87</v>
      </c>
      <c r="K35" s="606"/>
      <c r="L35" s="573" t="s">
        <v>11</v>
      </c>
    </row>
    <row r="36" spans="1:20">
      <c r="A36" s="570"/>
      <c r="B36" s="186" t="s">
        <v>29</v>
      </c>
      <c r="C36" s="187" t="s">
        <v>12</v>
      </c>
      <c r="D36" s="186" t="s">
        <v>29</v>
      </c>
      <c r="E36" s="187" t="s">
        <v>12</v>
      </c>
      <c r="F36" s="186" t="s">
        <v>29</v>
      </c>
      <c r="G36" s="187" t="s">
        <v>12</v>
      </c>
      <c r="H36" s="186" t="s">
        <v>29</v>
      </c>
      <c r="I36" s="187" t="s">
        <v>12</v>
      </c>
      <c r="J36" s="186" t="s">
        <v>29</v>
      </c>
      <c r="K36" s="187" t="s">
        <v>12</v>
      </c>
      <c r="L36" s="573"/>
    </row>
    <row r="37" spans="1:20" ht="14">
      <c r="A37" s="85" t="s">
        <v>25</v>
      </c>
      <c r="B37" s="116">
        <v>20423</v>
      </c>
      <c r="C37" s="93">
        <v>1.702326643666683E-2</v>
      </c>
      <c r="D37" s="116">
        <v>588374</v>
      </c>
      <c r="E37" s="93">
        <v>0.49042977850498998</v>
      </c>
      <c r="F37" s="116">
        <v>449000</v>
      </c>
      <c r="G37" s="93">
        <v>0.37425680017937651</v>
      </c>
      <c r="H37" s="116">
        <v>110427</v>
      </c>
      <c r="I37" s="93">
        <v>9.2044667424071303E-2</v>
      </c>
      <c r="J37" s="116">
        <v>31487</v>
      </c>
      <c r="K37" s="93">
        <v>2.6245487454895387E-2</v>
      </c>
      <c r="L37" s="129">
        <v>1199711</v>
      </c>
    </row>
    <row r="38" spans="1:20">
      <c r="A38" s="37" t="s">
        <v>26</v>
      </c>
      <c r="B38" s="14">
        <v>33600</v>
      </c>
      <c r="C38" s="78">
        <v>1.2907776243698816E-2</v>
      </c>
      <c r="D38" s="14">
        <v>1110538</v>
      </c>
      <c r="E38" s="78">
        <v>0.42662428613466652</v>
      </c>
      <c r="F38" s="14">
        <v>996277</v>
      </c>
      <c r="G38" s="78">
        <v>0.38272977954593823</v>
      </c>
      <c r="H38" s="14">
        <v>335149</v>
      </c>
      <c r="I38" s="78">
        <v>0.1287508422708159</v>
      </c>
      <c r="J38" s="14">
        <v>127517</v>
      </c>
      <c r="K38" s="78">
        <v>4.898693164487327E-2</v>
      </c>
      <c r="L38" s="22">
        <v>2603082</v>
      </c>
    </row>
    <row r="39" spans="1:20">
      <c r="A39" s="51" t="s">
        <v>27</v>
      </c>
      <c r="B39" s="107">
        <v>61644</v>
      </c>
      <c r="C39" s="114">
        <v>1.9461085406017011E-2</v>
      </c>
      <c r="D39" s="107">
        <v>1449938</v>
      </c>
      <c r="E39" s="114">
        <v>0.4577471814195947</v>
      </c>
      <c r="F39" s="107">
        <v>1209470</v>
      </c>
      <c r="G39" s="114">
        <v>0.381831142787869</v>
      </c>
      <c r="H39" s="107">
        <v>360028</v>
      </c>
      <c r="I39" s="114">
        <v>0.11366127533186511</v>
      </c>
      <c r="J39" s="107">
        <v>86472</v>
      </c>
      <c r="K39" s="114">
        <v>2.7299315054654192E-2</v>
      </c>
      <c r="L39" s="129">
        <v>3167552</v>
      </c>
    </row>
    <row r="40" spans="1:20">
      <c r="A40" s="55" t="s">
        <v>28</v>
      </c>
      <c r="B40" s="18">
        <v>83241</v>
      </c>
      <c r="C40" s="79">
        <v>1.5547417934377385E-2</v>
      </c>
      <c r="D40" s="18">
        <v>2139660</v>
      </c>
      <c r="E40" s="79">
        <v>0.39963705694873819</v>
      </c>
      <c r="F40" s="18">
        <v>2355201</v>
      </c>
      <c r="G40" s="79">
        <v>0.43989493478530478</v>
      </c>
      <c r="H40" s="18">
        <v>636230</v>
      </c>
      <c r="I40" s="79">
        <v>0.1188324709264536</v>
      </c>
      <c r="J40" s="18">
        <v>139675</v>
      </c>
      <c r="K40" s="79">
        <v>2.6087932629163049E-2</v>
      </c>
      <c r="L40" s="16">
        <v>5354008</v>
      </c>
    </row>
    <row r="41" spans="1:20">
      <c r="A41" s="3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</row>
    <row r="42" spans="1:20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</row>
    <row r="43" spans="1:20">
      <c r="A43" s="574" t="s">
        <v>185</v>
      </c>
      <c r="B43" s="605" t="s">
        <v>80</v>
      </c>
      <c r="C43" s="606"/>
      <c r="D43" s="605" t="s">
        <v>81</v>
      </c>
      <c r="E43" s="606"/>
      <c r="F43" s="605" t="s">
        <v>82</v>
      </c>
      <c r="G43" s="606"/>
      <c r="H43" s="605" t="s">
        <v>83</v>
      </c>
      <c r="I43" s="606"/>
      <c r="J43" s="605" t="s">
        <v>87</v>
      </c>
      <c r="K43" s="606"/>
      <c r="L43" s="573" t="s">
        <v>11</v>
      </c>
    </row>
    <row r="44" spans="1:20">
      <c r="A44" s="604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186" t="s">
        <v>29</v>
      </c>
      <c r="I44" s="187" t="s">
        <v>12</v>
      </c>
      <c r="J44" s="186" t="s">
        <v>29</v>
      </c>
      <c r="K44" s="187" t="s">
        <v>12</v>
      </c>
      <c r="L44" s="573"/>
    </row>
    <row r="45" spans="1:20">
      <c r="A45" s="51" t="s">
        <v>160</v>
      </c>
      <c r="B45" s="94">
        <v>158525</v>
      </c>
      <c r="C45" s="93">
        <v>1.8439955886018797E-2</v>
      </c>
      <c r="D45" s="94">
        <v>3821918</v>
      </c>
      <c r="E45" s="93">
        <v>0.44457340684422764</v>
      </c>
      <c r="F45" s="94">
        <v>3324807</v>
      </c>
      <c r="G45" s="93">
        <v>0.38674842712207219</v>
      </c>
      <c r="H45" s="94">
        <v>998539</v>
      </c>
      <c r="I45" s="93">
        <v>0.11615212181340055</v>
      </c>
      <c r="J45" s="94">
        <v>293031</v>
      </c>
      <c r="K45" s="93">
        <v>3.4085972012212425E-2</v>
      </c>
      <c r="L45" s="92">
        <v>8596821</v>
      </c>
    </row>
    <row r="46" spans="1:20">
      <c r="A46" s="55" t="s">
        <v>161</v>
      </c>
      <c r="B46" s="18">
        <v>40383</v>
      </c>
      <c r="C46" s="79">
        <v>1.0833712717613884E-2</v>
      </c>
      <c r="D46" s="18">
        <v>1466592</v>
      </c>
      <c r="E46" s="79">
        <v>0.39344863932721152</v>
      </c>
      <c r="F46" s="18">
        <v>1685142</v>
      </c>
      <c r="G46" s="79">
        <v>0.45207994246057243</v>
      </c>
      <c r="H46" s="18">
        <v>443294</v>
      </c>
      <c r="I46" s="79">
        <v>0.1189242960018307</v>
      </c>
      <c r="J46" s="18">
        <v>92120</v>
      </c>
      <c r="K46" s="79">
        <v>2.4713409492771489E-2</v>
      </c>
      <c r="L46" s="16">
        <v>3727531</v>
      </c>
    </row>
    <row r="47" spans="1:20">
      <c r="A47" s="31" t="s">
        <v>30</v>
      </c>
    </row>
    <row r="49" spans="1:12">
      <c r="A49" s="602" t="s">
        <v>157</v>
      </c>
      <c r="B49" s="605" t="s">
        <v>80</v>
      </c>
      <c r="C49" s="606"/>
      <c r="D49" s="605" t="s">
        <v>81</v>
      </c>
      <c r="E49" s="606"/>
      <c r="F49" s="605" t="s">
        <v>82</v>
      </c>
      <c r="G49" s="606"/>
      <c r="H49" s="605" t="s">
        <v>83</v>
      </c>
      <c r="I49" s="606"/>
      <c r="J49" s="605" t="s">
        <v>87</v>
      </c>
      <c r="K49" s="606"/>
      <c r="L49" s="573" t="s">
        <v>11</v>
      </c>
    </row>
    <row r="50" spans="1:12">
      <c r="A50" s="603"/>
      <c r="B50" s="33" t="s">
        <v>29</v>
      </c>
      <c r="C50" s="34" t="s">
        <v>12</v>
      </c>
      <c r="D50" s="33" t="s">
        <v>29</v>
      </c>
      <c r="E50" s="34" t="s">
        <v>12</v>
      </c>
      <c r="F50" s="33" t="s">
        <v>29</v>
      </c>
      <c r="G50" s="34" t="s">
        <v>12</v>
      </c>
      <c r="H50" s="33" t="s">
        <v>29</v>
      </c>
      <c r="I50" s="34" t="s">
        <v>12</v>
      </c>
      <c r="J50" s="33" t="s">
        <v>29</v>
      </c>
      <c r="K50" s="34" t="s">
        <v>12</v>
      </c>
      <c r="L50" s="573"/>
    </row>
    <row r="51" spans="1:12">
      <c r="A51" s="51" t="s">
        <v>139</v>
      </c>
      <c r="B51" s="94">
        <v>3623</v>
      </c>
      <c r="C51" s="93">
        <v>2.4645420223801912E-2</v>
      </c>
      <c r="D51" s="94">
        <v>92454</v>
      </c>
      <c r="E51" s="93">
        <v>0.62891738376245709</v>
      </c>
      <c r="F51" s="94">
        <v>38192</v>
      </c>
      <c r="G51" s="93">
        <v>0.25980068705146081</v>
      </c>
      <c r="H51" s="94">
        <v>2530</v>
      </c>
      <c r="I51" s="93">
        <v>1.7210298969422808E-2</v>
      </c>
      <c r="J51" s="94">
        <v>10206</v>
      </c>
      <c r="K51" s="93">
        <v>6.9426209992857382E-2</v>
      </c>
      <c r="L51" s="92">
        <v>147005</v>
      </c>
    </row>
    <row r="52" spans="1:12">
      <c r="A52" s="37" t="s">
        <v>156</v>
      </c>
      <c r="B52" s="109">
        <v>361</v>
      </c>
      <c r="C52" s="78">
        <v>4.7045086394847718E-4</v>
      </c>
      <c r="D52" s="109">
        <v>271261</v>
      </c>
      <c r="E52" s="78">
        <v>0.35350407702362291</v>
      </c>
      <c r="F52" s="109">
        <v>440759</v>
      </c>
      <c r="G52" s="78">
        <v>0.5743918347453375</v>
      </c>
      <c r="H52" s="109">
        <v>19017</v>
      </c>
      <c r="I52" s="78">
        <v>2.4782725982571165E-2</v>
      </c>
      <c r="J52" s="109">
        <v>35951</v>
      </c>
      <c r="K52" s="78">
        <v>4.6850911384519953E-2</v>
      </c>
      <c r="L52" s="15">
        <v>767349</v>
      </c>
    </row>
    <row r="53" spans="1:12">
      <c r="A53" s="51" t="s">
        <v>140</v>
      </c>
      <c r="B53" s="107">
        <v>61492</v>
      </c>
      <c r="C53" s="106">
        <v>1.4442054345357497E-2</v>
      </c>
      <c r="D53" s="107">
        <v>1370267</v>
      </c>
      <c r="E53" s="106">
        <v>0.32182187083929586</v>
      </c>
      <c r="F53" s="107">
        <v>1875347</v>
      </c>
      <c r="G53" s="106">
        <v>0.44044531468163572</v>
      </c>
      <c r="H53" s="107">
        <v>783654</v>
      </c>
      <c r="I53" s="106">
        <v>0.18404952930392221</v>
      </c>
      <c r="J53" s="107">
        <v>167083</v>
      </c>
      <c r="K53" s="106">
        <v>3.9241230829788698E-2</v>
      </c>
      <c r="L53" s="105">
        <v>4257843</v>
      </c>
    </row>
    <row r="54" spans="1:12">
      <c r="A54" s="37" t="s">
        <v>150</v>
      </c>
      <c r="B54" s="109">
        <v>8674</v>
      </c>
      <c r="C54" s="78">
        <v>1.6221482898622276E-2</v>
      </c>
      <c r="D54" s="109">
        <v>205354</v>
      </c>
      <c r="E54" s="78">
        <v>0.38403809074979006</v>
      </c>
      <c r="F54" s="109">
        <v>227432</v>
      </c>
      <c r="G54" s="78">
        <v>0.42532675796627412</v>
      </c>
      <c r="H54" s="109">
        <v>90720</v>
      </c>
      <c r="I54" s="78">
        <v>0.16965793504300358</v>
      </c>
      <c r="J54" s="109">
        <v>2543</v>
      </c>
      <c r="K54" s="78">
        <v>4.7557333423099432E-3</v>
      </c>
      <c r="L54" s="15">
        <v>534723</v>
      </c>
    </row>
    <row r="55" spans="1:12">
      <c r="A55" s="51" t="s">
        <v>179</v>
      </c>
      <c r="B55" s="112">
        <v>15900</v>
      </c>
      <c r="C55" s="106">
        <v>1.2467879527349745E-2</v>
      </c>
      <c r="D55" s="112">
        <v>573611</v>
      </c>
      <c r="E55" s="106">
        <v>0.44979326060142227</v>
      </c>
      <c r="F55" s="112">
        <v>598842</v>
      </c>
      <c r="G55" s="106">
        <v>0.4695779818815834</v>
      </c>
      <c r="H55" s="112">
        <v>47750</v>
      </c>
      <c r="I55" s="106">
        <v>3.744284575037423E-2</v>
      </c>
      <c r="J55" s="112">
        <v>39173</v>
      </c>
      <c r="K55" s="106">
        <v>3.0717248095903871E-2</v>
      </c>
      <c r="L55" s="111">
        <v>1275277</v>
      </c>
    </row>
    <row r="56" spans="1:12">
      <c r="A56" s="37" t="s">
        <v>141</v>
      </c>
      <c r="B56" s="109">
        <v>0</v>
      </c>
      <c r="C56" s="78">
        <v>0</v>
      </c>
      <c r="D56" s="109">
        <v>32752</v>
      </c>
      <c r="E56" s="78">
        <v>7.5999359555958795E-2</v>
      </c>
      <c r="F56" s="109">
        <v>172161</v>
      </c>
      <c r="G56" s="78">
        <v>0.399490893396233</v>
      </c>
      <c r="H56" s="109">
        <v>215803</v>
      </c>
      <c r="I56" s="78">
        <v>0.50075994718657113</v>
      </c>
      <c r="J56" s="109">
        <v>10235</v>
      </c>
      <c r="K56" s="78">
        <v>2.3749799861237125E-2</v>
      </c>
      <c r="L56" s="15">
        <v>430951</v>
      </c>
    </row>
    <row r="57" spans="1:12">
      <c r="A57" s="51" t="s">
        <v>181</v>
      </c>
      <c r="B57" s="107">
        <v>1027</v>
      </c>
      <c r="C57" s="106">
        <v>2.6646947406657844E-3</v>
      </c>
      <c r="D57" s="107">
        <v>170343</v>
      </c>
      <c r="E57" s="106">
        <v>0.44197867206351676</v>
      </c>
      <c r="F57" s="107">
        <v>195164</v>
      </c>
      <c r="G57" s="106">
        <v>0.50638021846864378</v>
      </c>
      <c r="H57" s="107">
        <v>9905</v>
      </c>
      <c r="I57" s="106">
        <v>2.5699903998339432E-2</v>
      </c>
      <c r="J57" s="107">
        <v>8971</v>
      </c>
      <c r="K57" s="106">
        <v>2.3276510728834229E-2</v>
      </c>
      <c r="L57" s="105">
        <v>385410</v>
      </c>
    </row>
    <row r="58" spans="1:12">
      <c r="A58" s="37" t="s">
        <v>142</v>
      </c>
      <c r="B58" s="109">
        <v>115</v>
      </c>
      <c r="C58" s="78">
        <v>1.4021654311353882E-3</v>
      </c>
      <c r="D58" s="109">
        <v>43829</v>
      </c>
      <c r="E58" s="78">
        <v>0.534395727662895</v>
      </c>
      <c r="F58" s="109">
        <v>33195</v>
      </c>
      <c r="G58" s="78">
        <v>0.40473809988294968</v>
      </c>
      <c r="H58" s="109">
        <v>1817</v>
      </c>
      <c r="I58" s="78">
        <v>2.2154213811939133E-2</v>
      </c>
      <c r="J58" s="109">
        <v>3060</v>
      </c>
      <c r="K58" s="78">
        <v>3.7309793211080765E-2</v>
      </c>
      <c r="L58" s="15">
        <v>82016</v>
      </c>
    </row>
    <row r="59" spans="1:12">
      <c r="A59" s="51" t="s">
        <v>155</v>
      </c>
      <c r="B59" s="112">
        <v>4176</v>
      </c>
      <c r="C59" s="106">
        <v>1.5886965155959325E-2</v>
      </c>
      <c r="D59" s="112">
        <v>120499</v>
      </c>
      <c r="E59" s="106">
        <v>0.45842035783715102</v>
      </c>
      <c r="F59" s="112">
        <v>97757</v>
      </c>
      <c r="G59" s="106">
        <v>0.37190183255534376</v>
      </c>
      <c r="H59" s="112">
        <v>26257</v>
      </c>
      <c r="I59" s="106">
        <v>9.9890815158051718E-2</v>
      </c>
      <c r="J59" s="112">
        <v>14167</v>
      </c>
      <c r="K59" s="106">
        <v>5.389622494360051E-2</v>
      </c>
      <c r="L59" s="111">
        <v>262857</v>
      </c>
    </row>
    <row r="60" spans="1:12">
      <c r="A60" s="37" t="s">
        <v>152</v>
      </c>
      <c r="B60" s="109">
        <v>15536</v>
      </c>
      <c r="C60" s="78">
        <v>7.2156090492357564E-2</v>
      </c>
      <c r="D60" s="109">
        <v>140597</v>
      </c>
      <c r="E60" s="78">
        <v>0.65299497006655494</v>
      </c>
      <c r="F60" s="109">
        <v>43913</v>
      </c>
      <c r="G60" s="78">
        <v>0.2039514934211443</v>
      </c>
      <c r="H60" s="109">
        <v>3071</v>
      </c>
      <c r="I60" s="78">
        <v>1.4263089205846426E-2</v>
      </c>
      <c r="J60" s="109">
        <v>12195</v>
      </c>
      <c r="K60" s="78">
        <v>5.6639001258644475E-2</v>
      </c>
      <c r="L60" s="15">
        <v>215311</v>
      </c>
    </row>
    <row r="61" spans="1:12">
      <c r="A61" s="51" t="s">
        <v>183</v>
      </c>
      <c r="B61" s="107">
        <v>53709</v>
      </c>
      <c r="C61" s="106">
        <v>2.8180150646723152E-2</v>
      </c>
      <c r="D61" s="107">
        <v>1574765</v>
      </c>
      <c r="E61" s="106">
        <v>0.82625099951939118</v>
      </c>
      <c r="F61" s="107">
        <v>207798</v>
      </c>
      <c r="G61" s="106">
        <v>0.10902789000144812</v>
      </c>
      <c r="H61" s="107">
        <v>3676</v>
      </c>
      <c r="I61" s="106">
        <v>1.9287313816558546E-3</v>
      </c>
      <c r="J61" s="107">
        <v>65969</v>
      </c>
      <c r="K61" s="106">
        <v>3.4612753132876789E-2</v>
      </c>
      <c r="L61" s="105">
        <v>1905916</v>
      </c>
    </row>
    <row r="62" spans="1:12">
      <c r="A62" s="37" t="s">
        <v>154</v>
      </c>
      <c r="B62" s="109">
        <v>3372</v>
      </c>
      <c r="C62" s="78">
        <v>2.1481538108707284E-2</v>
      </c>
      <c r="D62" s="109">
        <v>95997</v>
      </c>
      <c r="E62" s="78">
        <v>0.61155492699334912</v>
      </c>
      <c r="F62" s="109">
        <v>54635</v>
      </c>
      <c r="G62" s="78">
        <v>0.34805570420202331</v>
      </c>
      <c r="H62" s="109">
        <v>726</v>
      </c>
      <c r="I62" s="78">
        <v>4.6250286675330633E-3</v>
      </c>
      <c r="J62" s="109">
        <v>2242</v>
      </c>
      <c r="K62" s="78">
        <v>1.4282802028387229E-2</v>
      </c>
      <c r="L62" s="15">
        <v>156972</v>
      </c>
    </row>
    <row r="63" spans="1:12">
      <c r="A63" s="51" t="s">
        <v>143</v>
      </c>
      <c r="B63" s="112">
        <v>902</v>
      </c>
      <c r="C63" s="106">
        <v>5.5958806377566844E-3</v>
      </c>
      <c r="D63" s="112">
        <v>37782</v>
      </c>
      <c r="E63" s="106">
        <v>0.23439419318816304</v>
      </c>
      <c r="F63" s="112">
        <v>84356</v>
      </c>
      <c r="G63" s="106">
        <v>0.52333271294745332</v>
      </c>
      <c r="H63" s="112">
        <v>28989</v>
      </c>
      <c r="I63" s="106">
        <v>0.17984366275823563</v>
      </c>
      <c r="J63" s="112">
        <v>9162</v>
      </c>
      <c r="K63" s="106">
        <v>5.6839754327191516E-2</v>
      </c>
      <c r="L63" s="111">
        <v>161190</v>
      </c>
    </row>
    <row r="64" spans="1:12">
      <c r="A64" s="37" t="s">
        <v>144</v>
      </c>
      <c r="B64" s="109">
        <v>61</v>
      </c>
      <c r="C64" s="78">
        <v>3.2755371075396421E-4</v>
      </c>
      <c r="D64" s="109">
        <v>48018</v>
      </c>
      <c r="E64" s="78">
        <v>0.25784383742596478</v>
      </c>
      <c r="F64" s="109">
        <v>95993</v>
      </c>
      <c r="G64" s="78">
        <v>0.51545677633451292</v>
      </c>
      <c r="H64" s="109">
        <v>37052</v>
      </c>
      <c r="I64" s="78">
        <v>0.19895934575173577</v>
      </c>
      <c r="J64" s="109">
        <v>5106</v>
      </c>
      <c r="K64" s="78">
        <v>2.7417856509995758E-2</v>
      </c>
      <c r="L64" s="15">
        <v>186229</v>
      </c>
    </row>
    <row r="65" spans="1:12">
      <c r="A65" s="51" t="s">
        <v>180</v>
      </c>
      <c r="B65" s="107">
        <v>21701</v>
      </c>
      <c r="C65" s="106">
        <v>6.7040262464434772E-2</v>
      </c>
      <c r="D65" s="107">
        <v>220931</v>
      </c>
      <c r="E65" s="106">
        <v>0.68251565487903965</v>
      </c>
      <c r="F65" s="107">
        <v>66166</v>
      </c>
      <c r="G65" s="106">
        <v>0.20440468209860335</v>
      </c>
      <c r="H65" s="107">
        <v>5874</v>
      </c>
      <c r="I65" s="106">
        <v>1.8146375822132153E-2</v>
      </c>
      <c r="J65" s="107">
        <v>9028</v>
      </c>
      <c r="K65" s="106">
        <v>2.7889935465136035E-2</v>
      </c>
      <c r="L65" s="105">
        <v>323701</v>
      </c>
    </row>
    <row r="66" spans="1:12">
      <c r="A66" s="37" t="s">
        <v>137</v>
      </c>
      <c r="B66" s="109">
        <v>1241</v>
      </c>
      <c r="C66" s="78">
        <v>1.0041265474552957E-2</v>
      </c>
      <c r="D66" s="109">
        <v>40326</v>
      </c>
      <c r="E66" s="78">
        <v>0.32628853467108987</v>
      </c>
      <c r="F66" s="109">
        <v>70986</v>
      </c>
      <c r="G66" s="78">
        <v>0.57436685816004529</v>
      </c>
      <c r="H66" s="109">
        <v>5378</v>
      </c>
      <c r="I66" s="78">
        <v>4.3514847479569546E-2</v>
      </c>
      <c r="J66" s="109">
        <v>5661</v>
      </c>
      <c r="K66" s="78">
        <v>4.5804676753782671E-2</v>
      </c>
      <c r="L66" s="15">
        <v>123590</v>
      </c>
    </row>
    <row r="67" spans="1:12">
      <c r="A67" s="51" t="s">
        <v>138</v>
      </c>
      <c r="B67" s="112">
        <v>112</v>
      </c>
      <c r="C67" s="106">
        <v>2.47431790566663E-3</v>
      </c>
      <c r="D67" s="112">
        <v>9571</v>
      </c>
      <c r="E67" s="106">
        <v>0.21144372031370817</v>
      </c>
      <c r="F67" s="112">
        <v>25290</v>
      </c>
      <c r="G67" s="106">
        <v>0.55870981994918811</v>
      </c>
      <c r="H67" s="112">
        <v>10248</v>
      </c>
      <c r="I67" s="106">
        <v>0.22640008836849662</v>
      </c>
      <c r="J67" s="112">
        <v>43</v>
      </c>
      <c r="K67" s="106">
        <v>9.4996133878272391E-4</v>
      </c>
      <c r="L67" s="111">
        <v>45265</v>
      </c>
    </row>
    <row r="68" spans="1:12">
      <c r="A68" s="37" t="s">
        <v>145</v>
      </c>
      <c r="B68" s="109">
        <v>0</v>
      </c>
      <c r="C68" s="78">
        <v>0</v>
      </c>
      <c r="D68" s="109">
        <v>7564</v>
      </c>
      <c r="E68" s="78">
        <v>7.1785819358634886E-2</v>
      </c>
      <c r="F68" s="109">
        <v>46886</v>
      </c>
      <c r="G68" s="78">
        <v>0.44496958308420881</v>
      </c>
      <c r="H68" s="109">
        <v>50822</v>
      </c>
      <c r="I68" s="78">
        <v>0.48232402319467776</v>
      </c>
      <c r="J68" s="109">
        <v>98</v>
      </c>
      <c r="K68" s="78">
        <v>9.3006481982366726E-4</v>
      </c>
      <c r="L68" s="15">
        <v>105369</v>
      </c>
    </row>
    <row r="69" spans="1:12">
      <c r="A69" s="51" t="s">
        <v>153</v>
      </c>
      <c r="B69" s="107">
        <v>1281</v>
      </c>
      <c r="C69" s="106">
        <v>5.9630764074443026E-3</v>
      </c>
      <c r="D69" s="107">
        <v>135276</v>
      </c>
      <c r="E69" s="106">
        <v>0.62971204066622599</v>
      </c>
      <c r="F69" s="107">
        <v>74606</v>
      </c>
      <c r="G69" s="106">
        <v>0.34729217677891466</v>
      </c>
      <c r="H69" s="107">
        <v>2601</v>
      </c>
      <c r="I69" s="106">
        <v>1.2107698466637496E-2</v>
      </c>
      <c r="J69" s="107">
        <v>1057</v>
      </c>
      <c r="K69" s="106">
        <v>4.9203526640660637E-3</v>
      </c>
      <c r="L69" s="105">
        <v>214822</v>
      </c>
    </row>
    <row r="70" spans="1:12">
      <c r="A70" s="37" t="s">
        <v>146</v>
      </c>
      <c r="B70" s="109">
        <v>359</v>
      </c>
      <c r="C70" s="78">
        <v>3.090192297760256E-3</v>
      </c>
      <c r="D70" s="109">
        <v>40891</v>
      </c>
      <c r="E70" s="78">
        <v>0.35198064971508253</v>
      </c>
      <c r="F70" s="109">
        <v>42003</v>
      </c>
      <c r="G70" s="78">
        <v>0.36155249883794999</v>
      </c>
      <c r="H70" s="109">
        <v>21572</v>
      </c>
      <c r="I70" s="78">
        <v>0.18568698676123746</v>
      </c>
      <c r="J70" s="109">
        <v>11349</v>
      </c>
      <c r="K70" s="78">
        <v>9.7689672387969773E-2</v>
      </c>
      <c r="L70" s="15">
        <v>116174</v>
      </c>
    </row>
    <row r="71" spans="1:12">
      <c r="A71" s="51" t="s">
        <v>147</v>
      </c>
      <c r="B71" s="112">
        <v>4248</v>
      </c>
      <c r="C71" s="106">
        <v>4.3324834268230493E-2</v>
      </c>
      <c r="D71" s="112">
        <v>69652</v>
      </c>
      <c r="E71" s="106">
        <v>0.71037225905150436</v>
      </c>
      <c r="F71" s="112">
        <v>19106</v>
      </c>
      <c r="G71" s="106">
        <v>0.19485976542580316</v>
      </c>
      <c r="H71" s="112">
        <v>1473</v>
      </c>
      <c r="I71" s="106">
        <v>1.5022947475777664E-2</v>
      </c>
      <c r="J71" s="112">
        <v>3570</v>
      </c>
      <c r="K71" s="106">
        <v>3.6409994900560939E-2</v>
      </c>
      <c r="L71" s="111">
        <v>98050</v>
      </c>
    </row>
    <row r="72" spans="1:12">
      <c r="A72" s="37" t="s">
        <v>148</v>
      </c>
      <c r="B72" s="109">
        <v>0</v>
      </c>
      <c r="C72" s="78">
        <v>0</v>
      </c>
      <c r="D72" s="109">
        <v>15860</v>
      </c>
      <c r="E72" s="78">
        <v>8.5270650981741539E-2</v>
      </c>
      <c r="F72" s="109">
        <v>150212</v>
      </c>
      <c r="G72" s="78">
        <v>0.80760876577990925</v>
      </c>
      <c r="H72" s="109">
        <v>11382</v>
      </c>
      <c r="I72" s="78">
        <v>6.1194864405686146E-2</v>
      </c>
      <c r="J72" s="109">
        <v>8542</v>
      </c>
      <c r="K72" s="78">
        <v>4.5925718832663068E-2</v>
      </c>
      <c r="L72" s="15">
        <v>185996</v>
      </c>
    </row>
    <row r="73" spans="1:12">
      <c r="A73" s="51" t="s">
        <v>149</v>
      </c>
      <c r="B73" s="107">
        <v>10158</v>
      </c>
      <c r="C73" s="106">
        <v>4.0210433811915872E-2</v>
      </c>
      <c r="D73" s="107">
        <v>106451</v>
      </c>
      <c r="E73" s="106">
        <v>0.42138618721325621</v>
      </c>
      <c r="F73" s="107">
        <v>90159</v>
      </c>
      <c r="G73" s="106">
        <v>0.35689431994964788</v>
      </c>
      <c r="H73" s="107">
        <v>37700</v>
      </c>
      <c r="I73" s="106">
        <v>0.14923541589970746</v>
      </c>
      <c r="J73" s="107">
        <v>8153</v>
      </c>
      <c r="K73" s="106">
        <v>3.2273643125472547E-2</v>
      </c>
      <c r="L73" s="105">
        <v>252621</v>
      </c>
    </row>
    <row r="74" spans="1:12">
      <c r="A74" s="55" t="s">
        <v>11</v>
      </c>
      <c r="B74" s="101">
        <v>208047</v>
      </c>
      <c r="C74" s="100">
        <v>1.7004756005818238E-2</v>
      </c>
      <c r="D74" s="101">
        <v>5424050</v>
      </c>
      <c r="E74" s="100">
        <v>0.44333562518737785</v>
      </c>
      <c r="F74" s="101">
        <v>4750960</v>
      </c>
      <c r="G74" s="100">
        <v>0.38832050254703121</v>
      </c>
      <c r="H74" s="101">
        <v>1418016</v>
      </c>
      <c r="I74" s="100">
        <v>0.11590177263957832</v>
      </c>
      <c r="J74" s="101">
        <v>433563</v>
      </c>
      <c r="K74" s="100">
        <v>3.5437343620194343E-2</v>
      </c>
      <c r="L74" s="99">
        <v>12234636</v>
      </c>
    </row>
    <row r="75" spans="1:12">
      <c r="A75" s="271" t="s">
        <v>30</v>
      </c>
    </row>
    <row r="76" spans="1:12">
      <c r="A76" s="281" t="s">
        <v>414</v>
      </c>
    </row>
  </sheetData>
  <mergeCells count="44">
    <mergeCell ref="J43:K43"/>
    <mergeCell ref="H43:I43"/>
    <mergeCell ref="A19:A20"/>
    <mergeCell ref="B19:C19"/>
    <mergeCell ref="A26:A27"/>
    <mergeCell ref="B26:C26"/>
    <mergeCell ref="J35:K35"/>
    <mergeCell ref="D35:E35"/>
    <mergeCell ref="F35:G35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L35:L36"/>
    <mergeCell ref="H35:I35"/>
    <mergeCell ref="A49:A50"/>
    <mergeCell ref="B43:C43"/>
    <mergeCell ref="D43:E43"/>
    <mergeCell ref="D49:E49"/>
    <mergeCell ref="B49:C49"/>
    <mergeCell ref="A43:A44"/>
    <mergeCell ref="A35:A36"/>
    <mergeCell ref="B35:C35"/>
    <mergeCell ref="L43:L44"/>
    <mergeCell ref="L49:L50"/>
    <mergeCell ref="F49:G49"/>
    <mergeCell ref="H49:I49"/>
    <mergeCell ref="J49:K49"/>
    <mergeCell ref="F43:G43"/>
    <mergeCell ref="L19:L20"/>
    <mergeCell ref="J19:K19"/>
    <mergeCell ref="H19:I19"/>
    <mergeCell ref="D19:E19"/>
    <mergeCell ref="F19:G19"/>
    <mergeCell ref="L26:L27"/>
    <mergeCell ref="F26:G26"/>
    <mergeCell ref="H26:I26"/>
    <mergeCell ref="J26:K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/>
  <dimension ref="A6:R76"/>
  <sheetViews>
    <sheetView showGridLines="0" topLeftCell="A22" zoomScale="80" zoomScaleNormal="80" workbookViewId="0">
      <selection sqref="A1:XFD10485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3.1640625" style="31" customWidth="1"/>
    <col min="9" max="16384" width="11.5" style="31"/>
  </cols>
  <sheetData>
    <row r="6" spans="1:10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</row>
    <row r="7" spans="1:10" ht="15" customHeight="1">
      <c r="A7" s="30" t="s">
        <v>88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5" customHeight="1">
      <c r="A8" s="30" t="s">
        <v>271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0"/>
      <c r="J10" s="30"/>
    </row>
    <row r="11" spans="1:10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</row>
    <row r="12" spans="1:10" ht="20.25" customHeight="1">
      <c r="A12" s="578"/>
      <c r="B12" s="605" t="s">
        <v>89</v>
      </c>
      <c r="C12" s="606"/>
      <c r="D12" s="605" t="s">
        <v>90</v>
      </c>
      <c r="E12" s="606"/>
      <c r="F12" s="605" t="s">
        <v>91</v>
      </c>
      <c r="G12" s="606"/>
      <c r="H12" s="605" t="s">
        <v>92</v>
      </c>
      <c r="I12" s="606"/>
      <c r="J12" s="607" t="s">
        <v>11</v>
      </c>
    </row>
    <row r="13" spans="1:10" ht="17.25" customHeight="1">
      <c r="A13" s="579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33" t="s">
        <v>29</v>
      </c>
      <c r="I13" s="34" t="s">
        <v>12</v>
      </c>
      <c r="J13" s="608"/>
    </row>
    <row r="14" spans="1:10" ht="28">
      <c r="A14" s="84" t="s">
        <v>3</v>
      </c>
      <c r="B14" s="124">
        <v>2487070</v>
      </c>
      <c r="C14" s="123">
        <v>0.20180127928835528</v>
      </c>
      <c r="D14" s="124">
        <v>4367606</v>
      </c>
      <c r="E14" s="123">
        <v>0.35438828751402102</v>
      </c>
      <c r="F14" s="124">
        <v>3330822</v>
      </c>
      <c r="G14" s="123">
        <v>0.27026345888205727</v>
      </c>
      <c r="H14" s="124">
        <v>2138854</v>
      </c>
      <c r="I14" s="123">
        <v>0.17354697431556645</v>
      </c>
      <c r="J14" s="122">
        <v>12324352</v>
      </c>
    </row>
    <row r="15" spans="1:10">
      <c r="A15" s="37" t="s">
        <v>4</v>
      </c>
      <c r="B15" s="14">
        <v>990426</v>
      </c>
      <c r="C15" s="78">
        <v>0.20881679632336911</v>
      </c>
      <c r="D15" s="14">
        <v>1676379</v>
      </c>
      <c r="E15" s="78">
        <v>0.35343992605583174</v>
      </c>
      <c r="F15" s="14">
        <v>1244513</v>
      </c>
      <c r="G15" s="78">
        <v>0.26238731378496227</v>
      </c>
      <c r="H15" s="14">
        <v>831721</v>
      </c>
      <c r="I15" s="78">
        <v>0.17535617467117068</v>
      </c>
      <c r="J15" s="15">
        <v>4743038</v>
      </c>
    </row>
    <row r="16" spans="1:10">
      <c r="A16" s="41" t="s">
        <v>5</v>
      </c>
      <c r="B16" s="120">
        <v>1496644</v>
      </c>
      <c r="C16" s="119">
        <v>0.19741221640470241</v>
      </c>
      <c r="D16" s="120">
        <v>2691227</v>
      </c>
      <c r="E16" s="119">
        <v>0.35498160345291069</v>
      </c>
      <c r="F16" s="120">
        <v>2086309</v>
      </c>
      <c r="G16" s="119">
        <v>0.275190949748289</v>
      </c>
      <c r="H16" s="120">
        <v>1307133</v>
      </c>
      <c r="I16" s="119">
        <v>0.17241509849084208</v>
      </c>
      <c r="J16" s="118">
        <v>7581314</v>
      </c>
    </row>
    <row r="17" spans="1:10">
      <c r="A17" s="31" t="s">
        <v>30</v>
      </c>
      <c r="B17" s="8"/>
      <c r="C17" s="8"/>
      <c r="D17" s="8"/>
      <c r="E17" s="8"/>
      <c r="F17" s="7"/>
      <c r="G17" s="7"/>
      <c r="H17" s="7"/>
      <c r="I17" s="3"/>
    </row>
    <row r="18" spans="1:10">
      <c r="B18" s="8"/>
      <c r="C18" s="8"/>
      <c r="D18" s="8"/>
      <c r="E18" s="8"/>
      <c r="F18" s="7"/>
      <c r="G18" s="7"/>
      <c r="H18" s="7"/>
      <c r="I18" s="3"/>
    </row>
    <row r="19" spans="1:10">
      <c r="A19" s="570" t="s">
        <v>14</v>
      </c>
      <c r="B19" s="605" t="s">
        <v>89</v>
      </c>
      <c r="C19" s="606"/>
      <c r="D19" s="605" t="s">
        <v>90</v>
      </c>
      <c r="E19" s="606"/>
      <c r="F19" s="605" t="s">
        <v>91</v>
      </c>
      <c r="G19" s="606"/>
      <c r="H19" s="605" t="s">
        <v>92</v>
      </c>
      <c r="I19" s="606"/>
      <c r="J19" s="573" t="s">
        <v>11</v>
      </c>
    </row>
    <row r="20" spans="1:10">
      <c r="A20" s="570"/>
      <c r="B20" s="186" t="s">
        <v>29</v>
      </c>
      <c r="C20" s="187" t="s">
        <v>12</v>
      </c>
      <c r="D20" s="186" t="s">
        <v>29</v>
      </c>
      <c r="E20" s="187" t="s">
        <v>12</v>
      </c>
      <c r="F20" s="186" t="s">
        <v>29</v>
      </c>
      <c r="G20" s="187" t="s">
        <v>12</v>
      </c>
      <c r="H20" s="186" t="s">
        <v>29</v>
      </c>
      <c r="I20" s="187" t="s">
        <v>12</v>
      </c>
      <c r="J20" s="573"/>
    </row>
    <row r="21" spans="1:10" ht="14">
      <c r="A21" s="85" t="s">
        <v>15</v>
      </c>
      <c r="B21" s="116">
        <v>103214</v>
      </c>
      <c r="C21" s="93">
        <v>0.22367562764793203</v>
      </c>
      <c r="D21" s="116">
        <v>123364</v>
      </c>
      <c r="E21" s="93">
        <v>0.2673428035843925</v>
      </c>
      <c r="F21" s="116">
        <v>140212</v>
      </c>
      <c r="G21" s="93">
        <v>0.30385419714158785</v>
      </c>
      <c r="H21" s="116">
        <v>94656</v>
      </c>
      <c r="I21" s="93">
        <v>0.20512953873159315</v>
      </c>
      <c r="J21" s="92">
        <v>461445</v>
      </c>
    </row>
    <row r="22" spans="1:10">
      <c r="A22" s="37" t="s">
        <v>16</v>
      </c>
      <c r="B22" s="14">
        <v>1327408</v>
      </c>
      <c r="C22" s="78">
        <v>0.18085755448379337</v>
      </c>
      <c r="D22" s="14">
        <v>2683669</v>
      </c>
      <c r="E22" s="78">
        <v>0.36564629140698807</v>
      </c>
      <c r="F22" s="14">
        <v>1987394</v>
      </c>
      <c r="G22" s="78">
        <v>0.27077975922682701</v>
      </c>
      <c r="H22" s="14">
        <v>1341052</v>
      </c>
      <c r="I22" s="78">
        <v>0.18271653113104641</v>
      </c>
      <c r="J22" s="15">
        <v>7339522</v>
      </c>
    </row>
    <row r="23" spans="1:10">
      <c r="A23" s="41" t="s">
        <v>17</v>
      </c>
      <c r="B23" s="120">
        <v>1056448</v>
      </c>
      <c r="C23" s="119">
        <v>0.23355252758719411</v>
      </c>
      <c r="D23" s="120">
        <v>1560573</v>
      </c>
      <c r="E23" s="119">
        <v>0.34500114405472893</v>
      </c>
      <c r="F23" s="120">
        <v>1203216</v>
      </c>
      <c r="G23" s="119">
        <v>0.26599902506640494</v>
      </c>
      <c r="H23" s="120">
        <v>703147</v>
      </c>
      <c r="I23" s="119">
        <v>0.15544708221829448</v>
      </c>
      <c r="J23" s="118">
        <v>4523385</v>
      </c>
    </row>
    <row r="24" spans="1:10">
      <c r="A24" s="31" t="s">
        <v>30</v>
      </c>
      <c r="B24" s="4"/>
      <c r="C24" s="4"/>
      <c r="D24" s="4"/>
      <c r="E24" s="4"/>
      <c r="F24" s="3"/>
      <c r="G24" s="3"/>
      <c r="H24" s="3"/>
      <c r="I24" s="3"/>
    </row>
    <row r="25" spans="1:10">
      <c r="B25" s="4"/>
      <c r="C25" s="4"/>
      <c r="D25" s="4"/>
      <c r="E25" s="4"/>
      <c r="F25" s="3"/>
      <c r="G25" s="3"/>
      <c r="H25" s="3"/>
      <c r="I25" s="3"/>
    </row>
    <row r="26" spans="1:10">
      <c r="A26" s="570" t="s">
        <v>18</v>
      </c>
      <c r="B26" s="605" t="s">
        <v>89</v>
      </c>
      <c r="C26" s="606"/>
      <c r="D26" s="605" t="s">
        <v>90</v>
      </c>
      <c r="E26" s="606"/>
      <c r="F26" s="605" t="s">
        <v>91</v>
      </c>
      <c r="G26" s="606"/>
      <c r="H26" s="605" t="s">
        <v>92</v>
      </c>
      <c r="I26" s="606"/>
      <c r="J26" s="573" t="s">
        <v>11</v>
      </c>
    </row>
    <row r="27" spans="1:10">
      <c r="A27" s="570"/>
      <c r="B27" s="186" t="s">
        <v>29</v>
      </c>
      <c r="C27" s="187" t="s">
        <v>12</v>
      </c>
      <c r="D27" s="186" t="s">
        <v>29</v>
      </c>
      <c r="E27" s="187" t="s">
        <v>12</v>
      </c>
      <c r="F27" s="186" t="s">
        <v>29</v>
      </c>
      <c r="G27" s="187" t="s">
        <v>12</v>
      </c>
      <c r="H27" s="186" t="s">
        <v>29</v>
      </c>
      <c r="I27" s="187" t="s">
        <v>12</v>
      </c>
      <c r="J27" s="573"/>
    </row>
    <row r="28" spans="1:10" ht="14">
      <c r="A28" s="85" t="s">
        <v>19</v>
      </c>
      <c r="B28" s="116">
        <v>182126</v>
      </c>
      <c r="C28" s="93">
        <v>0.14499450277806747</v>
      </c>
      <c r="D28" s="116">
        <v>356852</v>
      </c>
      <c r="E28" s="93">
        <v>0.28409770326784167</v>
      </c>
      <c r="F28" s="116">
        <v>429424</v>
      </c>
      <c r="G28" s="93">
        <v>0.34187386403351994</v>
      </c>
      <c r="H28" s="116">
        <v>287686</v>
      </c>
      <c r="I28" s="93">
        <v>0.22903313379864007</v>
      </c>
      <c r="J28" s="92">
        <v>1256089</v>
      </c>
    </row>
    <row r="29" spans="1:10">
      <c r="A29" s="37" t="s">
        <v>20</v>
      </c>
      <c r="B29" s="14">
        <v>673741</v>
      </c>
      <c r="C29" s="78">
        <v>0.20271575035917649</v>
      </c>
      <c r="D29" s="14">
        <v>955016</v>
      </c>
      <c r="E29" s="78">
        <v>0.28734600543089894</v>
      </c>
      <c r="F29" s="14">
        <v>1042816</v>
      </c>
      <c r="G29" s="78">
        <v>0.3137633421842444</v>
      </c>
      <c r="H29" s="14">
        <v>652002</v>
      </c>
      <c r="I29" s="78">
        <v>0.19617490202568019</v>
      </c>
      <c r="J29" s="15">
        <v>3323575</v>
      </c>
    </row>
    <row r="30" spans="1:10">
      <c r="A30" s="51" t="s">
        <v>21</v>
      </c>
      <c r="B30" s="107">
        <v>767364</v>
      </c>
      <c r="C30" s="114">
        <v>0.18182998643675174</v>
      </c>
      <c r="D30" s="107">
        <v>1524489</v>
      </c>
      <c r="E30" s="114">
        <v>0.36123380063825933</v>
      </c>
      <c r="F30" s="107">
        <v>1146476</v>
      </c>
      <c r="G30" s="114">
        <v>0.27166209977280847</v>
      </c>
      <c r="H30" s="107">
        <v>781899</v>
      </c>
      <c r="I30" s="114">
        <v>0.1852741131521804</v>
      </c>
      <c r="J30" s="105">
        <v>4220228</v>
      </c>
    </row>
    <row r="31" spans="1:10">
      <c r="A31" s="37" t="s">
        <v>22</v>
      </c>
      <c r="B31" s="14">
        <v>272471</v>
      </c>
      <c r="C31" s="78">
        <v>0.19060927306127989</v>
      </c>
      <c r="D31" s="14">
        <v>615781</v>
      </c>
      <c r="E31" s="78">
        <v>0.43077453664774595</v>
      </c>
      <c r="F31" s="14">
        <v>344675</v>
      </c>
      <c r="G31" s="78">
        <v>0.24112016028273336</v>
      </c>
      <c r="H31" s="14">
        <v>196546</v>
      </c>
      <c r="I31" s="78">
        <v>0.13749533045022155</v>
      </c>
      <c r="J31" s="15">
        <v>1429474</v>
      </c>
    </row>
    <row r="32" spans="1:10">
      <c r="A32" s="41" t="s">
        <v>23</v>
      </c>
      <c r="B32" s="120">
        <v>591369</v>
      </c>
      <c r="C32" s="119">
        <v>0.28228769077137222</v>
      </c>
      <c r="D32" s="120">
        <v>915467</v>
      </c>
      <c r="E32" s="119">
        <v>0.43699460980774407</v>
      </c>
      <c r="F32" s="120">
        <v>367430</v>
      </c>
      <c r="G32" s="119">
        <v>0.17539128060504575</v>
      </c>
      <c r="H32" s="120">
        <v>220649</v>
      </c>
      <c r="I32" s="119">
        <v>0.10532594146972957</v>
      </c>
      <c r="J32" s="118">
        <v>2094916</v>
      </c>
    </row>
    <row r="33" spans="1:18">
      <c r="A33" s="31" t="s">
        <v>30</v>
      </c>
      <c r="B33" s="4"/>
      <c r="C33" s="4"/>
      <c r="D33" s="4"/>
      <c r="E33" s="4"/>
      <c r="F33" s="3"/>
      <c r="G33" s="3"/>
      <c r="H33" s="3"/>
      <c r="I33" s="3"/>
      <c r="J33" s="80"/>
    </row>
    <row r="34" spans="1:18">
      <c r="B34" s="4"/>
      <c r="C34" s="4"/>
      <c r="D34" s="4"/>
      <c r="E34" s="4"/>
      <c r="F34" s="3"/>
      <c r="G34" s="3"/>
      <c r="H34" s="3"/>
      <c r="I34" s="3"/>
      <c r="R34" s="71"/>
    </row>
    <row r="35" spans="1:18">
      <c r="A35" s="570" t="s">
        <v>24</v>
      </c>
      <c r="B35" s="605" t="s">
        <v>89</v>
      </c>
      <c r="C35" s="606"/>
      <c r="D35" s="605" t="s">
        <v>90</v>
      </c>
      <c r="E35" s="606"/>
      <c r="F35" s="605" t="s">
        <v>91</v>
      </c>
      <c r="G35" s="606"/>
      <c r="H35" s="605" t="s">
        <v>92</v>
      </c>
      <c r="I35" s="606"/>
      <c r="J35" s="573" t="s">
        <v>11</v>
      </c>
    </row>
    <row r="36" spans="1:18">
      <c r="A36" s="570"/>
      <c r="B36" s="186" t="s">
        <v>29</v>
      </c>
      <c r="C36" s="187" t="s">
        <v>12</v>
      </c>
      <c r="D36" s="186" t="s">
        <v>29</v>
      </c>
      <c r="E36" s="187" t="s">
        <v>12</v>
      </c>
      <c r="F36" s="186" t="s">
        <v>29</v>
      </c>
      <c r="G36" s="187" t="s">
        <v>12</v>
      </c>
      <c r="H36" s="186" t="s">
        <v>29</v>
      </c>
      <c r="I36" s="187" t="s">
        <v>12</v>
      </c>
      <c r="J36" s="573"/>
    </row>
    <row r="37" spans="1:18" ht="14">
      <c r="A37" s="85" t="s">
        <v>25</v>
      </c>
      <c r="B37" s="116">
        <v>264297</v>
      </c>
      <c r="C37" s="93">
        <v>0.22030055571716856</v>
      </c>
      <c r="D37" s="116">
        <v>414053</v>
      </c>
      <c r="E37" s="93">
        <v>0.34512728482109439</v>
      </c>
      <c r="F37" s="116">
        <v>355944</v>
      </c>
      <c r="G37" s="93">
        <v>0.29669145319164364</v>
      </c>
      <c r="H37" s="116">
        <v>165417</v>
      </c>
      <c r="I37" s="93">
        <v>0.13788070627009338</v>
      </c>
      <c r="J37" s="92">
        <v>1199711</v>
      </c>
    </row>
    <row r="38" spans="1:18">
      <c r="A38" s="37" t="s">
        <v>26</v>
      </c>
      <c r="B38" s="14">
        <v>619508</v>
      </c>
      <c r="C38" s="78">
        <v>0.23799019777325495</v>
      </c>
      <c r="D38" s="14">
        <v>937821</v>
      </c>
      <c r="E38" s="78">
        <v>0.36027332216196034</v>
      </c>
      <c r="F38" s="14">
        <v>638223</v>
      </c>
      <c r="G38" s="78">
        <v>0.24517975230899372</v>
      </c>
      <c r="H38" s="14">
        <v>407530</v>
      </c>
      <c r="I38" s="78">
        <v>0.15655672775579102</v>
      </c>
      <c r="J38" s="15">
        <v>2603082</v>
      </c>
    </row>
    <row r="39" spans="1:18">
      <c r="A39" s="51" t="s">
        <v>27</v>
      </c>
      <c r="B39" s="107">
        <v>600545</v>
      </c>
      <c r="C39" s="114">
        <v>0.18959278332289414</v>
      </c>
      <c r="D39" s="107">
        <v>1097358</v>
      </c>
      <c r="E39" s="114">
        <v>0.34643724870183662</v>
      </c>
      <c r="F39" s="107">
        <v>919794</v>
      </c>
      <c r="G39" s="114">
        <v>0.29038007900107088</v>
      </c>
      <c r="H39" s="107">
        <v>549855</v>
      </c>
      <c r="I39" s="114">
        <v>0.17358988897419836</v>
      </c>
      <c r="J39" s="105">
        <v>3167552</v>
      </c>
    </row>
    <row r="40" spans="1:18">
      <c r="A40" s="55" t="s">
        <v>28</v>
      </c>
      <c r="B40" s="18">
        <v>1002721</v>
      </c>
      <c r="C40" s="79">
        <v>0.18728418037477718</v>
      </c>
      <c r="D40" s="18">
        <v>1918374</v>
      </c>
      <c r="E40" s="79">
        <v>0.35830615120485437</v>
      </c>
      <c r="F40" s="18">
        <v>1416861</v>
      </c>
      <c r="G40" s="79">
        <v>0.26463557768311141</v>
      </c>
      <c r="H40" s="18">
        <v>1016052</v>
      </c>
      <c r="I40" s="79">
        <v>0.18977409073725701</v>
      </c>
      <c r="J40" s="16">
        <v>5354008</v>
      </c>
    </row>
    <row r="41" spans="1:18">
      <c r="A41" s="31" t="s">
        <v>30</v>
      </c>
      <c r="B41" s="4"/>
      <c r="C41" s="4"/>
      <c r="D41" s="4"/>
      <c r="E41" s="4"/>
      <c r="F41" s="3"/>
      <c r="G41" s="3"/>
      <c r="H41" s="3"/>
      <c r="I41" s="3"/>
      <c r="J41" s="390"/>
      <c r="K41" s="391"/>
    </row>
    <row r="42" spans="1:18">
      <c r="B42" s="4"/>
      <c r="C42" s="4"/>
      <c r="D42" s="4"/>
      <c r="E42" s="4"/>
      <c r="F42" s="3"/>
      <c r="G42" s="3"/>
      <c r="H42" s="3"/>
      <c r="I42" s="3"/>
      <c r="J42" s="164"/>
    </row>
    <row r="43" spans="1:18">
      <c r="A43" s="574" t="s">
        <v>185</v>
      </c>
      <c r="B43" s="605" t="s">
        <v>89</v>
      </c>
      <c r="C43" s="606"/>
      <c r="D43" s="605" t="s">
        <v>90</v>
      </c>
      <c r="E43" s="606"/>
      <c r="F43" s="605" t="s">
        <v>91</v>
      </c>
      <c r="G43" s="606"/>
      <c r="H43" s="605" t="s">
        <v>92</v>
      </c>
      <c r="I43" s="606"/>
      <c r="J43" s="573" t="s">
        <v>11</v>
      </c>
    </row>
    <row r="44" spans="1:18">
      <c r="A44" s="604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186" t="s">
        <v>29</v>
      </c>
      <c r="I44" s="187" t="s">
        <v>12</v>
      </c>
      <c r="J44" s="573"/>
    </row>
    <row r="45" spans="1:18">
      <c r="A45" s="51" t="s">
        <v>160</v>
      </c>
      <c r="B45" s="94">
        <v>1996696</v>
      </c>
      <c r="C45" s="93">
        <v>0.2322598085966894</v>
      </c>
      <c r="D45" s="94">
        <v>3207631</v>
      </c>
      <c r="E45" s="93">
        <v>0.37311827244047541</v>
      </c>
      <c r="F45" s="94">
        <v>2139373</v>
      </c>
      <c r="G45" s="93">
        <v>0.24885629234341392</v>
      </c>
      <c r="H45" s="94">
        <v>1253121</v>
      </c>
      <c r="I45" s="93">
        <v>0.1457656266194213</v>
      </c>
      <c r="J45" s="92">
        <v>8596821</v>
      </c>
    </row>
    <row r="46" spans="1:18">
      <c r="A46" s="55" t="s">
        <v>161</v>
      </c>
      <c r="B46" s="18">
        <v>490374</v>
      </c>
      <c r="C46" s="79">
        <v>0.13155464032358147</v>
      </c>
      <c r="D46" s="18">
        <v>1159975</v>
      </c>
      <c r="E46" s="79">
        <v>0.31119124160201483</v>
      </c>
      <c r="F46" s="18">
        <v>1191449</v>
      </c>
      <c r="G46" s="79">
        <v>0.3196349004206806</v>
      </c>
      <c r="H46" s="18">
        <v>885733</v>
      </c>
      <c r="I46" s="79">
        <v>0.23761921765372307</v>
      </c>
      <c r="J46" s="16">
        <v>3727531</v>
      </c>
    </row>
    <row r="47" spans="1:18">
      <c r="A47" s="31" t="s">
        <v>30</v>
      </c>
    </row>
    <row r="49" spans="1:10">
      <c r="A49" s="602" t="s">
        <v>157</v>
      </c>
      <c r="B49" s="605" t="s">
        <v>89</v>
      </c>
      <c r="C49" s="606"/>
      <c r="D49" s="605" t="s">
        <v>90</v>
      </c>
      <c r="E49" s="606"/>
      <c r="F49" s="605" t="s">
        <v>91</v>
      </c>
      <c r="G49" s="606"/>
      <c r="H49" s="605" t="s">
        <v>92</v>
      </c>
      <c r="I49" s="606"/>
      <c r="J49" s="573" t="s">
        <v>11</v>
      </c>
    </row>
    <row r="50" spans="1:10">
      <c r="A50" s="603"/>
      <c r="B50" s="33" t="s">
        <v>29</v>
      </c>
      <c r="C50" s="34" t="s">
        <v>12</v>
      </c>
      <c r="D50" s="33" t="s">
        <v>29</v>
      </c>
      <c r="E50" s="34" t="s">
        <v>12</v>
      </c>
      <c r="F50" s="33" t="s">
        <v>29</v>
      </c>
      <c r="G50" s="34" t="s">
        <v>12</v>
      </c>
      <c r="H50" s="33" t="s">
        <v>29</v>
      </c>
      <c r="I50" s="34" t="s">
        <v>12</v>
      </c>
      <c r="J50" s="573"/>
    </row>
    <row r="51" spans="1:10">
      <c r="A51" s="51" t="s">
        <v>139</v>
      </c>
      <c r="B51" s="94">
        <v>42274</v>
      </c>
      <c r="C51" s="93">
        <v>0.2875684500527193</v>
      </c>
      <c r="D51" s="94">
        <v>83055</v>
      </c>
      <c r="E51" s="93">
        <v>0.56498078296656573</v>
      </c>
      <c r="F51" s="94">
        <v>15124</v>
      </c>
      <c r="G51" s="93">
        <v>0.10288085439270774</v>
      </c>
      <c r="H51" s="94">
        <v>6552</v>
      </c>
      <c r="I51" s="93">
        <v>4.4569912588007209E-2</v>
      </c>
      <c r="J51" s="90">
        <v>147005</v>
      </c>
    </row>
    <row r="52" spans="1:10">
      <c r="A52" s="37" t="s">
        <v>156</v>
      </c>
      <c r="B52" s="109">
        <v>73658</v>
      </c>
      <c r="C52" s="78">
        <v>9.5990220877332222E-2</v>
      </c>
      <c r="D52" s="109">
        <v>271743</v>
      </c>
      <c r="E52" s="78">
        <v>0.35413221363421338</v>
      </c>
      <c r="F52" s="109">
        <v>136110</v>
      </c>
      <c r="G52" s="78">
        <v>0.17737691715242998</v>
      </c>
      <c r="H52" s="109">
        <v>285838</v>
      </c>
      <c r="I52" s="78">
        <v>0.37250064833602442</v>
      </c>
      <c r="J52" s="40">
        <v>767349</v>
      </c>
    </row>
    <row r="53" spans="1:10">
      <c r="A53" s="51" t="s">
        <v>140</v>
      </c>
      <c r="B53" s="107">
        <v>1243956</v>
      </c>
      <c r="C53" s="106">
        <v>0.29215638058989024</v>
      </c>
      <c r="D53" s="107">
        <v>1277839</v>
      </c>
      <c r="E53" s="106">
        <v>0.3001141657877005</v>
      </c>
      <c r="F53" s="107">
        <v>913106</v>
      </c>
      <c r="G53" s="106">
        <v>0.21445271702127111</v>
      </c>
      <c r="H53" s="107">
        <v>822942</v>
      </c>
      <c r="I53" s="106">
        <v>0.19327673660113817</v>
      </c>
      <c r="J53" s="90">
        <v>4257843</v>
      </c>
    </row>
    <row r="54" spans="1:10">
      <c r="A54" s="37" t="s">
        <v>150</v>
      </c>
      <c r="B54" s="109">
        <v>9790</v>
      </c>
      <c r="C54" s="78">
        <v>1.8308544797960815E-2</v>
      </c>
      <c r="D54" s="109">
        <v>169161</v>
      </c>
      <c r="E54" s="78">
        <v>0.31635257881183343</v>
      </c>
      <c r="F54" s="109">
        <v>248034</v>
      </c>
      <c r="G54" s="78">
        <v>0.46385511750943947</v>
      </c>
      <c r="H54" s="109">
        <v>107738</v>
      </c>
      <c r="I54" s="78">
        <v>0.20148375888076631</v>
      </c>
      <c r="J54" s="40">
        <v>534723</v>
      </c>
    </row>
    <row r="55" spans="1:10">
      <c r="A55" s="51" t="s">
        <v>179</v>
      </c>
      <c r="B55" s="112">
        <v>340500</v>
      </c>
      <c r="C55" s="106">
        <v>0.26700081629324451</v>
      </c>
      <c r="D55" s="112">
        <v>618807</v>
      </c>
      <c r="E55" s="106">
        <v>0.48523340419375555</v>
      </c>
      <c r="F55" s="112">
        <v>267158</v>
      </c>
      <c r="G55" s="106">
        <v>0.2094901735074027</v>
      </c>
      <c r="H55" s="112">
        <v>48812</v>
      </c>
      <c r="I55" s="106">
        <v>3.8275606005597214E-2</v>
      </c>
      <c r="J55" s="90">
        <v>1275277</v>
      </c>
    </row>
    <row r="56" spans="1:10">
      <c r="A56" s="37" t="s">
        <v>141</v>
      </c>
      <c r="B56" s="109">
        <v>4273</v>
      </c>
      <c r="C56" s="78">
        <v>9.915280391506227E-3</v>
      </c>
      <c r="D56" s="109">
        <v>288961</v>
      </c>
      <c r="E56" s="78">
        <v>0.67051938619471818</v>
      </c>
      <c r="F56" s="109">
        <v>125534</v>
      </c>
      <c r="G56" s="78">
        <v>0.29129529807333082</v>
      </c>
      <c r="H56" s="109">
        <v>12183</v>
      </c>
      <c r="I56" s="78">
        <v>2.8270035340444737E-2</v>
      </c>
      <c r="J56" s="40">
        <v>430951</v>
      </c>
    </row>
    <row r="57" spans="1:10">
      <c r="A57" s="51" t="s">
        <v>181</v>
      </c>
      <c r="B57" s="107">
        <v>9491</v>
      </c>
      <c r="C57" s="106">
        <v>2.4625723255753611E-2</v>
      </c>
      <c r="D57" s="107">
        <v>92453</v>
      </c>
      <c r="E57" s="106">
        <v>0.23988220336784205</v>
      </c>
      <c r="F57" s="107">
        <v>147869</v>
      </c>
      <c r="G57" s="106">
        <v>0.38366674450585092</v>
      </c>
      <c r="H57" s="107">
        <v>135597</v>
      </c>
      <c r="I57" s="106">
        <v>0.35182532887055346</v>
      </c>
      <c r="J57" s="90">
        <v>385410</v>
      </c>
    </row>
    <row r="58" spans="1:10">
      <c r="A58" s="37" t="s">
        <v>142</v>
      </c>
      <c r="B58" s="109">
        <v>20710</v>
      </c>
      <c r="C58" s="78">
        <v>0.25251170503316428</v>
      </c>
      <c r="D58" s="109">
        <v>39400</v>
      </c>
      <c r="E58" s="78">
        <v>0.48039406944986346</v>
      </c>
      <c r="F58" s="109">
        <v>20509</v>
      </c>
      <c r="G58" s="78">
        <v>0.25006096371439718</v>
      </c>
      <c r="H58" s="109">
        <v>1397</v>
      </c>
      <c r="I58" s="78">
        <v>1.7033261802575108E-2</v>
      </c>
      <c r="J58" s="40">
        <v>82016</v>
      </c>
    </row>
    <row r="59" spans="1:10">
      <c r="A59" s="51" t="s">
        <v>155</v>
      </c>
      <c r="B59" s="112">
        <v>37396</v>
      </c>
      <c r="C59" s="106">
        <v>0.14226746862362424</v>
      </c>
      <c r="D59" s="112">
        <v>81152</v>
      </c>
      <c r="E59" s="106">
        <v>0.30873060257097967</v>
      </c>
      <c r="F59" s="112">
        <v>107466</v>
      </c>
      <c r="G59" s="106">
        <v>0.40883826567297049</v>
      </c>
      <c r="H59" s="112">
        <v>36842</v>
      </c>
      <c r="I59" s="106">
        <v>0.14015985878253195</v>
      </c>
      <c r="J59" s="90">
        <v>262857</v>
      </c>
    </row>
    <row r="60" spans="1:10">
      <c r="A60" s="37" t="s">
        <v>152</v>
      </c>
      <c r="B60" s="109">
        <v>18758</v>
      </c>
      <c r="C60" s="78">
        <v>8.7120490824899796E-2</v>
      </c>
      <c r="D60" s="109">
        <v>125470</v>
      </c>
      <c r="E60" s="78">
        <v>0.58273845739418795</v>
      </c>
      <c r="F60" s="109">
        <v>59284</v>
      </c>
      <c r="G60" s="78">
        <v>0.27534125056313891</v>
      </c>
      <c r="H60" s="109">
        <v>11800</v>
      </c>
      <c r="I60" s="78">
        <v>5.4804445662321018E-2</v>
      </c>
      <c r="J60" s="40">
        <v>215311</v>
      </c>
    </row>
    <row r="61" spans="1:10">
      <c r="A61" s="51" t="s">
        <v>183</v>
      </c>
      <c r="B61" s="107">
        <v>246702</v>
      </c>
      <c r="C61" s="106">
        <v>0.12944012222994089</v>
      </c>
      <c r="D61" s="107">
        <v>623764</v>
      </c>
      <c r="E61" s="106">
        <v>0.32727780237953824</v>
      </c>
      <c r="F61" s="107">
        <v>750327</v>
      </c>
      <c r="G61" s="106">
        <v>0.39368314238402952</v>
      </c>
      <c r="H61" s="107">
        <v>285123</v>
      </c>
      <c r="I61" s="106">
        <v>0.14959893300649138</v>
      </c>
      <c r="J61" s="90">
        <v>1905916</v>
      </c>
    </row>
    <row r="62" spans="1:10">
      <c r="A62" s="37" t="s">
        <v>154</v>
      </c>
      <c r="B62" s="109">
        <v>68226</v>
      </c>
      <c r="C62" s="78">
        <v>0.43463802461585505</v>
      </c>
      <c r="D62" s="109">
        <v>17502</v>
      </c>
      <c r="E62" s="78">
        <v>0.11149759192722269</v>
      </c>
      <c r="F62" s="109">
        <v>31993</v>
      </c>
      <c r="G62" s="78">
        <v>0.20381341895369876</v>
      </c>
      <c r="H62" s="109">
        <v>39250</v>
      </c>
      <c r="I62" s="78">
        <v>0.25004459394032058</v>
      </c>
      <c r="J62" s="40">
        <v>156972</v>
      </c>
    </row>
    <row r="63" spans="1:10">
      <c r="A63" s="51" t="s">
        <v>143</v>
      </c>
      <c r="B63" s="112">
        <v>60719</v>
      </c>
      <c r="C63" s="106">
        <v>0.37669210248774737</v>
      </c>
      <c r="D63" s="112">
        <v>32215</v>
      </c>
      <c r="E63" s="106">
        <v>0.19985731124759601</v>
      </c>
      <c r="F63" s="112">
        <v>20115</v>
      </c>
      <c r="G63" s="106">
        <v>0.12479061976549413</v>
      </c>
      <c r="H63" s="112">
        <v>48141</v>
      </c>
      <c r="I63" s="106">
        <v>0.29865996649916249</v>
      </c>
      <c r="J63" s="90">
        <v>161190</v>
      </c>
    </row>
    <row r="64" spans="1:10">
      <c r="A64" s="37" t="s">
        <v>144</v>
      </c>
      <c r="B64" s="109">
        <v>23501</v>
      </c>
      <c r="C64" s="78">
        <v>0.12619409436768708</v>
      </c>
      <c r="D64" s="109">
        <v>80799</v>
      </c>
      <c r="E64" s="78">
        <v>0.43386905369195988</v>
      </c>
      <c r="F64" s="109">
        <v>69651</v>
      </c>
      <c r="G64" s="78">
        <v>0.37400727061843214</v>
      </c>
      <c r="H64" s="109">
        <v>12279</v>
      </c>
      <c r="I64" s="78">
        <v>6.5934951054884047E-2</v>
      </c>
      <c r="J64" s="40">
        <v>186229</v>
      </c>
    </row>
    <row r="65" spans="1:10">
      <c r="A65" s="51" t="s">
        <v>180</v>
      </c>
      <c r="B65" s="107">
        <v>32871</v>
      </c>
      <c r="C65" s="106">
        <v>0.10154741567063431</v>
      </c>
      <c r="D65" s="107">
        <v>144936</v>
      </c>
      <c r="E65" s="106">
        <v>0.44774653152137311</v>
      </c>
      <c r="F65" s="107">
        <v>32736</v>
      </c>
      <c r="G65" s="106">
        <v>0.10113036413233199</v>
      </c>
      <c r="H65" s="107">
        <v>113158</v>
      </c>
      <c r="I65" s="106">
        <v>0.34957568867566058</v>
      </c>
      <c r="J65" s="90">
        <v>323701</v>
      </c>
    </row>
    <row r="66" spans="1:10">
      <c r="A66" s="37" t="s">
        <v>137</v>
      </c>
      <c r="B66" s="109">
        <v>4447</v>
      </c>
      <c r="C66" s="78">
        <v>3.598187555627478E-2</v>
      </c>
      <c r="D66" s="109">
        <v>36307</v>
      </c>
      <c r="E66" s="78">
        <v>0.29376972246945543</v>
      </c>
      <c r="F66" s="109">
        <v>50075</v>
      </c>
      <c r="G66" s="78">
        <v>0.40517032122339997</v>
      </c>
      <c r="H66" s="109">
        <v>32762</v>
      </c>
      <c r="I66" s="78">
        <v>0.26508617202038998</v>
      </c>
      <c r="J66" s="40">
        <v>123590</v>
      </c>
    </row>
    <row r="67" spans="1:10">
      <c r="A67" s="51" t="s">
        <v>138</v>
      </c>
      <c r="B67" s="112">
        <v>39</v>
      </c>
      <c r="C67" s="106">
        <v>8.6159284215177291E-4</v>
      </c>
      <c r="D67" s="112">
        <v>6138</v>
      </c>
      <c r="E67" s="106">
        <v>0.13560145808019441</v>
      </c>
      <c r="F67" s="112">
        <v>34280</v>
      </c>
      <c r="G67" s="106">
        <v>0.75731801612725058</v>
      </c>
      <c r="H67" s="112">
        <v>4808</v>
      </c>
      <c r="I67" s="106">
        <v>0.10621893295040317</v>
      </c>
      <c r="J67" s="90">
        <v>45265</v>
      </c>
    </row>
    <row r="68" spans="1:10">
      <c r="A68" s="37" t="s">
        <v>145</v>
      </c>
      <c r="B68" s="109">
        <v>142</v>
      </c>
      <c r="C68" s="78">
        <v>1.3476449430098035E-3</v>
      </c>
      <c r="D68" s="109">
        <v>12692</v>
      </c>
      <c r="E68" s="78">
        <v>0.12045288462451005</v>
      </c>
      <c r="F68" s="109">
        <v>87305</v>
      </c>
      <c r="G68" s="78">
        <v>0.82856437851740072</v>
      </c>
      <c r="H68" s="109">
        <v>5231</v>
      </c>
      <c r="I68" s="78">
        <v>4.9644582372424528E-2</v>
      </c>
      <c r="J68" s="40">
        <v>105369</v>
      </c>
    </row>
    <row r="69" spans="1:10">
      <c r="A69" s="51" t="s">
        <v>153</v>
      </c>
      <c r="B69" s="107">
        <v>5643</v>
      </c>
      <c r="C69" s="106">
        <v>2.6268259303050899E-2</v>
      </c>
      <c r="D69" s="107">
        <v>108634</v>
      </c>
      <c r="E69" s="106">
        <v>0.5056930854381767</v>
      </c>
      <c r="F69" s="107">
        <v>91740</v>
      </c>
      <c r="G69" s="106">
        <v>0.4270512331139269</v>
      </c>
      <c r="H69" s="107">
        <v>8805</v>
      </c>
      <c r="I69" s="106">
        <v>4.0987422144845499E-2</v>
      </c>
      <c r="J69" s="90">
        <v>214822</v>
      </c>
    </row>
    <row r="70" spans="1:10">
      <c r="A70" s="37" t="s">
        <v>146</v>
      </c>
      <c r="B70" s="109">
        <v>8240</v>
      </c>
      <c r="C70" s="78">
        <v>7.0928090622686665E-2</v>
      </c>
      <c r="D70" s="109">
        <v>30404</v>
      </c>
      <c r="E70" s="78">
        <v>0.26171088195293268</v>
      </c>
      <c r="F70" s="109">
        <v>39667</v>
      </c>
      <c r="G70" s="78">
        <v>0.34144472945753784</v>
      </c>
      <c r="H70" s="109">
        <v>37863</v>
      </c>
      <c r="I70" s="78">
        <v>0.32591629796684285</v>
      </c>
      <c r="J70" s="40">
        <v>116174</v>
      </c>
    </row>
    <row r="71" spans="1:10">
      <c r="A71" s="51" t="s">
        <v>147</v>
      </c>
      <c r="B71" s="112">
        <v>30297</v>
      </c>
      <c r="C71" s="106">
        <v>0.30899541050484447</v>
      </c>
      <c r="D71" s="112">
        <v>43126</v>
      </c>
      <c r="E71" s="106">
        <v>0.43983681795002549</v>
      </c>
      <c r="F71" s="112">
        <v>14757</v>
      </c>
      <c r="G71" s="106">
        <v>0.15050484446710863</v>
      </c>
      <c r="H71" s="112">
        <v>9870</v>
      </c>
      <c r="I71" s="106">
        <v>0.10066292707802142</v>
      </c>
      <c r="J71" s="90">
        <v>98050</v>
      </c>
    </row>
    <row r="72" spans="1:10">
      <c r="A72" s="37" t="s">
        <v>148</v>
      </c>
      <c r="B72" s="109">
        <v>19482</v>
      </c>
      <c r="C72" s="78">
        <v>0.10474418804705478</v>
      </c>
      <c r="D72" s="109">
        <v>66760</v>
      </c>
      <c r="E72" s="78">
        <v>0.35893245016021852</v>
      </c>
      <c r="F72" s="109">
        <v>50377</v>
      </c>
      <c r="G72" s="78">
        <v>0.27084991075076881</v>
      </c>
      <c r="H72" s="109">
        <v>49377</v>
      </c>
      <c r="I72" s="78">
        <v>0.26547345104195791</v>
      </c>
      <c r="J72" s="40">
        <v>185996</v>
      </c>
    </row>
    <row r="73" spans="1:10">
      <c r="A73" s="51" t="s">
        <v>149</v>
      </c>
      <c r="B73" s="107">
        <v>113047</v>
      </c>
      <c r="C73" s="106">
        <v>0.44749644724706178</v>
      </c>
      <c r="D73" s="107">
        <v>62972</v>
      </c>
      <c r="E73" s="106">
        <v>0.24927460504075274</v>
      </c>
      <c r="F73" s="107">
        <v>42748</v>
      </c>
      <c r="G73" s="106">
        <v>0.16921791933370542</v>
      </c>
      <c r="H73" s="107">
        <v>33854</v>
      </c>
      <c r="I73" s="106">
        <v>0.13401102837848003</v>
      </c>
      <c r="J73" s="90">
        <v>252621</v>
      </c>
    </row>
    <row r="74" spans="1:10">
      <c r="A74" s="55" t="s">
        <v>11</v>
      </c>
      <c r="B74" s="101">
        <v>2414162</v>
      </c>
      <c r="C74" s="100">
        <v>0.19732193095078596</v>
      </c>
      <c r="D74" s="101">
        <v>4314289</v>
      </c>
      <c r="E74" s="100">
        <v>0.35262912603202906</v>
      </c>
      <c r="F74" s="101">
        <v>3355964</v>
      </c>
      <c r="G74" s="100">
        <v>0.27430027342047608</v>
      </c>
      <c r="H74" s="101">
        <v>2150221</v>
      </c>
      <c r="I74" s="100">
        <v>0.17574866959670887</v>
      </c>
      <c r="J74" s="58">
        <v>12234636</v>
      </c>
    </row>
    <row r="75" spans="1:10">
      <c r="A75" s="271" t="s">
        <v>30</v>
      </c>
    </row>
    <row r="76" spans="1:10">
      <c r="A76" s="281" t="s">
        <v>414</v>
      </c>
    </row>
  </sheetData>
  <mergeCells count="38">
    <mergeCell ref="H19:I19"/>
    <mergeCell ref="J19:J20"/>
    <mergeCell ref="J26:J27"/>
    <mergeCell ref="J43:J44"/>
    <mergeCell ref="A49:A50"/>
    <mergeCell ref="B49:C49"/>
    <mergeCell ref="D49:E49"/>
    <mergeCell ref="F49:G49"/>
    <mergeCell ref="H49:I49"/>
    <mergeCell ref="J49:J50"/>
    <mergeCell ref="J35:J36"/>
    <mergeCell ref="H43:I43"/>
    <mergeCell ref="D35:E35"/>
    <mergeCell ref="F35:G35"/>
    <mergeCell ref="H35:I35"/>
    <mergeCell ref="D43:E43"/>
    <mergeCell ref="A19:A20"/>
    <mergeCell ref="B19:C19"/>
    <mergeCell ref="A26:A27"/>
    <mergeCell ref="D19:E19"/>
    <mergeCell ref="F19:G19"/>
    <mergeCell ref="F26:G26"/>
    <mergeCell ref="A6:J6"/>
    <mergeCell ref="A11:A13"/>
    <mergeCell ref="B11:J11"/>
    <mergeCell ref="B12:C12"/>
    <mergeCell ref="D12:E12"/>
    <mergeCell ref="F12:G12"/>
    <mergeCell ref="H12:I12"/>
    <mergeCell ref="J12:J13"/>
    <mergeCell ref="H26:I26"/>
    <mergeCell ref="A43:A44"/>
    <mergeCell ref="B43:C43"/>
    <mergeCell ref="A35:A36"/>
    <mergeCell ref="B35:C35"/>
    <mergeCell ref="B26:C26"/>
    <mergeCell ref="F43:G43"/>
    <mergeCell ref="D26:E26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F2C9-1234-4C20-8635-6FCD2FFF57A5}">
  <sheetPr codeName="Hoja47"/>
  <dimension ref="A6:L60"/>
  <sheetViews>
    <sheetView showGridLines="0" topLeftCell="A16" zoomScale="60" zoomScaleNormal="60" workbookViewId="0">
      <selection activeCell="A76" sqref="A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1.332031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423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346</v>
      </c>
      <c r="C12" s="558"/>
      <c r="D12" s="557">
        <v>2</v>
      </c>
      <c r="E12" s="558"/>
      <c r="F12" s="557">
        <v>3</v>
      </c>
      <c r="G12" s="558"/>
      <c r="H12" s="557">
        <v>4</v>
      </c>
      <c r="I12" s="558"/>
      <c r="J12" s="557" t="s">
        <v>347</v>
      </c>
      <c r="K12" s="558"/>
      <c r="L12" s="600" t="s">
        <v>11</v>
      </c>
    </row>
    <row r="13" spans="1:12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601"/>
    </row>
    <row r="14" spans="1:12" ht="28">
      <c r="A14" s="195" t="s">
        <v>3</v>
      </c>
      <c r="B14" s="124">
        <v>44868</v>
      </c>
      <c r="C14" s="123">
        <v>3.6405970877819785E-3</v>
      </c>
      <c r="D14" s="124">
        <v>92463</v>
      </c>
      <c r="E14" s="123">
        <v>7.5024634155207515E-3</v>
      </c>
      <c r="F14" s="124">
        <v>1100284</v>
      </c>
      <c r="G14" s="123">
        <v>8.927722934236218E-2</v>
      </c>
      <c r="H14" s="124">
        <v>3942058</v>
      </c>
      <c r="I14" s="123">
        <v>0.31985925101782225</v>
      </c>
      <c r="J14" s="124">
        <v>7144679</v>
      </c>
      <c r="K14" s="123">
        <v>0.57972045913651282</v>
      </c>
      <c r="L14" s="122">
        <v>12324352</v>
      </c>
    </row>
    <row r="15" spans="1:12">
      <c r="A15" s="12" t="s">
        <v>4</v>
      </c>
      <c r="B15" s="14">
        <v>20636</v>
      </c>
      <c r="C15" s="78">
        <v>4.3507979484878681E-3</v>
      </c>
      <c r="D15" s="14">
        <v>40473</v>
      </c>
      <c r="E15" s="78">
        <v>8.5331384652621387E-3</v>
      </c>
      <c r="F15" s="14">
        <v>399593</v>
      </c>
      <c r="G15" s="78">
        <v>8.4248323542843215E-2</v>
      </c>
      <c r="H15" s="14">
        <v>1422862</v>
      </c>
      <c r="I15" s="78">
        <v>0.29998958473450982</v>
      </c>
      <c r="J15" s="14">
        <v>2859474</v>
      </c>
      <c r="K15" s="78">
        <v>0.60287815530889699</v>
      </c>
      <c r="L15" s="15">
        <v>4743038</v>
      </c>
    </row>
    <row r="16" spans="1:12">
      <c r="A16" s="121" t="s">
        <v>5</v>
      </c>
      <c r="B16" s="120">
        <v>24232</v>
      </c>
      <c r="C16" s="119">
        <v>3.1962796950502246E-3</v>
      </c>
      <c r="D16" s="120">
        <v>51990</v>
      </c>
      <c r="E16" s="119">
        <v>6.8576502701246777E-3</v>
      </c>
      <c r="F16" s="120">
        <v>700692</v>
      </c>
      <c r="G16" s="119">
        <v>9.2423556127605319E-2</v>
      </c>
      <c r="H16" s="120">
        <v>2519196</v>
      </c>
      <c r="I16" s="119">
        <v>0.33229015445079835</v>
      </c>
      <c r="J16" s="120">
        <v>4285205</v>
      </c>
      <c r="K16" s="119">
        <v>0.56523249135967724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346</v>
      </c>
      <c r="C19" s="558"/>
      <c r="D19" s="557">
        <v>2</v>
      </c>
      <c r="E19" s="558"/>
      <c r="F19" s="557">
        <v>3</v>
      </c>
      <c r="G19" s="558"/>
      <c r="H19" s="557">
        <v>4</v>
      </c>
      <c r="I19" s="558"/>
      <c r="J19" s="557" t="s">
        <v>347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208" t="s">
        <v>15</v>
      </c>
      <c r="B21" s="116">
        <v>0</v>
      </c>
      <c r="C21" s="93">
        <v>0</v>
      </c>
      <c r="D21" s="116">
        <v>1440</v>
      </c>
      <c r="E21" s="93">
        <v>3.1206319279654129E-3</v>
      </c>
      <c r="F21" s="116">
        <v>31747</v>
      </c>
      <c r="G21" s="93">
        <v>6.87990984841097E-2</v>
      </c>
      <c r="H21" s="116">
        <v>145074</v>
      </c>
      <c r="I21" s="93">
        <v>0.31439066410948219</v>
      </c>
      <c r="J21" s="116">
        <v>283185</v>
      </c>
      <c r="K21" s="93">
        <v>0.61369177258394825</v>
      </c>
      <c r="L21" s="92">
        <v>461445</v>
      </c>
    </row>
    <row r="22" spans="1:12">
      <c r="A22" s="12" t="s">
        <v>16</v>
      </c>
      <c r="B22" s="14">
        <v>23823</v>
      </c>
      <c r="C22" s="78">
        <v>3.2458517053290392E-3</v>
      </c>
      <c r="D22" s="14">
        <v>46159</v>
      </c>
      <c r="E22" s="78">
        <v>6.2891016608438537E-3</v>
      </c>
      <c r="F22" s="14">
        <v>629879</v>
      </c>
      <c r="G22" s="78">
        <v>8.582016649040633E-2</v>
      </c>
      <c r="H22" s="14">
        <v>2320361</v>
      </c>
      <c r="I22" s="78">
        <v>0.31614606509797233</v>
      </c>
      <c r="J22" s="14">
        <v>4319301</v>
      </c>
      <c r="K22" s="78">
        <v>0.58849895129410335</v>
      </c>
      <c r="L22" s="15">
        <v>7339522</v>
      </c>
    </row>
    <row r="23" spans="1:12">
      <c r="A23" s="121" t="s">
        <v>17</v>
      </c>
      <c r="B23" s="120">
        <v>21045</v>
      </c>
      <c r="C23" s="119">
        <v>4.6524892309630951E-3</v>
      </c>
      <c r="D23" s="120">
        <v>44864</v>
      </c>
      <c r="E23" s="119">
        <v>9.9182360113056929E-3</v>
      </c>
      <c r="F23" s="120">
        <v>438659</v>
      </c>
      <c r="G23" s="119">
        <v>9.6975826731529602E-2</v>
      </c>
      <c r="H23" s="120">
        <v>1476623</v>
      </c>
      <c r="I23" s="119">
        <v>0.32644203400771765</v>
      </c>
      <c r="J23" s="120">
        <v>2542194</v>
      </c>
      <c r="K23" s="119">
        <v>0.56201141401848398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346</v>
      </c>
      <c r="C26" s="558"/>
      <c r="D26" s="557">
        <v>2</v>
      </c>
      <c r="E26" s="558"/>
      <c r="F26" s="557">
        <v>3</v>
      </c>
      <c r="G26" s="558"/>
      <c r="H26" s="557">
        <v>4</v>
      </c>
      <c r="I26" s="558"/>
      <c r="J26" s="557" t="s">
        <v>347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208" t="s">
        <v>19</v>
      </c>
      <c r="B28" s="116">
        <v>2404</v>
      </c>
      <c r="C28" s="93">
        <v>1.913877121764461E-3</v>
      </c>
      <c r="D28" s="116">
        <v>20787</v>
      </c>
      <c r="E28" s="93">
        <v>1.6548986576588123E-2</v>
      </c>
      <c r="F28" s="116">
        <v>169606</v>
      </c>
      <c r="G28" s="93">
        <v>0.13502705620381994</v>
      </c>
      <c r="H28" s="116">
        <v>487733</v>
      </c>
      <c r="I28" s="93">
        <v>0.38829493769947832</v>
      </c>
      <c r="J28" s="116">
        <v>575559</v>
      </c>
      <c r="K28" s="93">
        <v>0.45821514239834915</v>
      </c>
      <c r="L28" s="129">
        <v>1256089</v>
      </c>
    </row>
    <row r="29" spans="1:12">
      <c r="A29" s="12" t="s">
        <v>20</v>
      </c>
      <c r="B29" s="14">
        <v>23419</v>
      </c>
      <c r="C29" s="78">
        <v>7.0463281255876576E-3</v>
      </c>
      <c r="D29" s="14">
        <v>16007</v>
      </c>
      <c r="E29" s="78">
        <v>4.816199423813213E-3</v>
      </c>
      <c r="F29" s="14">
        <v>376269</v>
      </c>
      <c r="G29" s="78">
        <v>0.11321212850620191</v>
      </c>
      <c r="H29" s="14">
        <v>1028729</v>
      </c>
      <c r="I29" s="78">
        <v>0.30952483395139269</v>
      </c>
      <c r="J29" s="14">
        <v>1879151</v>
      </c>
      <c r="K29" s="78">
        <v>0.56540050999300451</v>
      </c>
      <c r="L29" s="22">
        <v>3323575</v>
      </c>
    </row>
    <row r="30" spans="1:12">
      <c r="A30" s="115" t="s">
        <v>21</v>
      </c>
      <c r="B30" s="107">
        <v>15822</v>
      </c>
      <c r="C30" s="114">
        <v>3.7490865422436892E-3</v>
      </c>
      <c r="D30" s="107">
        <v>36516</v>
      </c>
      <c r="E30" s="114">
        <v>8.6526130815681047E-3</v>
      </c>
      <c r="F30" s="107">
        <v>341184</v>
      </c>
      <c r="G30" s="114">
        <v>8.0844921174874906E-2</v>
      </c>
      <c r="H30" s="107">
        <v>1283563</v>
      </c>
      <c r="I30" s="114">
        <v>0.30414541584009203</v>
      </c>
      <c r="J30" s="107">
        <v>2543143</v>
      </c>
      <c r="K30" s="114">
        <v>0.60260796336122124</v>
      </c>
      <c r="L30" s="129">
        <v>4220228</v>
      </c>
    </row>
    <row r="31" spans="1:12">
      <c r="A31" s="12" t="s">
        <v>22</v>
      </c>
      <c r="B31" s="14">
        <v>797</v>
      </c>
      <c r="C31" s="78">
        <v>5.5754774133702327E-4</v>
      </c>
      <c r="D31" s="14">
        <v>6997</v>
      </c>
      <c r="E31" s="78">
        <v>4.8948074606463632E-3</v>
      </c>
      <c r="F31" s="14">
        <v>101957</v>
      </c>
      <c r="G31" s="78">
        <v>7.132483696800361E-2</v>
      </c>
      <c r="H31" s="14">
        <v>480338</v>
      </c>
      <c r="I31" s="78">
        <v>0.33602429984735643</v>
      </c>
      <c r="J31" s="14">
        <v>839385</v>
      </c>
      <c r="K31" s="78">
        <v>0.5871985079826566</v>
      </c>
      <c r="L31" s="22">
        <v>1429474</v>
      </c>
    </row>
    <row r="32" spans="1:12">
      <c r="A32" s="121" t="s">
        <v>23</v>
      </c>
      <c r="B32" s="120">
        <v>2426</v>
      </c>
      <c r="C32" s="119">
        <v>1.1580416589495712E-3</v>
      </c>
      <c r="D32" s="120">
        <v>12156</v>
      </c>
      <c r="E32" s="119">
        <v>5.8026192935659469E-3</v>
      </c>
      <c r="F32" s="120">
        <v>111269</v>
      </c>
      <c r="G32" s="119">
        <v>5.3113824134237361E-2</v>
      </c>
      <c r="H32" s="120">
        <v>661623</v>
      </c>
      <c r="I32" s="119">
        <v>0.31582316427007096</v>
      </c>
      <c r="J32" s="120">
        <v>1307442</v>
      </c>
      <c r="K32" s="119">
        <v>0.6241023506431761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346</v>
      </c>
      <c r="C35" s="558"/>
      <c r="D35" s="557">
        <v>2</v>
      </c>
      <c r="E35" s="558"/>
      <c r="F35" s="557">
        <v>3</v>
      </c>
      <c r="G35" s="558"/>
      <c r="H35" s="557">
        <v>4</v>
      </c>
      <c r="I35" s="558"/>
      <c r="J35" s="557" t="s">
        <v>347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208" t="s">
        <v>25</v>
      </c>
      <c r="B37" s="116">
        <v>373</v>
      </c>
      <c r="C37" s="93">
        <v>3.109082103940032E-4</v>
      </c>
      <c r="D37" s="116">
        <v>19321</v>
      </c>
      <c r="E37" s="93">
        <v>1.6104711884778918E-2</v>
      </c>
      <c r="F37" s="116">
        <v>122597</v>
      </c>
      <c r="G37" s="93">
        <v>0.10218877713049226</v>
      </c>
      <c r="H37" s="116">
        <v>350436</v>
      </c>
      <c r="I37" s="93">
        <v>0.29210034750035635</v>
      </c>
      <c r="J37" s="116">
        <v>706984</v>
      </c>
      <c r="K37" s="93">
        <v>0.58929525527397852</v>
      </c>
      <c r="L37" s="129">
        <v>1199711</v>
      </c>
    </row>
    <row r="38" spans="1:12">
      <c r="A38" s="12" t="s">
        <v>26</v>
      </c>
      <c r="B38" s="14">
        <v>24458</v>
      </c>
      <c r="C38" s="78">
        <v>9.3957854573924297E-3</v>
      </c>
      <c r="D38" s="14">
        <v>19736</v>
      </c>
      <c r="E38" s="78">
        <v>7.5817819031440423E-3</v>
      </c>
      <c r="F38" s="14">
        <v>233359</v>
      </c>
      <c r="G38" s="78">
        <v>8.9647195132539048E-2</v>
      </c>
      <c r="H38" s="14">
        <v>846093</v>
      </c>
      <c r="I38" s="78">
        <v>0.32503509301666256</v>
      </c>
      <c r="J38" s="14">
        <v>1479436</v>
      </c>
      <c r="K38" s="78">
        <v>0.56834014449026193</v>
      </c>
      <c r="L38" s="22">
        <v>2603082</v>
      </c>
    </row>
    <row r="39" spans="1:12">
      <c r="A39" s="115" t="s">
        <v>27</v>
      </c>
      <c r="B39" s="107">
        <v>8120</v>
      </c>
      <c r="C39" s="114">
        <v>2.5634938274099366E-3</v>
      </c>
      <c r="D39" s="107">
        <v>8475</v>
      </c>
      <c r="E39" s="114">
        <v>2.6755677570565535E-3</v>
      </c>
      <c r="F39" s="107">
        <v>251960</v>
      </c>
      <c r="G39" s="114">
        <v>7.9544076940173361E-2</v>
      </c>
      <c r="H39" s="107">
        <v>1029064</v>
      </c>
      <c r="I39" s="114">
        <v>0.32487675024750973</v>
      </c>
      <c r="J39" s="107">
        <v>1869932</v>
      </c>
      <c r="K39" s="114">
        <v>0.59033979552664018</v>
      </c>
      <c r="L39" s="129">
        <v>3167552</v>
      </c>
    </row>
    <row r="40" spans="1:12">
      <c r="A40" s="13" t="s">
        <v>28</v>
      </c>
      <c r="B40" s="18">
        <v>11916</v>
      </c>
      <c r="C40" s="79">
        <v>2.2256223748638405E-3</v>
      </c>
      <c r="D40" s="18">
        <v>44931</v>
      </c>
      <c r="E40" s="79">
        <v>8.3920307926323608E-3</v>
      </c>
      <c r="F40" s="18">
        <v>492369</v>
      </c>
      <c r="G40" s="79">
        <v>9.196269411625832E-2</v>
      </c>
      <c r="H40" s="18">
        <v>1716465</v>
      </c>
      <c r="I40" s="79">
        <v>0.3205944032956245</v>
      </c>
      <c r="J40" s="18">
        <v>3088326</v>
      </c>
      <c r="K40" s="79">
        <v>0.57682506264465794</v>
      </c>
      <c r="L40" s="16">
        <v>5354008</v>
      </c>
    </row>
    <row r="41" spans="1:12">
      <c r="A41" s="3" t="s">
        <v>30</v>
      </c>
    </row>
    <row r="43" spans="1:12">
      <c r="A43" s="564" t="s">
        <v>185</v>
      </c>
      <c r="B43" s="557" t="s">
        <v>346</v>
      </c>
      <c r="C43" s="558"/>
      <c r="D43" s="557">
        <v>2</v>
      </c>
      <c r="E43" s="558"/>
      <c r="F43" s="557">
        <v>3</v>
      </c>
      <c r="G43" s="558"/>
      <c r="H43" s="557">
        <v>4</v>
      </c>
      <c r="I43" s="558"/>
      <c r="J43" s="557" t="s">
        <v>347</v>
      </c>
      <c r="K43" s="558"/>
      <c r="L43" s="563" t="s">
        <v>11</v>
      </c>
    </row>
    <row r="44" spans="1:12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563"/>
    </row>
    <row r="45" spans="1:12" ht="14">
      <c r="A45" s="223" t="s">
        <v>160</v>
      </c>
      <c r="B45" s="94">
        <v>34787</v>
      </c>
      <c r="C45" s="93">
        <v>4.0464957918746941E-3</v>
      </c>
      <c r="D45" s="94">
        <v>47942</v>
      </c>
      <c r="E45" s="93">
        <v>5.5767126010882392E-3</v>
      </c>
      <c r="F45" s="94">
        <v>624494</v>
      </c>
      <c r="G45" s="93">
        <v>7.2642433755454483E-2</v>
      </c>
      <c r="H45" s="94">
        <v>2699139</v>
      </c>
      <c r="I45" s="93">
        <v>0.31396943125836863</v>
      </c>
      <c r="J45" s="94">
        <v>5190459</v>
      </c>
      <c r="K45" s="93">
        <v>0.6037649265932139</v>
      </c>
      <c r="L45" s="92">
        <v>8596821</v>
      </c>
    </row>
    <row r="46" spans="1:12">
      <c r="A46" s="91" t="s">
        <v>177</v>
      </c>
      <c r="B46" s="18">
        <v>10081</v>
      </c>
      <c r="C46" s="79">
        <v>2.704471136524418E-3</v>
      </c>
      <c r="D46" s="18">
        <v>44521</v>
      </c>
      <c r="E46" s="79">
        <v>1.1943830916496737E-2</v>
      </c>
      <c r="F46" s="18">
        <v>475790</v>
      </c>
      <c r="G46" s="79">
        <v>0.1276421309440485</v>
      </c>
      <c r="H46" s="18">
        <v>1242919</v>
      </c>
      <c r="I46" s="79">
        <v>0.33344296801287499</v>
      </c>
      <c r="J46" s="18">
        <v>1954220</v>
      </c>
      <c r="K46" s="79">
        <v>0.52426659899005534</v>
      </c>
      <c r="L46" s="16">
        <v>3727531</v>
      </c>
    </row>
    <row r="47" spans="1:12">
      <c r="A47" s="3" t="s">
        <v>30</v>
      </c>
    </row>
    <row r="49" spans="2:8">
      <c r="B49" s="3"/>
      <c r="C49" s="3"/>
      <c r="D49" s="3"/>
      <c r="E49" s="3"/>
    </row>
    <row r="50" spans="2:8">
      <c r="B50" s="3"/>
      <c r="C50" s="3"/>
      <c r="D50" s="3"/>
      <c r="E50" s="3"/>
    </row>
    <row r="51" spans="2:8">
      <c r="B51" s="3"/>
      <c r="C51" s="3"/>
      <c r="D51" s="3"/>
      <c r="E51" s="3"/>
    </row>
    <row r="52" spans="2:8">
      <c r="B52" s="3"/>
      <c r="C52" s="3"/>
      <c r="D52" s="3"/>
      <c r="E52" s="3"/>
    </row>
    <row r="53" spans="2:8">
      <c r="B53" s="3"/>
      <c r="C53" s="3"/>
      <c r="D53" s="3"/>
      <c r="E53" s="3"/>
    </row>
    <row r="58" spans="2:8">
      <c r="C58" s="25"/>
      <c r="D58" s="26"/>
      <c r="E58" s="25"/>
      <c r="F58" s="20"/>
      <c r="G58" s="20"/>
      <c r="H58" s="21"/>
    </row>
    <row r="60" spans="2:8">
      <c r="E60" s="26"/>
      <c r="H60" s="21"/>
    </row>
  </sheetData>
  <mergeCells count="37">
    <mergeCell ref="L35:L36"/>
    <mergeCell ref="A43:A44"/>
    <mergeCell ref="B43:C43"/>
    <mergeCell ref="D43:E43"/>
    <mergeCell ref="F43:G43"/>
    <mergeCell ref="H43:I43"/>
    <mergeCell ref="J43:K43"/>
    <mergeCell ref="L43:L44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7368-5A45-4BE7-9633-F4B8267F9F97}">
  <sheetPr codeName="Hoja49"/>
  <dimension ref="A6:N61"/>
  <sheetViews>
    <sheetView showGridLines="0" zoomScale="70" zoomScaleNormal="70" workbookViewId="0">
      <selection activeCell="K23" sqref="K23"/>
    </sheetView>
  </sheetViews>
  <sheetFormatPr baseColWidth="10" defaultColWidth="11.5" defaultRowHeight="13"/>
  <cols>
    <col min="1" max="1" width="24" style="191" customWidth="1"/>
    <col min="2" max="2" width="19.5" style="191" customWidth="1"/>
    <col min="3" max="3" width="8.6640625" style="191" customWidth="1"/>
    <col min="4" max="4" width="14.1640625" style="191" customWidth="1"/>
    <col min="5" max="5" width="12.1640625" style="191" customWidth="1"/>
    <col min="6" max="6" width="12.83203125" style="191" customWidth="1"/>
    <col min="7" max="7" width="14.5" style="191" customWidth="1"/>
    <col min="8" max="8" width="13.1640625" style="191" customWidth="1"/>
    <col min="9" max="16384" width="11.5" style="191"/>
  </cols>
  <sheetData>
    <row r="6" spans="1:14" s="189" customFormat="1" ht="16">
      <c r="A6" s="589" t="s">
        <v>1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</row>
    <row r="7" spans="1:14" ht="15" customHeight="1">
      <c r="A7" s="283" t="s">
        <v>353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</row>
    <row r="8" spans="1:14" ht="15" customHeight="1">
      <c r="A8" s="283" t="s">
        <v>270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</row>
    <row r="9" spans="1:14" ht="15" customHeight="1">
      <c r="A9" s="283" t="s">
        <v>3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</row>
    <row r="10" spans="1:14" ht="15" customHeight="1">
      <c r="A10" s="284" t="s">
        <v>375</v>
      </c>
      <c r="B10" s="284"/>
      <c r="C10" s="284"/>
      <c r="D10" s="284"/>
      <c r="E10" s="284"/>
      <c r="F10" s="284"/>
      <c r="G10" s="284"/>
      <c r="H10" s="284"/>
      <c r="I10" s="283"/>
      <c r="J10" s="283"/>
      <c r="K10" s="283"/>
      <c r="L10" s="283"/>
      <c r="M10" s="283"/>
      <c r="N10" s="283"/>
    </row>
    <row r="11" spans="1:14" ht="14">
      <c r="A11" s="590" t="s">
        <v>13</v>
      </c>
      <c r="B11" s="593"/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</row>
    <row r="12" spans="1:14" ht="20.25" customHeight="1">
      <c r="A12" s="591"/>
      <c r="B12" s="557" t="s">
        <v>354</v>
      </c>
      <c r="C12" s="558"/>
      <c r="D12" s="557" t="s">
        <v>355</v>
      </c>
      <c r="E12" s="558"/>
      <c r="F12" s="557" t="s">
        <v>356</v>
      </c>
      <c r="G12" s="558"/>
      <c r="H12" s="557" t="s">
        <v>357</v>
      </c>
      <c r="I12" s="558"/>
      <c r="J12" s="557" t="s">
        <v>358</v>
      </c>
      <c r="K12" s="558"/>
      <c r="L12" s="557" t="s">
        <v>208</v>
      </c>
      <c r="M12" s="558"/>
      <c r="N12" s="594" t="s">
        <v>11</v>
      </c>
    </row>
    <row r="13" spans="1:14" ht="17.25" customHeight="1">
      <c r="A13" s="592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193" t="s">
        <v>29</v>
      </c>
      <c r="M13" s="194" t="s">
        <v>12</v>
      </c>
      <c r="N13" s="595"/>
    </row>
    <row r="14" spans="1:14" ht="28">
      <c r="A14" s="195" t="s">
        <v>3</v>
      </c>
      <c r="B14" s="124">
        <v>6663444</v>
      </c>
      <c r="C14" s="123">
        <v>0.54067297006771631</v>
      </c>
      <c r="D14" s="124">
        <v>562671</v>
      </c>
      <c r="E14" s="123">
        <v>4.5655219844418594E-2</v>
      </c>
      <c r="F14" s="124">
        <v>93285</v>
      </c>
      <c r="G14" s="123">
        <v>7.5691606341655934E-3</v>
      </c>
      <c r="H14" s="124">
        <v>4071359</v>
      </c>
      <c r="I14" s="123">
        <v>0.33035075596672342</v>
      </c>
      <c r="J14" s="124">
        <v>365927</v>
      </c>
      <c r="K14" s="123">
        <v>2.9691378500062315E-2</v>
      </c>
      <c r="L14" s="124">
        <v>567666</v>
      </c>
      <c r="M14" s="123">
        <v>4.6060514986913714E-2</v>
      </c>
      <c r="N14" s="122">
        <v>12324352</v>
      </c>
    </row>
    <row r="15" spans="1:14">
      <c r="A15" s="199" t="s">
        <v>4</v>
      </c>
      <c r="B15" s="14">
        <v>3403887</v>
      </c>
      <c r="C15" s="78">
        <v>0.71765965189399705</v>
      </c>
      <c r="D15" s="14">
        <v>314640</v>
      </c>
      <c r="E15" s="78">
        <v>6.6337229429745237E-2</v>
      </c>
      <c r="F15" s="14">
        <v>35992</v>
      </c>
      <c r="G15" s="78">
        <v>7.5883853344628485E-3</v>
      </c>
      <c r="H15" s="14">
        <v>524202</v>
      </c>
      <c r="I15" s="78">
        <v>0.11052030365348117</v>
      </c>
      <c r="J15" s="14">
        <v>203002</v>
      </c>
      <c r="K15" s="78">
        <v>4.2799994433947185E-2</v>
      </c>
      <c r="L15" s="14">
        <v>261316</v>
      </c>
      <c r="M15" s="78">
        <v>5.5094646089700314E-2</v>
      </c>
      <c r="N15" s="15">
        <v>4743038</v>
      </c>
    </row>
    <row r="16" spans="1:14">
      <c r="A16" s="203" t="s">
        <v>5</v>
      </c>
      <c r="B16" s="120">
        <v>3259557</v>
      </c>
      <c r="C16" s="119">
        <v>0.42994618083356001</v>
      </c>
      <c r="D16" s="120">
        <v>248032</v>
      </c>
      <c r="E16" s="119">
        <v>3.27162283477508E-2</v>
      </c>
      <c r="F16" s="120">
        <v>57293</v>
      </c>
      <c r="G16" s="119">
        <v>7.5571332357425112E-3</v>
      </c>
      <c r="H16" s="120">
        <v>3547156</v>
      </c>
      <c r="I16" s="119">
        <v>0.46788142530437338</v>
      </c>
      <c r="J16" s="120">
        <v>162925</v>
      </c>
      <c r="K16" s="119">
        <v>2.149033795460787E-2</v>
      </c>
      <c r="L16" s="120">
        <v>306350</v>
      </c>
      <c r="M16" s="119">
        <v>4.0408562420709657E-2</v>
      </c>
      <c r="N16" s="118">
        <v>7581314</v>
      </c>
    </row>
    <row r="17" spans="1:14">
      <c r="A17" s="191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4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>
      <c r="A19" s="596" t="s">
        <v>14</v>
      </c>
      <c r="B19" s="557" t="s">
        <v>354</v>
      </c>
      <c r="C19" s="558"/>
      <c r="D19" s="557" t="s">
        <v>355</v>
      </c>
      <c r="E19" s="558"/>
      <c r="F19" s="557" t="s">
        <v>356</v>
      </c>
      <c r="G19" s="558"/>
      <c r="H19" s="557" t="s">
        <v>357</v>
      </c>
      <c r="I19" s="558"/>
      <c r="J19" s="557" t="s">
        <v>358</v>
      </c>
      <c r="K19" s="558"/>
      <c r="L19" s="557" t="s">
        <v>208</v>
      </c>
      <c r="M19" s="558"/>
      <c r="N19" s="599" t="s">
        <v>11</v>
      </c>
    </row>
    <row r="20" spans="1:14">
      <c r="A20" s="597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193" t="s">
        <v>29</v>
      </c>
      <c r="M20" s="194" t="s">
        <v>12</v>
      </c>
      <c r="N20" s="599"/>
    </row>
    <row r="21" spans="1:14" ht="14">
      <c r="A21" s="208" t="s">
        <v>15</v>
      </c>
      <c r="B21" s="116">
        <v>288240</v>
      </c>
      <c r="C21" s="123">
        <v>0.62464649091441016</v>
      </c>
      <c r="D21" s="116">
        <v>23671</v>
      </c>
      <c r="E21" s="123">
        <v>5.1297554421437006E-2</v>
      </c>
      <c r="F21" s="116">
        <v>35213</v>
      </c>
      <c r="G21" s="123">
        <v>7.6310286166282007E-2</v>
      </c>
      <c r="H21" s="116">
        <v>103254</v>
      </c>
      <c r="I21" s="123">
        <v>0.22376231186815329</v>
      </c>
      <c r="J21" s="116">
        <v>3306</v>
      </c>
      <c r="K21" s="123">
        <v>7.1644508012872607E-3</v>
      </c>
      <c r="L21" s="116">
        <v>7761</v>
      </c>
      <c r="M21" s="123">
        <v>1.6818905828430257E-2</v>
      </c>
      <c r="N21" s="210">
        <v>461445</v>
      </c>
    </row>
    <row r="22" spans="1:14">
      <c r="A22" s="199" t="s">
        <v>16</v>
      </c>
      <c r="B22" s="14">
        <v>4980160</v>
      </c>
      <c r="C22" s="78">
        <v>0.67854010111285179</v>
      </c>
      <c r="D22" s="14">
        <v>420713</v>
      </c>
      <c r="E22" s="78">
        <v>5.7321580342698068E-2</v>
      </c>
      <c r="F22" s="14">
        <v>44309</v>
      </c>
      <c r="G22" s="78">
        <v>6.037041649306317E-3</v>
      </c>
      <c r="H22" s="14">
        <v>1686185</v>
      </c>
      <c r="I22" s="78">
        <v>0.22974043813752448</v>
      </c>
      <c r="J22" s="14">
        <v>84636</v>
      </c>
      <c r="K22" s="78">
        <v>1.1531541154859949E-2</v>
      </c>
      <c r="L22" s="14">
        <v>123519</v>
      </c>
      <c r="M22" s="78">
        <v>1.6829297602759415E-2</v>
      </c>
      <c r="N22" s="202">
        <v>7339522</v>
      </c>
    </row>
    <row r="23" spans="1:14">
      <c r="A23" s="203" t="s">
        <v>17</v>
      </c>
      <c r="B23" s="120">
        <v>1395044</v>
      </c>
      <c r="C23" s="119">
        <v>0.30840708893892516</v>
      </c>
      <c r="D23" s="120">
        <v>118287</v>
      </c>
      <c r="E23" s="119">
        <v>2.6150106612636333E-2</v>
      </c>
      <c r="F23" s="120">
        <v>13763</v>
      </c>
      <c r="G23" s="119">
        <v>3.042632895497509E-3</v>
      </c>
      <c r="H23" s="120">
        <v>2281919</v>
      </c>
      <c r="I23" s="119">
        <v>0.50447154067142197</v>
      </c>
      <c r="J23" s="120">
        <v>277986</v>
      </c>
      <c r="K23" s="119">
        <v>6.1455303937206315E-2</v>
      </c>
      <c r="L23" s="120">
        <v>436385</v>
      </c>
      <c r="M23" s="119">
        <v>9.6473105870935147E-2</v>
      </c>
      <c r="N23" s="206">
        <v>4523385</v>
      </c>
    </row>
    <row r="24" spans="1:14">
      <c r="A24" s="191" t="s">
        <v>30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4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4">
      <c r="A26" s="596" t="s">
        <v>18</v>
      </c>
      <c r="B26" s="557" t="s">
        <v>354</v>
      </c>
      <c r="C26" s="558"/>
      <c r="D26" s="557" t="s">
        <v>355</v>
      </c>
      <c r="E26" s="558"/>
      <c r="F26" s="557" t="s">
        <v>356</v>
      </c>
      <c r="G26" s="558"/>
      <c r="H26" s="557" t="s">
        <v>357</v>
      </c>
      <c r="I26" s="558"/>
      <c r="J26" s="557" t="s">
        <v>358</v>
      </c>
      <c r="K26" s="558"/>
      <c r="L26" s="557" t="s">
        <v>208</v>
      </c>
      <c r="M26" s="558"/>
      <c r="N26" s="599" t="s">
        <v>11</v>
      </c>
    </row>
    <row r="27" spans="1:14">
      <c r="A27" s="597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193" t="s">
        <v>29</v>
      </c>
      <c r="M27" s="194" t="s">
        <v>12</v>
      </c>
      <c r="N27" s="599"/>
    </row>
    <row r="28" spans="1:14" ht="14">
      <c r="A28" s="208" t="s">
        <v>19</v>
      </c>
      <c r="B28" s="116">
        <v>352538</v>
      </c>
      <c r="C28" s="93">
        <v>0.2806632332581529</v>
      </c>
      <c r="D28" s="116">
        <v>48253</v>
      </c>
      <c r="E28" s="93">
        <v>3.8415271529326347E-2</v>
      </c>
      <c r="F28" s="116">
        <v>1944</v>
      </c>
      <c r="G28" s="93">
        <v>1.547661033573258E-3</v>
      </c>
      <c r="H28" s="116">
        <v>637241</v>
      </c>
      <c r="I28" s="93">
        <v>0.50732153533706603</v>
      </c>
      <c r="J28" s="116">
        <v>116653</v>
      </c>
      <c r="K28" s="93">
        <v>9.2870011599496538E-2</v>
      </c>
      <c r="L28" s="116">
        <v>99460</v>
      </c>
      <c r="M28" s="93">
        <v>7.9182287242384894E-2</v>
      </c>
      <c r="N28" s="212">
        <v>1256089</v>
      </c>
    </row>
    <row r="29" spans="1:14">
      <c r="A29" s="199" t="s">
        <v>20</v>
      </c>
      <c r="B29" s="14">
        <v>1447613</v>
      </c>
      <c r="C29" s="78">
        <v>0.43555899896948314</v>
      </c>
      <c r="D29" s="14">
        <v>161810</v>
      </c>
      <c r="E29" s="78">
        <v>4.868552687994103E-2</v>
      </c>
      <c r="F29" s="14">
        <v>12236</v>
      </c>
      <c r="G29" s="78">
        <v>3.6815778190653135E-3</v>
      </c>
      <c r="H29" s="14">
        <v>1424861</v>
      </c>
      <c r="I29" s="78">
        <v>0.42871335835658891</v>
      </c>
      <c r="J29" s="14">
        <v>127260</v>
      </c>
      <c r="K29" s="78">
        <v>3.8290094250919567E-2</v>
      </c>
      <c r="L29" s="14">
        <v>149795</v>
      </c>
      <c r="M29" s="78">
        <v>4.5070443724002013E-2</v>
      </c>
      <c r="N29" s="213">
        <v>3323575</v>
      </c>
    </row>
    <row r="30" spans="1:14">
      <c r="A30" s="214" t="s">
        <v>21</v>
      </c>
      <c r="B30" s="107">
        <v>2437968</v>
      </c>
      <c r="C30" s="114">
        <v>0.57768632405642539</v>
      </c>
      <c r="D30" s="107">
        <v>212819</v>
      </c>
      <c r="E30" s="114">
        <v>5.0428318090870922E-2</v>
      </c>
      <c r="F30" s="107">
        <v>51149</v>
      </c>
      <c r="G30" s="114">
        <v>1.2119961291190903E-2</v>
      </c>
      <c r="H30" s="107">
        <v>1272517</v>
      </c>
      <c r="I30" s="114">
        <v>0.30152802170877974</v>
      </c>
      <c r="J30" s="107">
        <v>79431</v>
      </c>
      <c r="K30" s="114">
        <v>1.8821494952405416E-2</v>
      </c>
      <c r="L30" s="107">
        <v>166343</v>
      </c>
      <c r="M30" s="114">
        <v>3.9415642946305271E-2</v>
      </c>
      <c r="N30" s="212">
        <v>4220228</v>
      </c>
    </row>
    <row r="31" spans="1:14">
      <c r="A31" s="199" t="s">
        <v>22</v>
      </c>
      <c r="B31" s="14">
        <v>951377</v>
      </c>
      <c r="C31" s="78">
        <v>0.66554340967376813</v>
      </c>
      <c r="D31" s="14">
        <v>63192</v>
      </c>
      <c r="E31" s="78">
        <v>4.4206470352031589E-2</v>
      </c>
      <c r="F31" s="14">
        <v>13110</v>
      </c>
      <c r="G31" s="78">
        <v>9.171205632281524E-3</v>
      </c>
      <c r="H31" s="14">
        <v>360275</v>
      </c>
      <c r="I31" s="78">
        <v>0.25203326538293108</v>
      </c>
      <c r="J31" s="14">
        <v>25613</v>
      </c>
      <c r="K31" s="78">
        <v>1.7917779546882281E-2</v>
      </c>
      <c r="L31" s="14">
        <v>15907</v>
      </c>
      <c r="M31" s="78">
        <v>1.1127869412105432E-2</v>
      </c>
      <c r="N31" s="213">
        <v>1429474</v>
      </c>
    </row>
    <row r="32" spans="1:14">
      <c r="A32" s="203" t="s">
        <v>23</v>
      </c>
      <c r="B32" s="120">
        <v>1473876</v>
      </c>
      <c r="C32" s="119">
        <v>0.70354897284664397</v>
      </c>
      <c r="D32" s="120">
        <v>76597</v>
      </c>
      <c r="E32" s="119">
        <v>3.656327986420458E-2</v>
      </c>
      <c r="F32" s="120">
        <v>14846</v>
      </c>
      <c r="G32" s="119">
        <v>7.0866803251299817E-3</v>
      </c>
      <c r="H32" s="120">
        <v>376464</v>
      </c>
      <c r="I32" s="119">
        <v>0.17970362534822398</v>
      </c>
      <c r="J32" s="120">
        <v>16971</v>
      </c>
      <c r="K32" s="119">
        <v>8.1010408054547293E-3</v>
      </c>
      <c r="L32" s="120">
        <v>136160</v>
      </c>
      <c r="M32" s="119">
        <v>6.499544611812598E-2</v>
      </c>
      <c r="N32" s="206">
        <v>2094916</v>
      </c>
    </row>
    <row r="33" spans="1:14">
      <c r="A33" s="191" t="s">
        <v>30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4">
      <c r="A35" s="596" t="s">
        <v>24</v>
      </c>
      <c r="B35" s="557" t="s">
        <v>354</v>
      </c>
      <c r="C35" s="558"/>
      <c r="D35" s="557" t="s">
        <v>355</v>
      </c>
      <c r="E35" s="558"/>
      <c r="F35" s="557" t="s">
        <v>356</v>
      </c>
      <c r="G35" s="558"/>
      <c r="H35" s="557" t="s">
        <v>357</v>
      </c>
      <c r="I35" s="558"/>
      <c r="J35" s="557" t="s">
        <v>358</v>
      </c>
      <c r="K35" s="558"/>
      <c r="L35" s="557" t="s">
        <v>208</v>
      </c>
      <c r="M35" s="558"/>
      <c r="N35" s="599" t="s">
        <v>11</v>
      </c>
    </row>
    <row r="36" spans="1:14">
      <c r="A36" s="597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193" t="s">
        <v>29</v>
      </c>
      <c r="M36" s="194" t="s">
        <v>12</v>
      </c>
      <c r="N36" s="599"/>
    </row>
    <row r="37" spans="1:14" ht="14">
      <c r="A37" s="208" t="s">
        <v>25</v>
      </c>
      <c r="B37" s="116">
        <v>665467</v>
      </c>
      <c r="C37" s="93">
        <v>0.55468942103556607</v>
      </c>
      <c r="D37" s="116">
        <v>54934</v>
      </c>
      <c r="E37" s="93">
        <v>4.5789360937759177E-2</v>
      </c>
      <c r="F37" s="116">
        <v>9603</v>
      </c>
      <c r="G37" s="93">
        <v>8.0044277330123675E-3</v>
      </c>
      <c r="H37" s="116">
        <v>353663</v>
      </c>
      <c r="I37" s="93">
        <v>0.29479016196400631</v>
      </c>
      <c r="J37" s="116">
        <v>40438</v>
      </c>
      <c r="K37" s="93">
        <v>3.3706450970275338E-2</v>
      </c>
      <c r="L37" s="116">
        <v>75604</v>
      </c>
      <c r="M37" s="93">
        <v>6.3018510291228472E-2</v>
      </c>
      <c r="N37" s="212">
        <v>1199711</v>
      </c>
    </row>
    <row r="38" spans="1:14">
      <c r="A38" s="199" t="s">
        <v>26</v>
      </c>
      <c r="B38" s="14">
        <v>1364518</v>
      </c>
      <c r="C38" s="78">
        <v>0.52419324477676843</v>
      </c>
      <c r="D38" s="14">
        <v>112249</v>
      </c>
      <c r="E38" s="78">
        <v>4.3121576654135366E-2</v>
      </c>
      <c r="F38" s="14">
        <v>42751</v>
      </c>
      <c r="G38" s="78">
        <v>1.6423224470070479E-2</v>
      </c>
      <c r="H38" s="14">
        <v>832275</v>
      </c>
      <c r="I38" s="78">
        <v>0.3197267700364414</v>
      </c>
      <c r="J38" s="14">
        <v>74608</v>
      </c>
      <c r="K38" s="78">
        <v>2.8661409821127418E-2</v>
      </c>
      <c r="L38" s="14">
        <v>176681</v>
      </c>
      <c r="M38" s="78">
        <v>6.7873774241456852E-2</v>
      </c>
      <c r="N38" s="213">
        <v>2603082</v>
      </c>
    </row>
    <row r="39" spans="1:14">
      <c r="A39" s="214" t="s">
        <v>27</v>
      </c>
      <c r="B39" s="107">
        <v>1720250</v>
      </c>
      <c r="C39" s="114">
        <v>0.54308500697068274</v>
      </c>
      <c r="D39" s="107">
        <v>123137</v>
      </c>
      <c r="E39" s="114">
        <v>3.8874499929282928E-2</v>
      </c>
      <c r="F39" s="107">
        <v>16700</v>
      </c>
      <c r="G39" s="114">
        <v>5.2722102115450673E-3</v>
      </c>
      <c r="H39" s="107">
        <v>1106418</v>
      </c>
      <c r="I39" s="114">
        <v>0.34929750166690238</v>
      </c>
      <c r="J39" s="107">
        <v>62432</v>
      </c>
      <c r="K39" s="114">
        <v>1.9709857959711474E-2</v>
      </c>
      <c r="L39" s="107">
        <v>138616</v>
      </c>
      <c r="M39" s="114">
        <v>4.3761238963085689E-2</v>
      </c>
      <c r="N39" s="212">
        <v>3167552</v>
      </c>
    </row>
    <row r="40" spans="1:14">
      <c r="A40" s="217" t="s">
        <v>28</v>
      </c>
      <c r="B40" s="18">
        <v>2913209</v>
      </c>
      <c r="C40" s="79">
        <v>0.54411741633557509</v>
      </c>
      <c r="D40" s="18">
        <v>272351</v>
      </c>
      <c r="E40" s="79">
        <v>5.0868620293432511E-2</v>
      </c>
      <c r="F40" s="18">
        <v>24231</v>
      </c>
      <c r="G40" s="79">
        <v>4.5257683589565055E-3</v>
      </c>
      <c r="H40" s="18">
        <v>1779002</v>
      </c>
      <c r="I40" s="79">
        <v>0.33227481169247414</v>
      </c>
      <c r="J40" s="18">
        <v>188450</v>
      </c>
      <c r="K40" s="79">
        <v>3.5197930223488647E-2</v>
      </c>
      <c r="L40" s="18">
        <v>176765</v>
      </c>
      <c r="M40" s="79">
        <v>3.3015453096073073E-2</v>
      </c>
      <c r="N40" s="220">
        <v>5354008</v>
      </c>
    </row>
    <row r="41" spans="1:14">
      <c r="A41" s="19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3"/>
      <c r="L41" s="3"/>
      <c r="M41" s="3"/>
    </row>
    <row r="42" spans="1:14">
      <c r="B42" s="4"/>
      <c r="C42" s="4"/>
      <c r="D42" s="4"/>
      <c r="E42" s="4"/>
      <c r="F42" s="3"/>
      <c r="G42" s="3"/>
      <c r="H42" s="3"/>
      <c r="I42" s="3"/>
      <c r="J42" s="3"/>
      <c r="K42" s="3"/>
      <c r="L42" s="3"/>
      <c r="M42" s="3"/>
    </row>
    <row r="43" spans="1:14">
      <c r="A43" s="596" t="s">
        <v>185</v>
      </c>
      <c r="B43" s="557" t="s">
        <v>354</v>
      </c>
      <c r="C43" s="558"/>
      <c r="D43" s="557" t="s">
        <v>355</v>
      </c>
      <c r="E43" s="558"/>
      <c r="F43" s="557" t="s">
        <v>356</v>
      </c>
      <c r="G43" s="558"/>
      <c r="H43" s="557" t="s">
        <v>357</v>
      </c>
      <c r="I43" s="558"/>
      <c r="J43" s="557" t="s">
        <v>358</v>
      </c>
      <c r="K43" s="558"/>
      <c r="L43" s="557" t="s">
        <v>208</v>
      </c>
      <c r="M43" s="558"/>
      <c r="N43" s="599" t="s">
        <v>11</v>
      </c>
    </row>
    <row r="44" spans="1:14">
      <c r="A44" s="597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193" t="s">
        <v>29</v>
      </c>
      <c r="M44" s="194" t="s">
        <v>12</v>
      </c>
      <c r="N44" s="599"/>
    </row>
    <row r="45" spans="1:14" ht="14">
      <c r="A45" s="223" t="s">
        <v>160</v>
      </c>
      <c r="B45" s="94">
        <v>4796030</v>
      </c>
      <c r="C45" s="93">
        <v>0.55788412949391408</v>
      </c>
      <c r="D45" s="94">
        <v>298623</v>
      </c>
      <c r="E45" s="93">
        <v>3.4736445018455075E-2</v>
      </c>
      <c r="F45" s="94">
        <v>54819</v>
      </c>
      <c r="G45" s="93">
        <v>6.3766594651674148E-3</v>
      </c>
      <c r="H45" s="94">
        <v>2762431</v>
      </c>
      <c r="I45" s="93">
        <v>0.32133168760871023</v>
      </c>
      <c r="J45" s="94">
        <v>224341</v>
      </c>
      <c r="K45" s="93">
        <v>2.6095809136889088E-2</v>
      </c>
      <c r="L45" s="94">
        <v>460577</v>
      </c>
      <c r="M45" s="93">
        <v>5.3575269276864089E-2</v>
      </c>
      <c r="N45" s="210">
        <v>8596821</v>
      </c>
    </row>
    <row r="46" spans="1:14">
      <c r="A46" s="225" t="s">
        <v>177</v>
      </c>
      <c r="B46" s="18">
        <v>1867413</v>
      </c>
      <c r="C46" s="79">
        <v>0.50097852975602353</v>
      </c>
      <c r="D46" s="18">
        <v>264049</v>
      </c>
      <c r="E46" s="79">
        <v>7.0837506113295909E-2</v>
      </c>
      <c r="F46" s="18">
        <v>38466</v>
      </c>
      <c r="G46" s="79">
        <v>1.0319431280383718E-2</v>
      </c>
      <c r="H46" s="18">
        <v>1308928</v>
      </c>
      <c r="I46" s="79">
        <v>0.35115147265039515</v>
      </c>
      <c r="J46" s="18">
        <v>141587</v>
      </c>
      <c r="K46" s="79">
        <v>3.7984124075695146E-2</v>
      </c>
      <c r="L46" s="18">
        <v>107089</v>
      </c>
      <c r="M46" s="79">
        <v>2.8729204398300109E-2</v>
      </c>
      <c r="N46" s="220">
        <v>3727531</v>
      </c>
    </row>
    <row r="47" spans="1:14">
      <c r="A47" s="191" t="s">
        <v>30</v>
      </c>
    </row>
    <row r="56" spans="3:10">
      <c r="C56" s="226"/>
    </row>
    <row r="57" spans="3:10">
      <c r="C57" s="227"/>
      <c r="D57" s="227"/>
    </row>
    <row r="58" spans="3:10">
      <c r="C58" s="227"/>
      <c r="D58" s="227"/>
      <c r="E58" s="234"/>
      <c r="F58" s="234"/>
      <c r="G58" s="227"/>
      <c r="I58" s="234"/>
      <c r="J58" s="234"/>
    </row>
    <row r="59" spans="3:10">
      <c r="D59" s="227"/>
      <c r="E59" s="227"/>
      <c r="F59" s="234"/>
      <c r="G59" s="234"/>
      <c r="H59" s="227"/>
    </row>
    <row r="60" spans="3:10">
      <c r="C60" s="227"/>
      <c r="D60" s="234"/>
      <c r="I60" s="234"/>
    </row>
    <row r="61" spans="3:10">
      <c r="D61" s="227"/>
      <c r="E61" s="234"/>
      <c r="J61" s="234"/>
    </row>
  </sheetData>
  <mergeCells count="42">
    <mergeCell ref="N43:N44"/>
    <mergeCell ref="N35:N36"/>
    <mergeCell ref="A43:A44"/>
    <mergeCell ref="B43:C43"/>
    <mergeCell ref="D43:E43"/>
    <mergeCell ref="F43:G43"/>
    <mergeCell ref="H43:I43"/>
    <mergeCell ref="J43:K43"/>
    <mergeCell ref="L43:M43"/>
    <mergeCell ref="J35:K35"/>
    <mergeCell ref="L35:M35"/>
    <mergeCell ref="A35:A36"/>
    <mergeCell ref="B35:C35"/>
    <mergeCell ref="D35:E35"/>
    <mergeCell ref="F35:G35"/>
    <mergeCell ref="H35:I35"/>
    <mergeCell ref="A26:A27"/>
    <mergeCell ref="B26:C26"/>
    <mergeCell ref="D26:E26"/>
    <mergeCell ref="F26:G26"/>
    <mergeCell ref="H26:I26"/>
    <mergeCell ref="J19:K19"/>
    <mergeCell ref="L19:M19"/>
    <mergeCell ref="N19:N20"/>
    <mergeCell ref="L26:M26"/>
    <mergeCell ref="N26:N27"/>
    <mergeCell ref="J26:K26"/>
    <mergeCell ref="A19:A20"/>
    <mergeCell ref="B19:C19"/>
    <mergeCell ref="D19:E19"/>
    <mergeCell ref="F19:G19"/>
    <mergeCell ref="H19:I1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</mergeCells>
  <pageMargins left="0.75" right="0.75" top="1" bottom="1" header="0" footer="0"/>
  <pageSetup orientation="portrait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067F-6EB7-4C2A-91C2-978B105B3714}">
  <sheetPr codeName="Hoja50"/>
  <dimension ref="A6:I47"/>
  <sheetViews>
    <sheetView showGridLines="0" topLeftCell="A31" zoomScale="80" zoomScaleNormal="80" workbookViewId="0">
      <selection activeCell="D40" sqref="D40"/>
    </sheetView>
  </sheetViews>
  <sheetFormatPr baseColWidth="10" defaultColWidth="10.83203125" defaultRowHeight="13"/>
  <cols>
    <col min="1" max="1" width="26.33203125" style="277" customWidth="1"/>
    <col min="2" max="3" width="10.83203125" style="277"/>
    <col min="4" max="4" width="13.6640625" style="277" customWidth="1"/>
    <col min="5" max="16384" width="10.83203125" style="277"/>
  </cols>
  <sheetData>
    <row r="6" spans="1:6">
      <c r="A6" s="620" t="s">
        <v>1</v>
      </c>
      <c r="B6" s="620"/>
      <c r="C6" s="620"/>
      <c r="D6" s="620"/>
      <c r="E6" s="620"/>
      <c r="F6" s="620"/>
    </row>
    <row r="7" spans="1:6">
      <c r="A7" s="240" t="s">
        <v>359</v>
      </c>
      <c r="B7" s="264"/>
      <c r="C7" s="264"/>
      <c r="D7" s="264"/>
      <c r="E7" s="264"/>
      <c r="F7" s="264"/>
    </row>
    <row r="8" spans="1:6">
      <c r="A8" s="240" t="s">
        <v>271</v>
      </c>
      <c r="B8" s="264"/>
      <c r="C8" s="264"/>
      <c r="D8" s="264"/>
      <c r="E8" s="264"/>
      <c r="F8" s="264"/>
    </row>
    <row r="9" spans="1:6">
      <c r="A9" s="264" t="s">
        <v>3</v>
      </c>
      <c r="B9" s="264"/>
      <c r="C9" s="264"/>
      <c r="D9" s="264"/>
      <c r="E9" s="264"/>
      <c r="F9" s="264"/>
    </row>
    <row r="10" spans="1:6" ht="14">
      <c r="A10" s="265" t="s">
        <v>375</v>
      </c>
      <c r="B10" s="265"/>
      <c r="C10" s="265"/>
      <c r="D10" s="265"/>
      <c r="E10" s="265"/>
      <c r="F10" s="265"/>
    </row>
    <row r="11" spans="1:6">
      <c r="A11" s="621" t="s">
        <v>13</v>
      </c>
      <c r="B11" s="622"/>
      <c r="C11" s="622"/>
      <c r="D11" s="622"/>
      <c r="E11" s="622"/>
      <c r="F11" s="622"/>
    </row>
    <row r="12" spans="1:6">
      <c r="A12" s="621"/>
      <c r="B12" s="623" t="s">
        <v>43</v>
      </c>
      <c r="C12" s="624"/>
      <c r="D12" s="625" t="s">
        <v>42</v>
      </c>
      <c r="E12" s="624"/>
      <c r="F12" s="626" t="s">
        <v>11</v>
      </c>
    </row>
    <row r="13" spans="1:6">
      <c r="A13" s="621"/>
      <c r="B13" s="282" t="s">
        <v>29</v>
      </c>
      <c r="C13" s="267" t="s">
        <v>12</v>
      </c>
      <c r="D13" s="266" t="s">
        <v>29</v>
      </c>
      <c r="E13" s="267" t="s">
        <v>12</v>
      </c>
      <c r="F13" s="627"/>
    </row>
    <row r="14" spans="1:6" ht="28">
      <c r="A14" s="195" t="s">
        <v>3</v>
      </c>
      <c r="B14" s="196">
        <v>1373391</v>
      </c>
      <c r="C14" s="197">
        <v>0.11143717738668937</v>
      </c>
      <c r="D14" s="196">
        <v>10950961</v>
      </c>
      <c r="E14" s="197">
        <v>0.88856282261331065</v>
      </c>
      <c r="F14" s="198">
        <v>12324352</v>
      </c>
    </row>
    <row r="15" spans="1:6">
      <c r="A15" s="199" t="s">
        <v>4</v>
      </c>
      <c r="B15" s="200">
        <v>466368</v>
      </c>
      <c r="C15" s="201">
        <v>9.8326852957956484E-2</v>
      </c>
      <c r="D15" s="200">
        <v>4276671</v>
      </c>
      <c r="E15" s="201">
        <v>0.90167335787737735</v>
      </c>
      <c r="F15" s="202">
        <v>4743038</v>
      </c>
    </row>
    <row r="16" spans="1:6">
      <c r="A16" s="203" t="s">
        <v>5</v>
      </c>
      <c r="B16" s="204">
        <v>907023</v>
      </c>
      <c r="C16" s="205">
        <v>0.11963928680437191</v>
      </c>
      <c r="D16" s="204">
        <v>6674290</v>
      </c>
      <c r="E16" s="205">
        <v>0.88036058129237227</v>
      </c>
      <c r="F16" s="206">
        <v>7581314</v>
      </c>
    </row>
    <row r="17" spans="1:9">
      <c r="A17" s="191" t="s">
        <v>30</v>
      </c>
      <c r="B17" s="207"/>
      <c r="C17" s="207"/>
      <c r="D17" s="207"/>
      <c r="E17" s="207"/>
      <c r="F17" s="191"/>
    </row>
    <row r="18" spans="1:9">
      <c r="A18" s="191"/>
      <c r="B18" s="207"/>
      <c r="C18" s="207"/>
      <c r="D18" s="207"/>
      <c r="E18" s="207"/>
      <c r="F18" s="191"/>
    </row>
    <row r="19" spans="1:9">
      <c r="A19" s="596" t="s">
        <v>14</v>
      </c>
      <c r="B19" s="623" t="s">
        <v>43</v>
      </c>
      <c r="C19" s="624"/>
      <c r="D19" s="625" t="s">
        <v>42</v>
      </c>
      <c r="E19" s="624"/>
      <c r="F19" s="626" t="s">
        <v>11</v>
      </c>
    </row>
    <row r="20" spans="1:9">
      <c r="A20" s="597"/>
      <c r="B20" s="282" t="s">
        <v>29</v>
      </c>
      <c r="C20" s="267" t="s">
        <v>12</v>
      </c>
      <c r="D20" s="266" t="s">
        <v>29</v>
      </c>
      <c r="E20" s="267" t="s">
        <v>12</v>
      </c>
      <c r="F20" s="627"/>
    </row>
    <row r="21" spans="1:9" ht="14">
      <c r="A21" s="208" t="s">
        <v>15</v>
      </c>
      <c r="B21" s="209">
        <v>32701</v>
      </c>
      <c r="C21" s="197">
        <v>7.0866517136386781E-2</v>
      </c>
      <c r="D21" s="209">
        <v>428745</v>
      </c>
      <c r="E21" s="197">
        <v>0.92913564996911879</v>
      </c>
      <c r="F21" s="210">
        <v>461445</v>
      </c>
      <c r="I21" s="279"/>
    </row>
    <row r="22" spans="1:9">
      <c r="A22" s="199" t="s">
        <v>16</v>
      </c>
      <c r="B22" s="200">
        <v>1026356</v>
      </c>
      <c r="C22" s="201">
        <v>0.13983962443330777</v>
      </c>
      <c r="D22" s="200">
        <v>6313167</v>
      </c>
      <c r="E22" s="201">
        <v>0.86016051181534714</v>
      </c>
      <c r="F22" s="202">
        <v>7339522</v>
      </c>
      <c r="I22" s="280"/>
    </row>
    <row r="23" spans="1:9">
      <c r="A23" s="203" t="s">
        <v>17</v>
      </c>
      <c r="B23" s="204">
        <v>314335</v>
      </c>
      <c r="C23" s="205">
        <v>6.9491100138502473E-2</v>
      </c>
      <c r="D23" s="204">
        <v>4209050</v>
      </c>
      <c r="E23" s="205">
        <v>0.93050889986149754</v>
      </c>
      <c r="F23" s="206">
        <v>4523385</v>
      </c>
    </row>
    <row r="24" spans="1:9">
      <c r="A24" s="191" t="s">
        <v>30</v>
      </c>
      <c r="B24" s="191"/>
      <c r="C24" s="191"/>
      <c r="D24" s="191"/>
      <c r="E24" s="191"/>
      <c r="F24" s="191"/>
    </row>
    <row r="25" spans="1:9">
      <c r="A25" s="191"/>
      <c r="B25" s="191"/>
      <c r="C25" s="191"/>
      <c r="D25" s="191"/>
      <c r="E25" s="191"/>
      <c r="F25" s="191"/>
    </row>
    <row r="26" spans="1:9">
      <c r="A26" s="596" t="s">
        <v>18</v>
      </c>
      <c r="B26" s="623" t="s">
        <v>43</v>
      </c>
      <c r="C26" s="624"/>
      <c r="D26" s="625" t="s">
        <v>42</v>
      </c>
      <c r="E26" s="624"/>
      <c r="F26" s="626" t="s">
        <v>11</v>
      </c>
    </row>
    <row r="27" spans="1:9">
      <c r="A27" s="597"/>
      <c r="B27" s="282" t="s">
        <v>29</v>
      </c>
      <c r="C27" s="267" t="s">
        <v>12</v>
      </c>
      <c r="D27" s="266" t="s">
        <v>29</v>
      </c>
      <c r="E27" s="267" t="s">
        <v>12</v>
      </c>
      <c r="F27" s="627"/>
    </row>
    <row r="28" spans="1:9" ht="14">
      <c r="A28" s="208" t="s">
        <v>19</v>
      </c>
      <c r="B28" s="209">
        <v>30822</v>
      </c>
      <c r="C28" s="211">
        <v>2.4538070152672304E-2</v>
      </c>
      <c r="D28" s="209">
        <v>1225267</v>
      </c>
      <c r="E28" s="211">
        <v>0.97546192984732771</v>
      </c>
      <c r="F28" s="212">
        <v>1256089</v>
      </c>
    </row>
    <row r="29" spans="1:9">
      <c r="A29" s="199" t="s">
        <v>20</v>
      </c>
      <c r="B29" s="200">
        <v>168376</v>
      </c>
      <c r="C29" s="201">
        <v>5.0661110400698046E-2</v>
      </c>
      <c r="D29" s="200">
        <v>3155199</v>
      </c>
      <c r="E29" s="201">
        <v>0.9493388895993019</v>
      </c>
      <c r="F29" s="213">
        <v>3323575</v>
      </c>
    </row>
    <row r="30" spans="1:9">
      <c r="A30" s="214" t="s">
        <v>21</v>
      </c>
      <c r="B30" s="215">
        <v>389145</v>
      </c>
      <c r="C30" s="216">
        <v>9.2209473042688686E-2</v>
      </c>
      <c r="D30" s="215">
        <v>3831082</v>
      </c>
      <c r="E30" s="216">
        <v>0.90779029000328892</v>
      </c>
      <c r="F30" s="212">
        <v>4220228</v>
      </c>
    </row>
    <row r="31" spans="1:9">
      <c r="A31" s="199" t="s">
        <v>22</v>
      </c>
      <c r="B31" s="200">
        <v>231045</v>
      </c>
      <c r="C31" s="201">
        <v>0.16162938255610104</v>
      </c>
      <c r="D31" s="200">
        <v>1198429</v>
      </c>
      <c r="E31" s="201">
        <v>0.83837061744389896</v>
      </c>
      <c r="F31" s="213">
        <v>1429474</v>
      </c>
    </row>
    <row r="32" spans="1:9">
      <c r="A32" s="203" t="s">
        <v>23</v>
      </c>
      <c r="B32" s="204">
        <v>554003</v>
      </c>
      <c r="C32" s="205">
        <v>0.26445117608534185</v>
      </c>
      <c r="D32" s="204">
        <v>1540913</v>
      </c>
      <c r="E32" s="205">
        <v>0.73554882391465815</v>
      </c>
      <c r="F32" s="206">
        <v>2094916</v>
      </c>
    </row>
    <row r="33" spans="1:6">
      <c r="A33" s="191" t="s">
        <v>30</v>
      </c>
      <c r="B33" s="191"/>
      <c r="C33" s="191"/>
      <c r="D33" s="191"/>
      <c r="E33" s="191"/>
      <c r="F33" s="191"/>
    </row>
    <row r="34" spans="1:6">
      <c r="A34" s="191"/>
      <c r="B34" s="191"/>
      <c r="C34" s="191"/>
      <c r="D34" s="191"/>
      <c r="E34" s="191"/>
      <c r="F34" s="191"/>
    </row>
    <row r="35" spans="1:6">
      <c r="A35" s="596" t="s">
        <v>24</v>
      </c>
      <c r="B35" s="623" t="s">
        <v>43</v>
      </c>
      <c r="C35" s="624"/>
      <c r="D35" s="625" t="s">
        <v>42</v>
      </c>
      <c r="E35" s="624"/>
      <c r="F35" s="626" t="s">
        <v>11</v>
      </c>
    </row>
    <row r="36" spans="1:6">
      <c r="A36" s="597"/>
      <c r="B36" s="282" t="s">
        <v>29</v>
      </c>
      <c r="C36" s="267" t="s">
        <v>12</v>
      </c>
      <c r="D36" s="266" t="s">
        <v>29</v>
      </c>
      <c r="E36" s="267" t="s">
        <v>12</v>
      </c>
      <c r="F36" s="627"/>
    </row>
    <row r="37" spans="1:6" ht="14">
      <c r="A37" s="208" t="s">
        <v>25</v>
      </c>
      <c r="B37" s="209">
        <v>144944</v>
      </c>
      <c r="C37" s="211">
        <v>0.12081576312962039</v>
      </c>
      <c r="D37" s="209">
        <v>1054767</v>
      </c>
      <c r="E37" s="211">
        <v>0.87918423687037961</v>
      </c>
      <c r="F37" s="212">
        <v>1199711</v>
      </c>
    </row>
    <row r="38" spans="1:6">
      <c r="A38" s="199" t="s">
        <v>26</v>
      </c>
      <c r="B38" s="200">
        <v>316870</v>
      </c>
      <c r="C38" s="201">
        <v>0.12172878149823939</v>
      </c>
      <c r="D38" s="200">
        <v>2286212</v>
      </c>
      <c r="E38" s="201">
        <v>0.8782712185017606</v>
      </c>
      <c r="F38" s="213">
        <v>2603082</v>
      </c>
    </row>
    <row r="39" spans="1:6">
      <c r="A39" s="214" t="s">
        <v>27</v>
      </c>
      <c r="B39" s="215">
        <v>343963</v>
      </c>
      <c r="C39" s="216">
        <v>0.10858953538884286</v>
      </c>
      <c r="D39" s="215">
        <v>2823589</v>
      </c>
      <c r="E39" s="216">
        <v>0.89141046461115714</v>
      </c>
      <c r="F39" s="212">
        <v>3167552</v>
      </c>
    </row>
    <row r="40" spans="1:6">
      <c r="A40" s="217" t="s">
        <v>28</v>
      </c>
      <c r="B40" s="218">
        <v>567614</v>
      </c>
      <c r="C40" s="219">
        <v>0.10601665145065155</v>
      </c>
      <c r="D40" s="218">
        <v>4786394</v>
      </c>
      <c r="E40" s="219">
        <v>0.89398334854934847</v>
      </c>
      <c r="F40" s="220">
        <v>5354008</v>
      </c>
    </row>
    <row r="41" spans="1:6">
      <c r="A41" s="191" t="s">
        <v>30</v>
      </c>
      <c r="B41" s="191"/>
      <c r="C41" s="191"/>
      <c r="D41" s="191"/>
      <c r="E41" s="191"/>
      <c r="F41" s="191"/>
    </row>
    <row r="42" spans="1:6">
      <c r="A42" s="191"/>
      <c r="B42" s="191"/>
      <c r="C42" s="191"/>
      <c r="D42" s="191"/>
      <c r="E42" s="191"/>
      <c r="F42" s="191"/>
    </row>
    <row r="43" spans="1:6">
      <c r="A43" s="596" t="s">
        <v>185</v>
      </c>
      <c r="B43" s="623" t="s">
        <v>43</v>
      </c>
      <c r="C43" s="624"/>
      <c r="D43" s="625" t="s">
        <v>42</v>
      </c>
      <c r="E43" s="624"/>
      <c r="F43" s="626" t="s">
        <v>11</v>
      </c>
    </row>
    <row r="44" spans="1:6">
      <c r="A44" s="597"/>
      <c r="B44" s="282" t="s">
        <v>29</v>
      </c>
      <c r="C44" s="267" t="s">
        <v>12</v>
      </c>
      <c r="D44" s="266" t="s">
        <v>29</v>
      </c>
      <c r="E44" s="267" t="s">
        <v>12</v>
      </c>
      <c r="F44" s="627"/>
    </row>
    <row r="45" spans="1:6" ht="14">
      <c r="A45" s="223" t="s">
        <v>160</v>
      </c>
      <c r="B45" s="224">
        <v>1140726</v>
      </c>
      <c r="C45" s="211">
        <v>0.132691607746631</v>
      </c>
      <c r="D45" s="224">
        <v>7456095</v>
      </c>
      <c r="E45" s="211">
        <v>0.86730839225336898</v>
      </c>
      <c r="F45" s="210">
        <v>8596821</v>
      </c>
    </row>
    <row r="46" spans="1:6">
      <c r="A46" s="225" t="s">
        <v>177</v>
      </c>
      <c r="B46" s="218">
        <v>232664</v>
      </c>
      <c r="C46" s="219">
        <v>6.241772368895121E-2</v>
      </c>
      <c r="D46" s="218">
        <v>3494866</v>
      </c>
      <c r="E46" s="219">
        <v>0.93758200803695524</v>
      </c>
      <c r="F46" s="220">
        <v>3727531</v>
      </c>
    </row>
    <row r="47" spans="1:6">
      <c r="A47" s="271" t="s">
        <v>30</v>
      </c>
    </row>
  </sheetData>
  <mergeCells count="22">
    <mergeCell ref="A35:A36"/>
    <mergeCell ref="B35:C35"/>
    <mergeCell ref="D35:E35"/>
    <mergeCell ref="F35:F36"/>
    <mergeCell ref="A43:A44"/>
    <mergeCell ref="B43:C43"/>
    <mergeCell ref="D43:E43"/>
    <mergeCell ref="F43:F44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</mergeCells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D4DC-8B4D-49B4-A757-99982F0712AF}">
  <sheetPr codeName="Hoja54"/>
  <dimension ref="A6:K47"/>
  <sheetViews>
    <sheetView showGridLines="0" topLeftCell="A13" zoomScale="70" zoomScaleNormal="70" workbookViewId="0">
      <selection activeCell="A76" sqref="A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2.83203125" style="31" customWidth="1"/>
    <col min="9" max="9" width="14.5" style="31" customWidth="1"/>
    <col min="10" max="16384" width="11.5" style="31"/>
  </cols>
  <sheetData>
    <row r="6" spans="1:10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</row>
    <row r="7" spans="1:10" ht="15" customHeight="1">
      <c r="A7" s="30" t="s">
        <v>360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5" customHeight="1">
      <c r="A8" s="30" t="s">
        <v>243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2"/>
      <c r="J10" s="30"/>
    </row>
    <row r="11" spans="1:10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</row>
    <row r="12" spans="1:10" ht="20.25" customHeight="1">
      <c r="A12" s="578"/>
      <c r="B12" s="605" t="s">
        <v>361</v>
      </c>
      <c r="C12" s="606"/>
      <c r="D12" s="605" t="s">
        <v>362</v>
      </c>
      <c r="E12" s="606"/>
      <c r="F12" s="571" t="s">
        <v>363</v>
      </c>
      <c r="G12" s="572"/>
      <c r="H12" s="571" t="s">
        <v>364</v>
      </c>
      <c r="I12" s="572"/>
      <c r="J12" s="628" t="s">
        <v>11</v>
      </c>
    </row>
    <row r="13" spans="1:10" ht="17.25" customHeight="1">
      <c r="A13" s="579"/>
      <c r="B13" s="186" t="s">
        <v>115</v>
      </c>
      <c r="C13" s="187" t="s">
        <v>12</v>
      </c>
      <c r="D13" s="186" t="s">
        <v>115</v>
      </c>
      <c r="E13" s="187" t="s">
        <v>12</v>
      </c>
      <c r="F13" s="186" t="s">
        <v>115</v>
      </c>
      <c r="G13" s="187" t="s">
        <v>12</v>
      </c>
      <c r="H13" s="186" t="s">
        <v>115</v>
      </c>
      <c r="I13" s="187" t="s">
        <v>12</v>
      </c>
      <c r="J13" s="629"/>
    </row>
    <row r="14" spans="1:10" ht="28">
      <c r="A14" s="84" t="s">
        <v>3</v>
      </c>
      <c r="B14" s="124">
        <v>338723</v>
      </c>
      <c r="C14" s="123">
        <v>0.24663260499013026</v>
      </c>
      <c r="D14" s="124">
        <v>279884</v>
      </c>
      <c r="E14" s="123">
        <v>0.20379047190494184</v>
      </c>
      <c r="F14" s="124">
        <v>256891</v>
      </c>
      <c r="G14" s="123">
        <v>0.18704869916869996</v>
      </c>
      <c r="H14" s="124">
        <v>497893</v>
      </c>
      <c r="I14" s="123">
        <v>0.36252822393622791</v>
      </c>
      <c r="J14" s="122">
        <v>1373391</v>
      </c>
    </row>
    <row r="15" spans="1:10">
      <c r="A15" s="37" t="s">
        <v>4</v>
      </c>
      <c r="B15" s="14">
        <v>133242</v>
      </c>
      <c r="C15" s="78">
        <v>0.2857014203375875</v>
      </c>
      <c r="D15" s="14">
        <v>75093</v>
      </c>
      <c r="E15" s="78">
        <v>0.16101662206669412</v>
      </c>
      <c r="F15" s="14">
        <v>98304</v>
      </c>
      <c r="G15" s="78">
        <v>0.2107863318237958</v>
      </c>
      <c r="H15" s="14">
        <v>159728</v>
      </c>
      <c r="I15" s="78">
        <v>0.34249348154247289</v>
      </c>
      <c r="J15" s="15">
        <v>466368</v>
      </c>
    </row>
    <row r="16" spans="1:10">
      <c r="A16" s="41" t="s">
        <v>5</v>
      </c>
      <c r="B16" s="120">
        <v>205481</v>
      </c>
      <c r="C16" s="119">
        <v>0.22654442059352409</v>
      </c>
      <c r="D16" s="120">
        <v>204790</v>
      </c>
      <c r="E16" s="119">
        <v>0.2257825876521323</v>
      </c>
      <c r="F16" s="120">
        <v>158587</v>
      </c>
      <c r="G16" s="119">
        <v>0.17484341631910105</v>
      </c>
      <c r="H16" s="120">
        <v>338166</v>
      </c>
      <c r="I16" s="119">
        <v>0.37283067794311719</v>
      </c>
      <c r="J16" s="118">
        <v>907023</v>
      </c>
    </row>
    <row r="17" spans="1:10">
      <c r="A17" s="31" t="s">
        <v>30</v>
      </c>
      <c r="B17" s="8"/>
      <c r="C17" s="8"/>
      <c r="D17" s="8"/>
      <c r="E17" s="8"/>
      <c r="F17" s="7"/>
      <c r="G17" s="7"/>
      <c r="H17" s="7"/>
      <c r="I17" s="3"/>
      <c r="J17" s="3"/>
    </row>
    <row r="18" spans="1:10">
      <c r="B18" s="8"/>
      <c r="C18" s="8"/>
      <c r="D18" s="8"/>
      <c r="E18" s="8"/>
      <c r="F18" s="7"/>
      <c r="G18" s="7"/>
      <c r="H18" s="7"/>
      <c r="I18" s="3"/>
      <c r="J18" s="3"/>
    </row>
    <row r="19" spans="1:10" ht="12" customHeight="1">
      <c r="A19" s="570" t="s">
        <v>14</v>
      </c>
      <c r="B19" s="605" t="s">
        <v>361</v>
      </c>
      <c r="C19" s="606"/>
      <c r="D19" s="605" t="s">
        <v>362</v>
      </c>
      <c r="E19" s="606"/>
      <c r="F19" s="571" t="s">
        <v>363</v>
      </c>
      <c r="G19" s="572"/>
      <c r="H19" s="571" t="s">
        <v>364</v>
      </c>
      <c r="I19" s="572"/>
      <c r="J19" s="628" t="s">
        <v>11</v>
      </c>
    </row>
    <row r="20" spans="1:10">
      <c r="A20" s="570"/>
      <c r="B20" s="186" t="s">
        <v>115</v>
      </c>
      <c r="C20" s="187" t="s">
        <v>12</v>
      </c>
      <c r="D20" s="186" t="s">
        <v>115</v>
      </c>
      <c r="E20" s="187" t="s">
        <v>12</v>
      </c>
      <c r="F20" s="186" t="s">
        <v>115</v>
      </c>
      <c r="G20" s="187" t="s">
        <v>12</v>
      </c>
      <c r="H20" s="186" t="s">
        <v>115</v>
      </c>
      <c r="I20" s="187" t="s">
        <v>12</v>
      </c>
      <c r="J20" s="629"/>
    </row>
    <row r="21" spans="1:10" ht="14">
      <c r="A21" s="85" t="s">
        <v>15</v>
      </c>
      <c r="B21" s="116">
        <v>3040</v>
      </c>
      <c r="C21" s="93">
        <v>9.2963517935231332E-2</v>
      </c>
      <c r="D21" s="116">
        <v>2317</v>
      </c>
      <c r="E21" s="93">
        <v>7.0854102321029941E-2</v>
      </c>
      <c r="F21" s="116">
        <v>1563</v>
      </c>
      <c r="G21" s="93">
        <v>4.7796703464725851E-2</v>
      </c>
      <c r="H21" s="116">
        <v>25781</v>
      </c>
      <c r="I21" s="93">
        <v>0.7883856762790129</v>
      </c>
      <c r="J21" s="92">
        <v>32701</v>
      </c>
    </row>
    <row r="22" spans="1:10">
      <c r="A22" s="37" t="s">
        <v>16</v>
      </c>
      <c r="B22" s="14">
        <v>259390</v>
      </c>
      <c r="C22" s="78">
        <v>0.25272907256351596</v>
      </c>
      <c r="D22" s="14">
        <v>194570</v>
      </c>
      <c r="E22" s="78">
        <v>0.18957359824466363</v>
      </c>
      <c r="F22" s="14">
        <v>185565</v>
      </c>
      <c r="G22" s="78">
        <v>0.18079983943193201</v>
      </c>
      <c r="H22" s="14">
        <v>386830</v>
      </c>
      <c r="I22" s="78">
        <v>0.37689651543908742</v>
      </c>
      <c r="J22" s="15">
        <v>1026356</v>
      </c>
    </row>
    <row r="23" spans="1:10">
      <c r="A23" s="41" t="s">
        <v>17</v>
      </c>
      <c r="B23" s="120">
        <v>76293</v>
      </c>
      <c r="C23" s="119">
        <v>0.24271239282930632</v>
      </c>
      <c r="D23" s="120">
        <v>82996</v>
      </c>
      <c r="E23" s="119">
        <v>0.26403677605102838</v>
      </c>
      <c r="F23" s="120">
        <v>69763</v>
      </c>
      <c r="G23" s="119">
        <v>0.22193837784529244</v>
      </c>
      <c r="H23" s="120">
        <v>85282</v>
      </c>
      <c r="I23" s="119">
        <v>0.27130927195507976</v>
      </c>
      <c r="J23" s="118">
        <v>314335</v>
      </c>
    </row>
    <row r="24" spans="1:10">
      <c r="A24" s="31" t="s">
        <v>30</v>
      </c>
      <c r="B24" s="4"/>
      <c r="C24" s="4"/>
      <c r="D24" s="4"/>
      <c r="E24" s="4"/>
      <c r="F24" s="3"/>
      <c r="G24" s="3"/>
      <c r="H24" s="3"/>
      <c r="I24" s="3"/>
      <c r="J24" s="3"/>
    </row>
    <row r="25" spans="1:10">
      <c r="B25" s="4"/>
      <c r="C25" s="4"/>
      <c r="D25" s="4"/>
      <c r="E25" s="4"/>
      <c r="F25" s="3"/>
      <c r="G25" s="3"/>
      <c r="H25" s="3"/>
      <c r="I25" s="3"/>
      <c r="J25" s="3"/>
    </row>
    <row r="26" spans="1:10" ht="12" customHeight="1">
      <c r="A26" s="570" t="s">
        <v>18</v>
      </c>
      <c r="B26" s="605" t="s">
        <v>361</v>
      </c>
      <c r="C26" s="606"/>
      <c r="D26" s="605" t="s">
        <v>362</v>
      </c>
      <c r="E26" s="606"/>
      <c r="F26" s="571" t="s">
        <v>363</v>
      </c>
      <c r="G26" s="572"/>
      <c r="H26" s="571" t="s">
        <v>364</v>
      </c>
      <c r="I26" s="572"/>
      <c r="J26" s="628" t="s">
        <v>11</v>
      </c>
    </row>
    <row r="27" spans="1:10">
      <c r="A27" s="570"/>
      <c r="B27" s="186" t="s">
        <v>115</v>
      </c>
      <c r="C27" s="187" t="s">
        <v>12</v>
      </c>
      <c r="D27" s="186" t="s">
        <v>115</v>
      </c>
      <c r="E27" s="187" t="s">
        <v>12</v>
      </c>
      <c r="F27" s="186" t="s">
        <v>115</v>
      </c>
      <c r="G27" s="187" t="s">
        <v>12</v>
      </c>
      <c r="H27" s="186" t="s">
        <v>115</v>
      </c>
      <c r="I27" s="187" t="s">
        <v>12</v>
      </c>
      <c r="J27" s="629"/>
    </row>
    <row r="28" spans="1:10" ht="14">
      <c r="A28" s="85" t="s">
        <v>19</v>
      </c>
      <c r="B28" s="116">
        <v>8329</v>
      </c>
      <c r="C28" s="93">
        <v>0.27022905716695866</v>
      </c>
      <c r="D28" s="116">
        <v>10579</v>
      </c>
      <c r="E28" s="93">
        <v>0.34322886250081108</v>
      </c>
      <c r="F28" s="116">
        <v>8462</v>
      </c>
      <c r="G28" s="93">
        <v>0.27454415677113753</v>
      </c>
      <c r="H28" s="116">
        <v>3452</v>
      </c>
      <c r="I28" s="93">
        <v>0.11199792356109273</v>
      </c>
      <c r="J28" s="92">
        <v>30822</v>
      </c>
    </row>
    <row r="29" spans="1:10">
      <c r="A29" s="37" t="s">
        <v>20</v>
      </c>
      <c r="B29" s="14">
        <v>32560</v>
      </c>
      <c r="C29" s="78">
        <v>0.1933767282748135</v>
      </c>
      <c r="D29" s="14">
        <v>33592</v>
      </c>
      <c r="E29" s="78">
        <v>0.19950586781964175</v>
      </c>
      <c r="F29" s="14">
        <v>24080</v>
      </c>
      <c r="G29" s="78">
        <v>0.1430132560459923</v>
      </c>
      <c r="H29" s="14">
        <v>78145</v>
      </c>
      <c r="I29" s="78">
        <v>0.46411008694825867</v>
      </c>
      <c r="J29" s="22">
        <v>168376</v>
      </c>
    </row>
    <row r="30" spans="1:10">
      <c r="A30" s="51" t="s">
        <v>21</v>
      </c>
      <c r="B30" s="107">
        <v>118978</v>
      </c>
      <c r="C30" s="114">
        <v>0.30574207557594213</v>
      </c>
      <c r="D30" s="107">
        <v>62778</v>
      </c>
      <c r="E30" s="114">
        <v>0.16132290020429402</v>
      </c>
      <c r="F30" s="107">
        <v>76992</v>
      </c>
      <c r="G30" s="114">
        <v>0.19784913078672475</v>
      </c>
      <c r="H30" s="107">
        <v>130397</v>
      </c>
      <c r="I30" s="114">
        <v>0.33508589343303907</v>
      </c>
      <c r="J30" s="129">
        <v>389145</v>
      </c>
    </row>
    <row r="31" spans="1:10">
      <c r="A31" s="37" t="s">
        <v>22</v>
      </c>
      <c r="B31" s="14">
        <v>36214</v>
      </c>
      <c r="C31" s="78">
        <v>0.15674002899867992</v>
      </c>
      <c r="D31" s="14">
        <v>32081</v>
      </c>
      <c r="E31" s="78">
        <v>0.13885173883875435</v>
      </c>
      <c r="F31" s="14">
        <v>34329</v>
      </c>
      <c r="G31" s="78">
        <v>0.14858144517301825</v>
      </c>
      <c r="H31" s="14">
        <v>128421</v>
      </c>
      <c r="I31" s="78">
        <v>0.55582678698954746</v>
      </c>
      <c r="J31" s="22">
        <v>231045</v>
      </c>
    </row>
    <row r="32" spans="1:10">
      <c r="A32" s="41" t="s">
        <v>23</v>
      </c>
      <c r="B32" s="120">
        <v>142643</v>
      </c>
      <c r="C32" s="119">
        <v>0.25747694507069457</v>
      </c>
      <c r="D32" s="120">
        <v>140853</v>
      </c>
      <c r="E32" s="119">
        <v>0.25424591563583593</v>
      </c>
      <c r="F32" s="120">
        <v>113028</v>
      </c>
      <c r="G32" s="119">
        <v>0.20402055584536546</v>
      </c>
      <c r="H32" s="120">
        <v>157478</v>
      </c>
      <c r="I32" s="119">
        <v>0.28425477840372704</v>
      </c>
      <c r="J32" s="118">
        <v>554003</v>
      </c>
    </row>
    <row r="33" spans="1:11">
      <c r="A33" s="31" t="s">
        <v>30</v>
      </c>
      <c r="B33" s="4"/>
      <c r="C33" s="4"/>
      <c r="D33" s="4"/>
      <c r="E33" s="4"/>
      <c r="F33" s="3"/>
      <c r="G33" s="3"/>
      <c r="H33" s="3"/>
      <c r="I33" s="3"/>
      <c r="J33" s="3"/>
    </row>
    <row r="34" spans="1:11">
      <c r="B34" s="4"/>
      <c r="C34" s="4"/>
      <c r="D34" s="4"/>
      <c r="E34" s="4"/>
      <c r="F34" s="3"/>
      <c r="G34" s="3"/>
      <c r="H34" s="3"/>
      <c r="I34" s="3"/>
      <c r="J34" s="3"/>
    </row>
    <row r="35" spans="1:11" ht="12" customHeight="1">
      <c r="A35" s="570" t="s">
        <v>24</v>
      </c>
      <c r="B35" s="605" t="s">
        <v>361</v>
      </c>
      <c r="C35" s="606"/>
      <c r="D35" s="605" t="s">
        <v>362</v>
      </c>
      <c r="E35" s="606"/>
      <c r="F35" s="571" t="s">
        <v>363</v>
      </c>
      <c r="G35" s="572"/>
      <c r="H35" s="571" t="s">
        <v>364</v>
      </c>
      <c r="I35" s="572"/>
      <c r="J35" s="628" t="s">
        <v>11</v>
      </c>
    </row>
    <row r="36" spans="1:11">
      <c r="A36" s="570"/>
      <c r="B36" s="186" t="s">
        <v>115</v>
      </c>
      <c r="C36" s="187" t="s">
        <v>12</v>
      </c>
      <c r="D36" s="186" t="s">
        <v>115</v>
      </c>
      <c r="E36" s="187" t="s">
        <v>12</v>
      </c>
      <c r="F36" s="186" t="s">
        <v>115</v>
      </c>
      <c r="G36" s="187" t="s">
        <v>12</v>
      </c>
      <c r="H36" s="186" t="s">
        <v>115</v>
      </c>
      <c r="I36" s="187" t="s">
        <v>12</v>
      </c>
      <c r="J36" s="629"/>
    </row>
    <row r="37" spans="1:11" ht="14">
      <c r="A37" s="85" t="s">
        <v>25</v>
      </c>
      <c r="B37" s="116">
        <v>38249</v>
      </c>
      <c r="C37" s="93">
        <v>0.26388812230930564</v>
      </c>
      <c r="D37" s="116">
        <v>25932</v>
      </c>
      <c r="E37" s="93">
        <v>0.17891047576995253</v>
      </c>
      <c r="F37" s="116">
        <v>32693</v>
      </c>
      <c r="G37" s="93">
        <v>0.22555607682967216</v>
      </c>
      <c r="H37" s="116">
        <v>48070</v>
      </c>
      <c r="I37" s="93">
        <v>0.33164532509106964</v>
      </c>
      <c r="J37" s="129">
        <v>144944</v>
      </c>
      <c r="K37" s="76"/>
    </row>
    <row r="38" spans="1:11">
      <c r="A38" s="37" t="s">
        <v>26</v>
      </c>
      <c r="B38" s="14">
        <v>91050</v>
      </c>
      <c r="C38" s="78">
        <v>0.28734181209959919</v>
      </c>
      <c r="D38" s="14">
        <v>72564</v>
      </c>
      <c r="E38" s="78">
        <v>0.22900243001861961</v>
      </c>
      <c r="F38" s="14">
        <v>44645</v>
      </c>
      <c r="G38" s="78">
        <v>0.14089374191308737</v>
      </c>
      <c r="H38" s="14">
        <v>108611</v>
      </c>
      <c r="I38" s="78">
        <v>0.34276201596869377</v>
      </c>
      <c r="J38" s="22">
        <v>316870</v>
      </c>
      <c r="K38" s="77"/>
    </row>
    <row r="39" spans="1:11">
      <c r="A39" s="51" t="s">
        <v>27</v>
      </c>
      <c r="B39" s="107">
        <v>87473</v>
      </c>
      <c r="C39" s="114">
        <v>0.25430932978256382</v>
      </c>
      <c r="D39" s="107">
        <v>80944</v>
      </c>
      <c r="E39" s="114">
        <v>0.2353276369842105</v>
      </c>
      <c r="F39" s="107">
        <v>72262</v>
      </c>
      <c r="G39" s="114">
        <v>0.21008655000683213</v>
      </c>
      <c r="H39" s="107">
        <v>103283</v>
      </c>
      <c r="I39" s="114">
        <v>0.3002735759369467</v>
      </c>
      <c r="J39" s="129">
        <v>343963</v>
      </c>
      <c r="K39" s="77"/>
    </row>
    <row r="40" spans="1:11">
      <c r="A40" s="55" t="s">
        <v>28</v>
      </c>
      <c r="B40" s="18">
        <v>121951</v>
      </c>
      <c r="C40" s="79">
        <v>0.21484847096794651</v>
      </c>
      <c r="D40" s="18">
        <v>100443</v>
      </c>
      <c r="E40" s="79">
        <v>0.17695652327109621</v>
      </c>
      <c r="F40" s="18">
        <v>107291</v>
      </c>
      <c r="G40" s="79">
        <v>0.18902106008660816</v>
      </c>
      <c r="H40" s="18">
        <v>237929</v>
      </c>
      <c r="I40" s="79">
        <v>0.41917394567434912</v>
      </c>
      <c r="J40" s="16">
        <v>567614</v>
      </c>
      <c r="K40" s="77"/>
    </row>
    <row r="41" spans="1:11">
      <c r="A41" s="3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77"/>
    </row>
    <row r="42" spans="1:11">
      <c r="A42" s="169"/>
      <c r="B42" s="4"/>
      <c r="C42" s="4"/>
      <c r="D42" s="4"/>
      <c r="E42" s="4"/>
      <c r="F42" s="3"/>
      <c r="G42" s="3"/>
      <c r="H42" s="3"/>
      <c r="I42" s="3"/>
      <c r="J42" s="3"/>
      <c r="K42" s="77"/>
    </row>
    <row r="43" spans="1:11" ht="12.75" customHeight="1">
      <c r="A43" s="574" t="s">
        <v>185</v>
      </c>
      <c r="B43" s="605" t="s">
        <v>361</v>
      </c>
      <c r="C43" s="606"/>
      <c r="D43" s="605" t="s">
        <v>362</v>
      </c>
      <c r="E43" s="606"/>
      <c r="F43" s="571" t="s">
        <v>363</v>
      </c>
      <c r="G43" s="572"/>
      <c r="H43" s="571" t="s">
        <v>364</v>
      </c>
      <c r="I43" s="572"/>
      <c r="J43" s="628" t="s">
        <v>11</v>
      </c>
    </row>
    <row r="44" spans="1:11">
      <c r="A44" s="575"/>
      <c r="B44" s="186" t="s">
        <v>115</v>
      </c>
      <c r="C44" s="187" t="s">
        <v>12</v>
      </c>
      <c r="D44" s="186" t="s">
        <v>115</v>
      </c>
      <c r="E44" s="187" t="s">
        <v>12</v>
      </c>
      <c r="F44" s="186" t="s">
        <v>115</v>
      </c>
      <c r="G44" s="187" t="s">
        <v>12</v>
      </c>
      <c r="H44" s="186" t="s">
        <v>115</v>
      </c>
      <c r="I44" s="187" t="s">
        <v>12</v>
      </c>
      <c r="J44" s="629"/>
    </row>
    <row r="45" spans="1:11">
      <c r="A45" s="163" t="s">
        <v>160</v>
      </c>
      <c r="B45" s="94">
        <v>260738</v>
      </c>
      <c r="C45" s="93">
        <v>0.22857197959895714</v>
      </c>
      <c r="D45" s="94">
        <v>240175</v>
      </c>
      <c r="E45" s="93">
        <v>0.21054574016898012</v>
      </c>
      <c r="F45" s="94">
        <v>219924</v>
      </c>
      <c r="G45" s="93">
        <v>0.19279301076682745</v>
      </c>
      <c r="H45" s="94">
        <v>419889</v>
      </c>
      <c r="I45" s="93">
        <v>0.36808926946523529</v>
      </c>
      <c r="J45" s="92">
        <v>1140726</v>
      </c>
      <c r="K45" s="77"/>
    </row>
    <row r="46" spans="1:11">
      <c r="A46" s="55" t="s">
        <v>161</v>
      </c>
      <c r="B46" s="18">
        <v>77985</v>
      </c>
      <c r="C46" s="79">
        <v>0.3351829247326617</v>
      </c>
      <c r="D46" s="18">
        <v>39708</v>
      </c>
      <c r="E46" s="79">
        <v>0.17066671251246432</v>
      </c>
      <c r="F46" s="18">
        <v>36967</v>
      </c>
      <c r="G46" s="79">
        <v>0.15888577519513117</v>
      </c>
      <c r="H46" s="18">
        <v>78005</v>
      </c>
      <c r="I46" s="79">
        <v>0.33526888560327339</v>
      </c>
      <c r="J46" s="16">
        <v>232664</v>
      </c>
      <c r="K46" s="77"/>
    </row>
    <row r="47" spans="1:11">
      <c r="A47" s="31" t="s">
        <v>30</v>
      </c>
      <c r="K47" s="77"/>
    </row>
  </sheetData>
  <mergeCells count="32">
    <mergeCell ref="J43:J44"/>
    <mergeCell ref="A35:A36"/>
    <mergeCell ref="B35:C35"/>
    <mergeCell ref="D35:E35"/>
    <mergeCell ref="F35:G35"/>
    <mergeCell ref="H35:I35"/>
    <mergeCell ref="J35:J36"/>
    <mergeCell ref="A43:A44"/>
    <mergeCell ref="B43:C43"/>
    <mergeCell ref="D43:E43"/>
    <mergeCell ref="F43:G43"/>
    <mergeCell ref="H43:I43"/>
    <mergeCell ref="J26:J27"/>
    <mergeCell ref="A19:A20"/>
    <mergeCell ref="B19:C19"/>
    <mergeCell ref="D19:E19"/>
    <mergeCell ref="F19:G19"/>
    <mergeCell ref="H19:I19"/>
    <mergeCell ref="J19:J20"/>
    <mergeCell ref="A26:A27"/>
    <mergeCell ref="B26:C26"/>
    <mergeCell ref="D26:E26"/>
    <mergeCell ref="F26:G26"/>
    <mergeCell ref="H26:I26"/>
    <mergeCell ref="A6:J6"/>
    <mergeCell ref="A11:A13"/>
    <mergeCell ref="B11:J11"/>
    <mergeCell ref="B12:C12"/>
    <mergeCell ref="D12:E12"/>
    <mergeCell ref="F12:G12"/>
    <mergeCell ref="H12:I12"/>
    <mergeCell ref="J12:J13"/>
  </mergeCells>
  <pageMargins left="0.75" right="0.75" top="1" bottom="1" header="0" footer="0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C6D0-D6DD-42C5-B344-BAFB4782214C}">
  <sheetPr codeName="Hoja55"/>
  <dimension ref="A6:N51"/>
  <sheetViews>
    <sheetView showGridLines="0" zoomScale="70" zoomScaleNormal="70" workbookViewId="0">
      <selection activeCell="A76" sqref="A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16384" width="11.5" style="31"/>
  </cols>
  <sheetData>
    <row r="6" spans="1:8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>
      <c r="A7" s="30" t="s">
        <v>366</v>
      </c>
      <c r="B7" s="30"/>
      <c r="C7" s="30"/>
      <c r="D7" s="30"/>
      <c r="E7" s="30"/>
      <c r="F7" s="30"/>
      <c r="G7" s="30"/>
      <c r="H7" s="30"/>
    </row>
    <row r="8" spans="1:8" ht="15" customHeight="1">
      <c r="A8" s="30" t="s">
        <v>271</v>
      </c>
      <c r="B8" s="30"/>
      <c r="C8" s="30"/>
      <c r="D8" s="30"/>
      <c r="E8" s="30"/>
      <c r="F8" s="30"/>
      <c r="G8" s="30"/>
      <c r="H8" s="30"/>
    </row>
    <row r="9" spans="1:8" ht="15" customHeight="1">
      <c r="A9" s="30" t="s">
        <v>3</v>
      </c>
      <c r="B9" s="30"/>
      <c r="C9" s="30"/>
      <c r="D9" s="30"/>
      <c r="E9" s="30"/>
      <c r="F9" s="30"/>
      <c r="G9" s="30"/>
      <c r="H9" s="30"/>
    </row>
    <row r="10" spans="1:8" ht="15" customHeight="1">
      <c r="A10" s="32" t="s">
        <v>375</v>
      </c>
      <c r="B10" s="32"/>
      <c r="C10" s="32"/>
      <c r="D10" s="32"/>
      <c r="E10" s="32"/>
      <c r="F10" s="32"/>
      <c r="G10" s="32"/>
      <c r="H10" s="30"/>
    </row>
    <row r="11" spans="1:8" ht="14">
      <c r="A11" s="577" t="s">
        <v>13</v>
      </c>
      <c r="B11" s="580"/>
      <c r="C11" s="580"/>
      <c r="D11" s="580"/>
      <c r="E11" s="580"/>
      <c r="F11" s="580"/>
      <c r="G11" s="580"/>
      <c r="H11" s="580"/>
    </row>
    <row r="12" spans="1:8" ht="20.25" customHeight="1">
      <c r="A12" s="578"/>
      <c r="B12" s="605" t="s">
        <v>43</v>
      </c>
      <c r="C12" s="606"/>
      <c r="D12" s="605" t="s">
        <v>42</v>
      </c>
      <c r="E12" s="606"/>
      <c r="F12" s="605" t="s">
        <v>365</v>
      </c>
      <c r="G12" s="606"/>
      <c r="H12" s="607" t="s">
        <v>11</v>
      </c>
    </row>
    <row r="13" spans="1:8" ht="17.25" customHeight="1">
      <c r="A13" s="579"/>
      <c r="B13" s="186" t="s">
        <v>29</v>
      </c>
      <c r="C13" s="187" t="s">
        <v>12</v>
      </c>
      <c r="D13" s="186" t="s">
        <v>29</v>
      </c>
      <c r="E13" s="187" t="s">
        <v>12</v>
      </c>
      <c r="F13" s="186" t="s">
        <v>29</v>
      </c>
      <c r="G13" s="187" t="s">
        <v>12</v>
      </c>
      <c r="H13" s="608"/>
    </row>
    <row r="14" spans="1:8" ht="28">
      <c r="A14" s="84" t="s">
        <v>3</v>
      </c>
      <c r="B14" s="124">
        <v>709741</v>
      </c>
      <c r="C14" s="123">
        <v>6.4810841715170014E-2</v>
      </c>
      <c r="D14" s="124">
        <v>6128086</v>
      </c>
      <c r="E14" s="123">
        <v>0.55959344572590475</v>
      </c>
      <c r="F14" s="124">
        <v>4113134</v>
      </c>
      <c r="G14" s="123">
        <v>0.37559571255892521</v>
      </c>
      <c r="H14" s="122">
        <v>10950961</v>
      </c>
    </row>
    <row r="15" spans="1:8">
      <c r="A15" s="37" t="s">
        <v>4</v>
      </c>
      <c r="B15" s="14">
        <v>244859</v>
      </c>
      <c r="C15" s="78">
        <v>5.7254579554985641E-2</v>
      </c>
      <c r="D15" s="14">
        <v>3043973</v>
      </c>
      <c r="E15" s="78">
        <v>0.71176225620348166</v>
      </c>
      <c r="F15" s="14">
        <v>987839</v>
      </c>
      <c r="G15" s="78">
        <v>0.23098316424153273</v>
      </c>
      <c r="H15" s="15">
        <v>4276671</v>
      </c>
    </row>
    <row r="16" spans="1:8">
      <c r="A16" s="41" t="s">
        <v>5</v>
      </c>
      <c r="B16" s="120">
        <v>464882</v>
      </c>
      <c r="C16" s="119">
        <v>6.9652652192218195E-2</v>
      </c>
      <c r="D16" s="120">
        <v>3084112</v>
      </c>
      <c r="E16" s="119">
        <v>0.46208840191241318</v>
      </c>
      <c r="F16" s="120">
        <v>3125295</v>
      </c>
      <c r="G16" s="119">
        <v>0.46825879606669774</v>
      </c>
      <c r="H16" s="118">
        <v>6674290</v>
      </c>
    </row>
    <row r="17" spans="1:14">
      <c r="A17" s="31" t="s">
        <v>30</v>
      </c>
      <c r="B17" s="8"/>
      <c r="C17" s="8"/>
      <c r="D17" s="8"/>
      <c r="E17" s="8"/>
      <c r="F17" s="8"/>
      <c r="G17" s="8"/>
      <c r="H17" s="3"/>
    </row>
    <row r="18" spans="1:14">
      <c r="B18" s="8"/>
      <c r="C18" s="8"/>
      <c r="D18" s="8"/>
      <c r="E18" s="8"/>
      <c r="F18" s="8"/>
      <c r="G18" s="8"/>
      <c r="H18" s="3"/>
    </row>
    <row r="19" spans="1:14">
      <c r="A19" s="570" t="s">
        <v>14</v>
      </c>
      <c r="B19" s="605" t="s">
        <v>43</v>
      </c>
      <c r="C19" s="606"/>
      <c r="D19" s="605" t="s">
        <v>42</v>
      </c>
      <c r="E19" s="606"/>
      <c r="F19" s="605" t="s">
        <v>365</v>
      </c>
      <c r="G19" s="606"/>
      <c r="H19" s="563" t="s">
        <v>11</v>
      </c>
    </row>
    <row r="20" spans="1:14">
      <c r="A20" s="570"/>
      <c r="B20" s="186" t="s">
        <v>29</v>
      </c>
      <c r="C20" s="187" t="s">
        <v>12</v>
      </c>
      <c r="D20" s="186" t="s">
        <v>29</v>
      </c>
      <c r="E20" s="187" t="s">
        <v>12</v>
      </c>
      <c r="F20" s="186" t="s">
        <v>29</v>
      </c>
      <c r="G20" s="187" t="s">
        <v>12</v>
      </c>
      <c r="H20" s="563"/>
    </row>
    <row r="21" spans="1:14" ht="14">
      <c r="A21" s="85" t="s">
        <v>15</v>
      </c>
      <c r="B21" s="116">
        <v>12148</v>
      </c>
      <c r="C21" s="123">
        <v>2.8333858120794413E-2</v>
      </c>
      <c r="D21" s="116">
        <v>307285</v>
      </c>
      <c r="E21" s="123">
        <v>0.71670806656637398</v>
      </c>
      <c r="F21" s="116">
        <v>109312</v>
      </c>
      <c r="G21" s="123">
        <v>0.25495807531283166</v>
      </c>
      <c r="H21" s="92">
        <v>428745</v>
      </c>
    </row>
    <row r="22" spans="1:14">
      <c r="A22" s="37" t="s">
        <v>16</v>
      </c>
      <c r="B22" s="14">
        <v>553059</v>
      </c>
      <c r="C22" s="78">
        <v>8.7604050391823951E-2</v>
      </c>
      <c r="D22" s="14">
        <v>4214834</v>
      </c>
      <c r="E22" s="78">
        <v>0.66762593164413364</v>
      </c>
      <c r="F22" s="14">
        <v>1545274</v>
      </c>
      <c r="G22" s="78">
        <v>0.24477001796404246</v>
      </c>
      <c r="H22" s="15">
        <v>6313167</v>
      </c>
    </row>
    <row r="23" spans="1:14">
      <c r="A23" s="41" t="s">
        <v>17</v>
      </c>
      <c r="B23" s="120">
        <v>144535</v>
      </c>
      <c r="C23" s="119">
        <v>3.433910264786591E-2</v>
      </c>
      <c r="D23" s="120">
        <v>1605967</v>
      </c>
      <c r="E23" s="119">
        <v>0.38155094379966975</v>
      </c>
      <c r="F23" s="120">
        <v>2458548</v>
      </c>
      <c r="G23" s="119">
        <v>0.58410995355246431</v>
      </c>
      <c r="H23" s="118">
        <v>4209050</v>
      </c>
    </row>
    <row r="24" spans="1:14">
      <c r="A24" s="31" t="s">
        <v>30</v>
      </c>
      <c r="B24" s="4"/>
      <c r="C24" s="4"/>
      <c r="D24" s="4"/>
      <c r="E24" s="4"/>
      <c r="F24" s="4"/>
      <c r="G24" s="4"/>
      <c r="H24" s="3"/>
    </row>
    <row r="25" spans="1:14">
      <c r="B25" s="4"/>
      <c r="C25" s="4"/>
      <c r="D25" s="4"/>
      <c r="E25" s="4"/>
      <c r="F25" s="4"/>
      <c r="G25" s="4"/>
      <c r="H25" s="3"/>
      <c r="N25" s="71"/>
    </row>
    <row r="26" spans="1:14">
      <c r="A26" s="570" t="s">
        <v>18</v>
      </c>
      <c r="B26" s="605" t="s">
        <v>43</v>
      </c>
      <c r="C26" s="606"/>
      <c r="D26" s="605" t="s">
        <v>42</v>
      </c>
      <c r="E26" s="606"/>
      <c r="F26" s="605" t="s">
        <v>365</v>
      </c>
      <c r="G26" s="606"/>
      <c r="H26" s="563" t="s">
        <v>11</v>
      </c>
    </row>
    <row r="27" spans="1:14">
      <c r="A27" s="570"/>
      <c r="B27" s="186" t="s">
        <v>29</v>
      </c>
      <c r="C27" s="187" t="s">
        <v>12</v>
      </c>
      <c r="D27" s="186" t="s">
        <v>29</v>
      </c>
      <c r="E27" s="187" t="s">
        <v>12</v>
      </c>
      <c r="F27" s="186" t="s">
        <v>29</v>
      </c>
      <c r="G27" s="187" t="s">
        <v>12</v>
      </c>
      <c r="H27" s="563"/>
    </row>
    <row r="28" spans="1:14" ht="14">
      <c r="A28" s="85" t="s">
        <v>19</v>
      </c>
      <c r="B28" s="116">
        <v>17919</v>
      </c>
      <c r="C28" s="93">
        <v>1.4624567543237516E-2</v>
      </c>
      <c r="D28" s="116">
        <v>508204</v>
      </c>
      <c r="E28" s="93">
        <v>0.41477000523151281</v>
      </c>
      <c r="F28" s="116">
        <v>699144</v>
      </c>
      <c r="G28" s="93">
        <v>0.57060542722524965</v>
      </c>
      <c r="H28" s="129">
        <v>1225267</v>
      </c>
    </row>
    <row r="29" spans="1:14">
      <c r="A29" s="37" t="s">
        <v>20</v>
      </c>
      <c r="B29" s="14">
        <v>110240</v>
      </c>
      <c r="C29" s="78">
        <v>3.4939159146538779E-2</v>
      </c>
      <c r="D29" s="14">
        <v>1635885</v>
      </c>
      <c r="E29" s="78">
        <v>0.51847284434357388</v>
      </c>
      <c r="F29" s="14">
        <v>1409074</v>
      </c>
      <c r="G29" s="78">
        <v>0.44658799650988734</v>
      </c>
      <c r="H29" s="22">
        <v>3155199</v>
      </c>
    </row>
    <row r="30" spans="1:14">
      <c r="A30" s="51" t="s">
        <v>21</v>
      </c>
      <c r="B30" s="107">
        <v>188958</v>
      </c>
      <c r="C30" s="114">
        <v>4.9322358539963383E-2</v>
      </c>
      <c r="D30" s="107">
        <v>2440505</v>
      </c>
      <c r="E30" s="114">
        <v>0.63702760734434816</v>
      </c>
      <c r="F30" s="107">
        <v>1201619</v>
      </c>
      <c r="G30" s="114">
        <v>0.31365003411568848</v>
      </c>
      <c r="H30" s="129">
        <v>3831082</v>
      </c>
    </row>
    <row r="31" spans="1:14">
      <c r="A31" s="37" t="s">
        <v>22</v>
      </c>
      <c r="B31" s="14">
        <v>110323</v>
      </c>
      <c r="C31" s="78">
        <v>9.2056350438782769E-2</v>
      </c>
      <c r="D31" s="14">
        <v>739228</v>
      </c>
      <c r="E31" s="78">
        <v>0.61683086774435536</v>
      </c>
      <c r="F31" s="14">
        <v>348878</v>
      </c>
      <c r="G31" s="78">
        <v>0.2911127818168619</v>
      </c>
      <c r="H31" s="22">
        <v>1198429</v>
      </c>
    </row>
    <row r="32" spans="1:14">
      <c r="A32" s="41" t="s">
        <v>23</v>
      </c>
      <c r="B32" s="120">
        <v>282301</v>
      </c>
      <c r="C32" s="119">
        <v>0.18320372402595084</v>
      </c>
      <c r="D32" s="120">
        <v>804193</v>
      </c>
      <c r="E32" s="119">
        <v>0.52189383826341917</v>
      </c>
      <c r="F32" s="120">
        <v>454419</v>
      </c>
      <c r="G32" s="119">
        <v>0.29490243771063002</v>
      </c>
      <c r="H32" s="118">
        <v>1540913</v>
      </c>
    </row>
    <row r="33" spans="1:14">
      <c r="A33" s="31" t="s">
        <v>30</v>
      </c>
      <c r="B33" s="4"/>
      <c r="C33" s="4"/>
      <c r="D33" s="4"/>
      <c r="E33" s="4"/>
      <c r="F33" s="4"/>
      <c r="G33" s="4"/>
      <c r="H33" s="3"/>
    </row>
    <row r="34" spans="1:14">
      <c r="B34" s="4"/>
      <c r="C34" s="4"/>
      <c r="D34" s="4"/>
      <c r="E34" s="4"/>
      <c r="F34" s="4"/>
      <c r="G34" s="4"/>
      <c r="H34" s="3"/>
      <c r="N34" s="71"/>
    </row>
    <row r="35" spans="1:14">
      <c r="A35" s="570" t="s">
        <v>24</v>
      </c>
      <c r="B35" s="605" t="s">
        <v>43</v>
      </c>
      <c r="C35" s="606"/>
      <c r="D35" s="605" t="s">
        <v>42</v>
      </c>
      <c r="E35" s="606"/>
      <c r="F35" s="605" t="s">
        <v>365</v>
      </c>
      <c r="G35" s="606"/>
      <c r="H35" s="563" t="s">
        <v>11</v>
      </c>
    </row>
    <row r="36" spans="1:14">
      <c r="A36" s="570"/>
      <c r="B36" s="186" t="s">
        <v>29</v>
      </c>
      <c r="C36" s="187" t="s">
        <v>12</v>
      </c>
      <c r="D36" s="186" t="s">
        <v>29</v>
      </c>
      <c r="E36" s="187" t="s">
        <v>12</v>
      </c>
      <c r="F36" s="186" t="s">
        <v>29</v>
      </c>
      <c r="G36" s="187" t="s">
        <v>12</v>
      </c>
      <c r="H36" s="563"/>
    </row>
    <row r="37" spans="1:14" ht="14">
      <c r="A37" s="85" t="s">
        <v>25</v>
      </c>
      <c r="B37" s="116">
        <v>66957</v>
      </c>
      <c r="C37" s="93">
        <v>6.348037054629127E-2</v>
      </c>
      <c r="D37" s="116">
        <v>593718</v>
      </c>
      <c r="E37" s="93">
        <v>0.56289019281035524</v>
      </c>
      <c r="F37" s="116">
        <v>394091</v>
      </c>
      <c r="G37" s="93">
        <v>0.37362848856666925</v>
      </c>
      <c r="H37" s="129">
        <v>1054767</v>
      </c>
    </row>
    <row r="38" spans="1:14">
      <c r="A38" s="37" t="s">
        <v>26</v>
      </c>
      <c r="B38" s="14">
        <v>138119</v>
      </c>
      <c r="C38" s="78">
        <v>6.0413907371669816E-2</v>
      </c>
      <c r="D38" s="14">
        <v>1208011</v>
      </c>
      <c r="E38" s="78">
        <v>0.52838975563071144</v>
      </c>
      <c r="F38" s="14">
        <v>940082</v>
      </c>
      <c r="G38" s="78">
        <v>0.41119633699761876</v>
      </c>
      <c r="H38" s="22">
        <v>2286212</v>
      </c>
    </row>
    <row r="39" spans="1:14">
      <c r="A39" s="51" t="s">
        <v>27</v>
      </c>
      <c r="B39" s="107">
        <v>226898</v>
      </c>
      <c r="C39" s="114">
        <v>8.0358012444445709E-2</v>
      </c>
      <c r="D39" s="107">
        <v>1513611</v>
      </c>
      <c r="E39" s="114">
        <v>0.53605924941625716</v>
      </c>
      <c r="F39" s="107">
        <v>1083080</v>
      </c>
      <c r="G39" s="114">
        <v>0.38358273813929716</v>
      </c>
      <c r="H39" s="129">
        <v>2823589</v>
      </c>
    </row>
    <row r="40" spans="1:14">
      <c r="A40" s="55" t="s">
        <v>28</v>
      </c>
      <c r="B40" s="18">
        <v>277767</v>
      </c>
      <c r="C40" s="79">
        <v>5.8032623306815107E-2</v>
      </c>
      <c r="D40" s="18">
        <v>2812746</v>
      </c>
      <c r="E40" s="79">
        <v>0.58765450566752342</v>
      </c>
      <c r="F40" s="18">
        <v>1695881</v>
      </c>
      <c r="G40" s="79">
        <v>0.3543128710256615</v>
      </c>
      <c r="H40" s="16">
        <v>4786394</v>
      </c>
    </row>
    <row r="41" spans="1:14">
      <c r="A41" s="31" t="s">
        <v>30</v>
      </c>
      <c r="B41" s="4"/>
      <c r="C41" s="4"/>
      <c r="D41" s="4"/>
      <c r="E41" s="3"/>
      <c r="F41" s="3"/>
      <c r="G41" s="3"/>
      <c r="H41" s="3"/>
    </row>
    <row r="42" spans="1:14">
      <c r="B42" s="4"/>
      <c r="C42" s="4"/>
      <c r="D42" s="4"/>
      <c r="E42" s="3"/>
      <c r="F42" s="3"/>
      <c r="G42" s="3"/>
      <c r="H42" s="3"/>
    </row>
    <row r="43" spans="1:14" ht="26" customHeight="1">
      <c r="A43" s="574" t="s">
        <v>185</v>
      </c>
      <c r="B43" s="605" t="s">
        <v>43</v>
      </c>
      <c r="C43" s="606"/>
      <c r="D43" s="605" t="s">
        <v>42</v>
      </c>
      <c r="E43" s="606"/>
      <c r="F43" s="605" t="s">
        <v>365</v>
      </c>
      <c r="G43" s="606"/>
      <c r="H43" s="563" t="s">
        <v>11</v>
      </c>
    </row>
    <row r="44" spans="1:14">
      <c r="A44" s="575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563"/>
    </row>
    <row r="45" spans="1:14">
      <c r="A45" s="163" t="s">
        <v>160</v>
      </c>
      <c r="B45" s="94">
        <v>578465</v>
      </c>
      <c r="C45" s="93">
        <v>7.7582836592076682E-2</v>
      </c>
      <c r="D45" s="94">
        <v>4064397</v>
      </c>
      <c r="E45" s="93">
        <v>0.54511067790847623</v>
      </c>
      <c r="F45" s="94">
        <v>2813233</v>
      </c>
      <c r="G45" s="93">
        <v>0.37730648549944712</v>
      </c>
      <c r="H45" s="92">
        <v>7456095</v>
      </c>
    </row>
    <row r="46" spans="1:14">
      <c r="A46" s="55" t="s">
        <v>161</v>
      </c>
      <c r="B46" s="18">
        <v>131277</v>
      </c>
      <c r="C46" s="79">
        <v>3.7562813567100999E-2</v>
      </c>
      <c r="D46" s="18">
        <v>2063689</v>
      </c>
      <c r="E46" s="79">
        <v>0.59049159538591756</v>
      </c>
      <c r="F46" s="18">
        <v>1299901</v>
      </c>
      <c r="G46" s="79">
        <v>0.37194587718098493</v>
      </c>
      <c r="H46" s="16">
        <v>3494866</v>
      </c>
    </row>
    <row r="47" spans="1:14">
      <c r="A47" s="31" t="s">
        <v>30</v>
      </c>
      <c r="B47" s="4"/>
      <c r="C47" s="4"/>
      <c r="D47" s="4"/>
      <c r="E47" s="4"/>
      <c r="F47" s="3"/>
      <c r="G47" s="3"/>
      <c r="H47" s="3"/>
    </row>
    <row r="48" spans="1:14">
      <c r="B48" s="4"/>
      <c r="C48" s="4"/>
      <c r="D48" s="4"/>
      <c r="E48" s="4"/>
      <c r="F48" s="3"/>
      <c r="G48" s="3"/>
      <c r="H48" s="3"/>
    </row>
    <row r="51" ht="12.75" customHeight="1"/>
  </sheetData>
  <mergeCells count="27">
    <mergeCell ref="A35:A36"/>
    <mergeCell ref="B35:C35"/>
    <mergeCell ref="D35:E35"/>
    <mergeCell ref="F35:G35"/>
    <mergeCell ref="H35:H36"/>
    <mergeCell ref="A43:A44"/>
    <mergeCell ref="B43:C43"/>
    <mergeCell ref="D43:E43"/>
    <mergeCell ref="F43:G43"/>
    <mergeCell ref="H43:H44"/>
    <mergeCell ref="A19:A20"/>
    <mergeCell ref="B19:C19"/>
    <mergeCell ref="D19:E19"/>
    <mergeCell ref="F19:G19"/>
    <mergeCell ref="H19:H20"/>
    <mergeCell ref="A26:A27"/>
    <mergeCell ref="B26:C26"/>
    <mergeCell ref="D26:E26"/>
    <mergeCell ref="F26:G26"/>
    <mergeCell ref="H26:H27"/>
    <mergeCell ref="A6:H6"/>
    <mergeCell ref="A11:A13"/>
    <mergeCell ref="B11:H11"/>
    <mergeCell ref="B12:C12"/>
    <mergeCell ref="D12:E12"/>
    <mergeCell ref="F12:G12"/>
    <mergeCell ref="H12:H13"/>
  </mergeCells>
  <pageMargins left="0.75" right="0.75" top="1" bottom="1" header="0" footer="0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6:U84"/>
  <sheetViews>
    <sheetView showGridLines="0" zoomScale="70" zoomScaleNormal="70" workbookViewId="0">
      <selection activeCell="A10" sqref="A10:L4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6.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32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6</v>
      </c>
      <c r="C12" s="558"/>
      <c r="D12" s="557" t="s">
        <v>7</v>
      </c>
      <c r="E12" s="558"/>
      <c r="F12" s="557" t="s">
        <v>8</v>
      </c>
      <c r="G12" s="558"/>
      <c r="H12" s="557" t="s">
        <v>9</v>
      </c>
      <c r="I12" s="558"/>
      <c r="J12" s="557" t="s">
        <v>10</v>
      </c>
      <c r="K12" s="558"/>
      <c r="L12" s="563" t="s">
        <v>11</v>
      </c>
    </row>
    <row r="13" spans="1:12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563"/>
    </row>
    <row r="14" spans="1:12" ht="28">
      <c r="A14" s="125" t="s">
        <v>3</v>
      </c>
      <c r="B14" s="124">
        <v>92732</v>
      </c>
      <c r="C14" s="123">
        <v>7.5239891455024382E-3</v>
      </c>
      <c r="D14" s="124">
        <v>1495339</v>
      </c>
      <c r="E14" s="123">
        <v>0.12132720533199404</v>
      </c>
      <c r="F14" s="124">
        <v>3175800</v>
      </c>
      <c r="G14" s="123">
        <v>0.25767464012732005</v>
      </c>
      <c r="H14" s="124">
        <v>6344086</v>
      </c>
      <c r="I14" s="123">
        <v>0.51473961741506691</v>
      </c>
      <c r="J14" s="124">
        <v>1216888</v>
      </c>
      <c r="K14" s="123">
        <v>9.8734547980116591E-2</v>
      </c>
      <c r="L14" s="122">
        <v>12324845</v>
      </c>
    </row>
    <row r="15" spans="1:12">
      <c r="A15" s="12" t="s">
        <v>4</v>
      </c>
      <c r="B15" s="14">
        <v>51007</v>
      </c>
      <c r="C15" s="78">
        <v>1.0752960189361048E-2</v>
      </c>
      <c r="D15" s="14">
        <v>655247</v>
      </c>
      <c r="E15" s="78">
        <v>0.13813486198361516</v>
      </c>
      <c r="F15" s="14">
        <v>1219303</v>
      </c>
      <c r="G15" s="78">
        <v>0.25704543724917156</v>
      </c>
      <c r="H15" s="14">
        <v>2391667</v>
      </c>
      <c r="I15" s="78">
        <v>0.50419550330755714</v>
      </c>
      <c r="J15" s="14">
        <v>426308</v>
      </c>
      <c r="K15" s="78">
        <v>8.987144808371654E-2</v>
      </c>
      <c r="L15" s="15">
        <v>4743531</v>
      </c>
    </row>
    <row r="16" spans="1:12">
      <c r="A16" s="121" t="s">
        <v>5</v>
      </c>
      <c r="B16" s="120">
        <v>41726</v>
      </c>
      <c r="C16" s="119">
        <v>5.5037952523797323E-3</v>
      </c>
      <c r="D16" s="120">
        <v>840092</v>
      </c>
      <c r="E16" s="119">
        <v>0.11081086998902828</v>
      </c>
      <c r="F16" s="120">
        <v>1956497</v>
      </c>
      <c r="G16" s="119">
        <v>0.2580683243036761</v>
      </c>
      <c r="H16" s="120">
        <v>3952419</v>
      </c>
      <c r="I16" s="119">
        <v>0.52133693446808826</v>
      </c>
      <c r="J16" s="120">
        <v>790580</v>
      </c>
      <c r="K16" s="119">
        <v>0.10428007598682762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8" t="s">
        <v>14</v>
      </c>
      <c r="B19" s="557" t="s">
        <v>6</v>
      </c>
      <c r="C19" s="558"/>
      <c r="D19" s="557" t="s">
        <v>7</v>
      </c>
      <c r="E19" s="558"/>
      <c r="F19" s="557" t="s">
        <v>8</v>
      </c>
      <c r="G19" s="558"/>
      <c r="H19" s="557" t="s">
        <v>9</v>
      </c>
      <c r="I19" s="558"/>
      <c r="J19" s="557" t="s">
        <v>10</v>
      </c>
      <c r="K19" s="558"/>
      <c r="L19" s="563" t="s">
        <v>11</v>
      </c>
    </row>
    <row r="20" spans="1:12">
      <c r="A20" s="568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3"/>
    </row>
    <row r="21" spans="1:12" ht="14">
      <c r="A21" s="117" t="s">
        <v>15</v>
      </c>
      <c r="B21" s="116">
        <v>1108</v>
      </c>
      <c r="C21" s="93">
        <v>2.4011529001289429E-3</v>
      </c>
      <c r="D21" s="116">
        <v>40846</v>
      </c>
      <c r="E21" s="93">
        <v>8.8517591478941157E-2</v>
      </c>
      <c r="F21" s="116">
        <v>167495</v>
      </c>
      <c r="G21" s="93">
        <v>0.36297933664900478</v>
      </c>
      <c r="H21" s="116">
        <v>190998</v>
      </c>
      <c r="I21" s="93">
        <v>0.41391281734551244</v>
      </c>
      <c r="J21" s="116">
        <v>60999</v>
      </c>
      <c r="K21" s="93">
        <v>0.13219126873191822</v>
      </c>
      <c r="L21" s="92">
        <v>461445</v>
      </c>
    </row>
    <row r="22" spans="1:12">
      <c r="A22" s="12" t="s">
        <v>16</v>
      </c>
      <c r="B22" s="14">
        <v>82044</v>
      </c>
      <c r="C22" s="78">
        <v>1.1177633833173365E-2</v>
      </c>
      <c r="D22" s="14">
        <v>963047</v>
      </c>
      <c r="E22" s="78">
        <v>0.13120504522129722</v>
      </c>
      <c r="F22" s="14">
        <v>1944537</v>
      </c>
      <c r="G22" s="78">
        <v>0.26492275560744766</v>
      </c>
      <c r="H22" s="14">
        <v>3707215</v>
      </c>
      <c r="I22" s="78">
        <v>0.50506913133011311</v>
      </c>
      <c r="J22" s="14">
        <v>643173</v>
      </c>
      <c r="K22" s="78">
        <v>8.7625570247472251E-2</v>
      </c>
      <c r="L22" s="15">
        <v>7340015</v>
      </c>
    </row>
    <row r="23" spans="1:12">
      <c r="A23" s="121" t="s">
        <v>17</v>
      </c>
      <c r="B23" s="120">
        <v>9580</v>
      </c>
      <c r="C23" s="119">
        <v>2.1178829571217132E-3</v>
      </c>
      <c r="D23" s="120">
        <v>491446</v>
      </c>
      <c r="E23" s="119">
        <v>0.10864562711332332</v>
      </c>
      <c r="F23" s="120">
        <v>1063768</v>
      </c>
      <c r="G23" s="119">
        <v>0.23517078471100736</v>
      </c>
      <c r="H23" s="120">
        <v>2445874</v>
      </c>
      <c r="I23" s="119">
        <v>0.54071762629093034</v>
      </c>
      <c r="J23" s="120">
        <v>512717</v>
      </c>
      <c r="K23" s="119">
        <v>0.11334807892761727</v>
      </c>
      <c r="L23" s="118">
        <v>4523385</v>
      </c>
    </row>
    <row r="24" spans="1:12">
      <c r="A24" s="3" t="s">
        <v>30</v>
      </c>
    </row>
    <row r="26" spans="1:12">
      <c r="A26" s="568" t="s">
        <v>18</v>
      </c>
      <c r="B26" s="557" t="s">
        <v>6</v>
      </c>
      <c r="C26" s="558"/>
      <c r="D26" s="557" t="s">
        <v>7</v>
      </c>
      <c r="E26" s="558"/>
      <c r="F26" s="557" t="s">
        <v>8</v>
      </c>
      <c r="G26" s="558"/>
      <c r="H26" s="557" t="s">
        <v>9</v>
      </c>
      <c r="I26" s="558"/>
      <c r="J26" s="557" t="s">
        <v>10</v>
      </c>
      <c r="K26" s="558"/>
      <c r="L26" s="563" t="s">
        <v>11</v>
      </c>
    </row>
    <row r="27" spans="1:12">
      <c r="A27" s="568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3"/>
    </row>
    <row r="28" spans="1:12" ht="14">
      <c r="A28" s="117" t="s">
        <v>19</v>
      </c>
      <c r="B28" s="116">
        <v>0</v>
      </c>
      <c r="C28" s="93">
        <v>0</v>
      </c>
      <c r="D28" s="116">
        <v>132458</v>
      </c>
      <c r="E28" s="93">
        <v>0.10545271871658776</v>
      </c>
      <c r="F28" s="116">
        <v>296440</v>
      </c>
      <c r="G28" s="93">
        <v>0.23600238518130484</v>
      </c>
      <c r="H28" s="116">
        <v>669263</v>
      </c>
      <c r="I28" s="93">
        <v>0.53281495180675886</v>
      </c>
      <c r="J28" s="116">
        <v>157928</v>
      </c>
      <c r="K28" s="93">
        <v>0.12572994429534851</v>
      </c>
      <c r="L28" s="129">
        <v>1256089</v>
      </c>
    </row>
    <row r="29" spans="1:12">
      <c r="A29" s="12" t="s">
        <v>20</v>
      </c>
      <c r="B29" s="14">
        <v>15497</v>
      </c>
      <c r="C29" s="78">
        <v>4.6627502012140543E-3</v>
      </c>
      <c r="D29" s="14">
        <v>371361</v>
      </c>
      <c r="E29" s="78">
        <v>0.11173540539930647</v>
      </c>
      <c r="F29" s="14">
        <v>816567</v>
      </c>
      <c r="G29" s="78">
        <v>0.24568935558848529</v>
      </c>
      <c r="H29" s="14">
        <v>1813866</v>
      </c>
      <c r="I29" s="78">
        <v>0.54575750509616905</v>
      </c>
      <c r="J29" s="14">
        <v>306282</v>
      </c>
      <c r="K29" s="78">
        <v>9.2154381953167899E-2</v>
      </c>
      <c r="L29" s="22">
        <v>3323575</v>
      </c>
    </row>
    <row r="30" spans="1:12">
      <c r="A30" s="115" t="s">
        <v>21</v>
      </c>
      <c r="B30" s="107">
        <v>22175</v>
      </c>
      <c r="C30" s="114">
        <v>5.2538417014533776E-3</v>
      </c>
      <c r="D30" s="107">
        <v>512993</v>
      </c>
      <c r="E30" s="114">
        <v>0.12154155652553202</v>
      </c>
      <c r="F30" s="107">
        <v>1090558</v>
      </c>
      <c r="G30" s="114">
        <v>0.25838192100354418</v>
      </c>
      <c r="H30" s="107">
        <v>2184726</v>
      </c>
      <c r="I30" s="114">
        <v>0.51761914611271387</v>
      </c>
      <c r="J30" s="107">
        <v>410269</v>
      </c>
      <c r="K30" s="114">
        <v>9.7203534656756518E-2</v>
      </c>
      <c r="L30" s="129">
        <v>4220721</v>
      </c>
    </row>
    <row r="31" spans="1:12">
      <c r="A31" s="12" t="s">
        <v>22</v>
      </c>
      <c r="B31" s="14">
        <v>21913</v>
      </c>
      <c r="C31" s="78">
        <v>1.5329414875681544E-2</v>
      </c>
      <c r="D31" s="14">
        <v>188263</v>
      </c>
      <c r="E31" s="78">
        <v>0.13170089137682811</v>
      </c>
      <c r="F31" s="14">
        <v>383248</v>
      </c>
      <c r="G31" s="78">
        <v>0.26810421175901067</v>
      </c>
      <c r="H31" s="14">
        <v>727500</v>
      </c>
      <c r="I31" s="78">
        <v>0.50892845899960404</v>
      </c>
      <c r="J31" s="14">
        <v>108548</v>
      </c>
      <c r="K31" s="78">
        <v>7.5935623872837144E-2</v>
      </c>
      <c r="L31" s="22">
        <v>1429474</v>
      </c>
    </row>
    <row r="32" spans="1:12">
      <c r="A32" s="121" t="s">
        <v>23</v>
      </c>
      <c r="B32" s="120">
        <v>33147</v>
      </c>
      <c r="C32" s="119">
        <v>1.5822591454740905E-2</v>
      </c>
      <c r="D32" s="120">
        <v>290264</v>
      </c>
      <c r="E32" s="119">
        <v>0.13855639080516832</v>
      </c>
      <c r="F32" s="120">
        <v>588986</v>
      </c>
      <c r="G32" s="119">
        <v>0.28115017499508332</v>
      </c>
      <c r="H32" s="120">
        <v>948659</v>
      </c>
      <c r="I32" s="119">
        <v>0.45283868183736248</v>
      </c>
      <c r="J32" s="120">
        <v>233861</v>
      </c>
      <c r="K32" s="119">
        <v>0.11163263825375337</v>
      </c>
      <c r="L32" s="118">
        <v>2094916</v>
      </c>
    </row>
    <row r="33" spans="1:12">
      <c r="A33" s="3" t="s">
        <v>30</v>
      </c>
    </row>
    <row r="35" spans="1:12">
      <c r="A35" s="568" t="s">
        <v>24</v>
      </c>
      <c r="B35" s="557" t="s">
        <v>6</v>
      </c>
      <c r="C35" s="558"/>
      <c r="D35" s="557" t="s">
        <v>7</v>
      </c>
      <c r="E35" s="558"/>
      <c r="F35" s="557" t="s">
        <v>8</v>
      </c>
      <c r="G35" s="558"/>
      <c r="H35" s="557" t="s">
        <v>9</v>
      </c>
      <c r="I35" s="558"/>
      <c r="J35" s="557" t="s">
        <v>10</v>
      </c>
      <c r="K35" s="558"/>
      <c r="L35" s="563" t="s">
        <v>11</v>
      </c>
    </row>
    <row r="36" spans="1:12">
      <c r="A36" s="568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3"/>
    </row>
    <row r="37" spans="1:12" ht="14">
      <c r="A37" s="117" t="s">
        <v>25</v>
      </c>
      <c r="B37" s="116">
        <v>89</v>
      </c>
      <c r="C37" s="93">
        <v>7.4184532774976636E-5</v>
      </c>
      <c r="D37" s="116">
        <v>167696</v>
      </c>
      <c r="E37" s="93">
        <v>0.13978033042957846</v>
      </c>
      <c r="F37" s="116">
        <v>316169</v>
      </c>
      <c r="G37" s="93">
        <v>0.26353763531383806</v>
      </c>
      <c r="H37" s="116">
        <v>617938</v>
      </c>
      <c r="I37" s="93">
        <v>0.51507237993150012</v>
      </c>
      <c r="J37" s="116">
        <v>97819</v>
      </c>
      <c r="K37" s="93">
        <v>8.1535469792308315E-2</v>
      </c>
      <c r="L37" s="129">
        <v>1199711</v>
      </c>
    </row>
    <row r="38" spans="1:12">
      <c r="A38" s="12" t="s">
        <v>26</v>
      </c>
      <c r="B38" s="14">
        <v>15437</v>
      </c>
      <c r="C38" s="78">
        <v>5.9302780319636494E-3</v>
      </c>
      <c r="D38" s="14">
        <v>294939</v>
      </c>
      <c r="E38" s="78">
        <v>0.11330376837917515</v>
      </c>
      <c r="F38" s="14">
        <v>704024</v>
      </c>
      <c r="G38" s="78">
        <v>0.27045786494624446</v>
      </c>
      <c r="H38" s="14">
        <v>1385141</v>
      </c>
      <c r="I38" s="78">
        <v>0.5321157766063459</v>
      </c>
      <c r="J38" s="14">
        <v>203541</v>
      </c>
      <c r="K38" s="78">
        <v>7.8192312036270847E-2</v>
      </c>
      <c r="L38" s="22">
        <v>2603082</v>
      </c>
    </row>
    <row r="39" spans="1:12">
      <c r="A39" s="115" t="s">
        <v>27</v>
      </c>
      <c r="B39" s="107">
        <v>40267</v>
      </c>
      <c r="C39" s="114">
        <v>1.2712340634029054E-2</v>
      </c>
      <c r="D39" s="107">
        <v>421491</v>
      </c>
      <c r="E39" s="114">
        <v>0.13306521881882286</v>
      </c>
      <c r="F39" s="107">
        <v>817420</v>
      </c>
      <c r="G39" s="114">
        <v>0.25806048330066877</v>
      </c>
      <c r="H39" s="107">
        <v>1567443</v>
      </c>
      <c r="I39" s="114">
        <v>0.49484365213262482</v>
      </c>
      <c r="J39" s="107">
        <v>320930</v>
      </c>
      <c r="K39" s="114">
        <v>0.10131798941264421</v>
      </c>
      <c r="L39" s="129">
        <v>3167552</v>
      </c>
    </row>
    <row r="40" spans="1:12">
      <c r="A40" s="13" t="s">
        <v>28</v>
      </c>
      <c r="B40" s="18">
        <v>36939</v>
      </c>
      <c r="C40" s="79">
        <v>6.8986820620632995E-3</v>
      </c>
      <c r="D40" s="18">
        <v>611213</v>
      </c>
      <c r="E40" s="79">
        <v>0.11414938572240438</v>
      </c>
      <c r="F40" s="18">
        <v>1338187</v>
      </c>
      <c r="G40" s="79">
        <v>0.24991815297074368</v>
      </c>
      <c r="H40" s="18">
        <v>2773563</v>
      </c>
      <c r="I40" s="79">
        <v>0.51798720366286233</v>
      </c>
      <c r="J40" s="18">
        <v>594599</v>
      </c>
      <c r="K40" s="79">
        <v>0.11104657558192631</v>
      </c>
      <c r="L40" s="16">
        <v>5354501</v>
      </c>
    </row>
    <row r="41" spans="1:12">
      <c r="A41" s="3" t="s">
        <v>30</v>
      </c>
    </row>
    <row r="43" spans="1:12">
      <c r="A43" s="564" t="s">
        <v>185</v>
      </c>
      <c r="B43" s="557" t="s">
        <v>6</v>
      </c>
      <c r="C43" s="558"/>
      <c r="D43" s="557" t="s">
        <v>7</v>
      </c>
      <c r="E43" s="558"/>
      <c r="F43" s="557" t="s">
        <v>8</v>
      </c>
      <c r="G43" s="558"/>
      <c r="H43" s="557" t="s">
        <v>9</v>
      </c>
      <c r="I43" s="558"/>
      <c r="J43" s="557" t="s">
        <v>10</v>
      </c>
      <c r="K43" s="558"/>
      <c r="L43" s="566" t="s">
        <v>11</v>
      </c>
    </row>
    <row r="44" spans="1:12">
      <c r="A44" s="565"/>
      <c r="B44" s="221" t="s">
        <v>29</v>
      </c>
      <c r="C44" s="222" t="s">
        <v>12</v>
      </c>
      <c r="D44" s="221" t="s">
        <v>29</v>
      </c>
      <c r="E44" s="222" t="s">
        <v>12</v>
      </c>
      <c r="F44" s="221" t="s">
        <v>29</v>
      </c>
      <c r="G44" s="222" t="s">
        <v>12</v>
      </c>
      <c r="H44" s="221" t="s">
        <v>29</v>
      </c>
      <c r="I44" s="222" t="s">
        <v>12</v>
      </c>
      <c r="J44" s="221" t="s">
        <v>29</v>
      </c>
      <c r="K44" s="222" t="s">
        <v>12</v>
      </c>
      <c r="L44" s="567"/>
    </row>
    <row r="45" spans="1:12" ht="14">
      <c r="A45" s="95" t="s">
        <v>160</v>
      </c>
      <c r="B45" s="94">
        <v>77129</v>
      </c>
      <c r="C45" s="93">
        <v>8.9712903355629436E-3</v>
      </c>
      <c r="D45" s="94">
        <v>1120616</v>
      </c>
      <c r="E45" s="93">
        <v>0.13034489609196548</v>
      </c>
      <c r="F45" s="94">
        <v>2196283</v>
      </c>
      <c r="G45" s="93">
        <v>0.25546153135735183</v>
      </c>
      <c r="H45" s="94">
        <v>4379561</v>
      </c>
      <c r="I45" s="93">
        <v>0.50941038096317059</v>
      </c>
      <c r="J45" s="94">
        <v>823725</v>
      </c>
      <c r="K45" s="93">
        <v>9.5811901251949161E-2</v>
      </c>
      <c r="L45" s="92">
        <v>8597314</v>
      </c>
    </row>
    <row r="46" spans="1:12">
      <c r="A46" s="91" t="s">
        <v>177</v>
      </c>
      <c r="B46" s="18">
        <v>15604</v>
      </c>
      <c r="C46" s="79">
        <v>4.1861489548980276E-3</v>
      </c>
      <c r="D46" s="18">
        <v>374723</v>
      </c>
      <c r="E46" s="79">
        <v>0.10052847313677606</v>
      </c>
      <c r="F46" s="18">
        <v>979516</v>
      </c>
      <c r="G46" s="79">
        <v>0.26277876696397695</v>
      </c>
      <c r="H46" s="18">
        <v>1964525</v>
      </c>
      <c r="I46" s="79">
        <v>0.52703116352352264</v>
      </c>
      <c r="J46" s="18">
        <v>393163</v>
      </c>
      <c r="K46" s="79">
        <v>0.10547544742082628</v>
      </c>
      <c r="L46" s="16">
        <v>3727531</v>
      </c>
    </row>
    <row r="47" spans="1:12">
      <c r="A47" s="3" t="s">
        <v>30</v>
      </c>
    </row>
    <row r="49" spans="1:20">
      <c r="A49" s="564" t="s">
        <v>158</v>
      </c>
      <c r="B49" s="557" t="s">
        <v>6</v>
      </c>
      <c r="C49" s="558"/>
      <c r="D49" s="557" t="s">
        <v>7</v>
      </c>
      <c r="E49" s="558"/>
      <c r="F49" s="557" t="s">
        <v>8</v>
      </c>
      <c r="G49" s="558"/>
      <c r="H49" s="557" t="s">
        <v>9</v>
      </c>
      <c r="I49" s="558"/>
      <c r="J49" s="557" t="s">
        <v>10</v>
      </c>
      <c r="K49" s="558"/>
      <c r="L49" s="566" t="s">
        <v>11</v>
      </c>
      <c r="N49" s="20"/>
      <c r="P49" s="21"/>
      <c r="Q49" s="21"/>
    </row>
    <row r="50" spans="1:20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567"/>
      <c r="P50" s="20"/>
      <c r="Q50" s="20"/>
      <c r="S50" s="20"/>
    </row>
    <row r="51" spans="1:20" ht="14">
      <c r="A51" s="95" t="s">
        <v>139</v>
      </c>
      <c r="B51" s="94">
        <v>195</v>
      </c>
      <c r="C51" s="93">
        <v>1.3237570260949847E-3</v>
      </c>
      <c r="D51" s="94">
        <v>11441</v>
      </c>
      <c r="E51" s="93">
        <v>7.7667200695142158E-2</v>
      </c>
      <c r="F51" s="94">
        <v>27610</v>
      </c>
      <c r="G51" s="93">
        <v>0.18743041789991038</v>
      </c>
      <c r="H51" s="94">
        <v>103816</v>
      </c>
      <c r="I51" s="93">
        <v>0.70475466369783035</v>
      </c>
      <c r="J51" s="94">
        <v>4246</v>
      </c>
      <c r="K51" s="93">
        <v>2.8823960681022075E-2</v>
      </c>
      <c r="L51" s="92">
        <v>147308</v>
      </c>
      <c r="O51" s="20"/>
      <c r="P51" s="20"/>
      <c r="Q51" s="20"/>
      <c r="R51" s="20"/>
      <c r="S51" s="20"/>
      <c r="T51" s="20"/>
    </row>
    <row r="52" spans="1:20">
      <c r="A52" s="110" t="s">
        <v>151</v>
      </c>
      <c r="B52" s="109">
        <v>0</v>
      </c>
      <c r="C52" s="78">
        <v>0</v>
      </c>
      <c r="D52" s="109">
        <v>6456</v>
      </c>
      <c r="E52" s="78">
        <v>8.4133816555439569E-3</v>
      </c>
      <c r="F52" s="109">
        <v>169291</v>
      </c>
      <c r="G52" s="78">
        <v>0.22061799780803781</v>
      </c>
      <c r="H52" s="109">
        <v>589331</v>
      </c>
      <c r="I52" s="78">
        <v>0.76800908061390583</v>
      </c>
      <c r="J52" s="109">
        <v>2271</v>
      </c>
      <c r="K52" s="78">
        <v>2.9595399225124421E-3</v>
      </c>
      <c r="L52" s="15">
        <v>767349</v>
      </c>
      <c r="O52" s="20"/>
      <c r="P52" s="20"/>
      <c r="Q52" s="20"/>
    </row>
    <row r="53" spans="1:20">
      <c r="A53" s="108" t="s">
        <v>182</v>
      </c>
      <c r="B53" s="107">
        <v>55493</v>
      </c>
      <c r="C53" s="106">
        <v>1.3033124988403753E-2</v>
      </c>
      <c r="D53" s="107">
        <v>571512</v>
      </c>
      <c r="E53" s="106">
        <v>0.13422571006023473</v>
      </c>
      <c r="F53" s="107">
        <v>696984</v>
      </c>
      <c r="G53" s="106">
        <v>0.16369415217987135</v>
      </c>
      <c r="H53" s="107">
        <v>1997889</v>
      </c>
      <c r="I53" s="106">
        <v>0.46922561494165005</v>
      </c>
      <c r="J53" s="107">
        <v>935965</v>
      </c>
      <c r="K53" s="106">
        <v>0.21982139782984014</v>
      </c>
      <c r="L53" s="105">
        <v>4257843</v>
      </c>
      <c r="P53" s="20"/>
      <c r="Q53" s="20"/>
      <c r="R53" s="20"/>
      <c r="S53" s="20"/>
      <c r="T53" s="20"/>
    </row>
    <row r="54" spans="1:20">
      <c r="A54" s="110" t="s">
        <v>150</v>
      </c>
      <c r="B54" s="109">
        <v>821</v>
      </c>
      <c r="C54" s="78">
        <v>1.5353743901047833E-3</v>
      </c>
      <c r="D54" s="109">
        <v>92652</v>
      </c>
      <c r="E54" s="78">
        <v>0.17327102069669717</v>
      </c>
      <c r="F54" s="109">
        <v>172598</v>
      </c>
      <c r="G54" s="78">
        <v>0.3227802058261941</v>
      </c>
      <c r="H54" s="109">
        <v>234053</v>
      </c>
      <c r="I54" s="78">
        <v>0.4377088698260595</v>
      </c>
      <c r="J54" s="109">
        <v>34598</v>
      </c>
      <c r="K54" s="78">
        <v>6.4702659133794513E-2</v>
      </c>
      <c r="L54" s="15">
        <v>534723</v>
      </c>
      <c r="Q54" s="20"/>
      <c r="R54" s="20"/>
      <c r="S54" s="20"/>
      <c r="T54" s="20"/>
    </row>
    <row r="55" spans="1:20" ht="14">
      <c r="A55" s="113" t="s">
        <v>179</v>
      </c>
      <c r="B55" s="112">
        <v>9760</v>
      </c>
      <c r="C55" s="106">
        <v>7.6532392570398435E-3</v>
      </c>
      <c r="D55" s="112">
        <v>153229</v>
      </c>
      <c r="E55" s="106">
        <v>0.12015350390542603</v>
      </c>
      <c r="F55" s="112">
        <v>380897</v>
      </c>
      <c r="G55" s="106">
        <v>0.29867785586974438</v>
      </c>
      <c r="H55" s="112">
        <v>637406</v>
      </c>
      <c r="I55" s="106">
        <v>0.49981768666728876</v>
      </c>
      <c r="J55" s="112">
        <v>93986</v>
      </c>
      <c r="K55" s="106">
        <v>7.3698498443867486E-2</v>
      </c>
      <c r="L55" s="111">
        <v>1275277</v>
      </c>
      <c r="P55" s="20"/>
      <c r="Q55" s="20"/>
      <c r="R55" s="20"/>
      <c r="S55" s="20"/>
      <c r="T55" s="20"/>
    </row>
    <row r="56" spans="1:20">
      <c r="A56" s="110" t="s">
        <v>141</v>
      </c>
      <c r="B56" s="109">
        <v>1308</v>
      </c>
      <c r="C56" s="78">
        <v>3.035147847435091E-3</v>
      </c>
      <c r="D56" s="109">
        <v>23020</v>
      </c>
      <c r="E56" s="78">
        <v>5.3416745755317893E-2</v>
      </c>
      <c r="F56" s="109">
        <v>198143</v>
      </c>
      <c r="G56" s="78">
        <v>0.45978081034734808</v>
      </c>
      <c r="H56" s="109">
        <v>184091</v>
      </c>
      <c r="I56" s="78">
        <v>0.42717385503224264</v>
      </c>
      <c r="J56" s="109">
        <v>24389</v>
      </c>
      <c r="K56" s="78">
        <v>5.6593441017656301E-2</v>
      </c>
      <c r="L56" s="15">
        <v>430951</v>
      </c>
      <c r="Q56" s="20"/>
      <c r="R56" s="20"/>
      <c r="S56" s="20"/>
      <c r="T56" s="20"/>
    </row>
    <row r="57" spans="1:20">
      <c r="A57" s="108" t="s">
        <v>181</v>
      </c>
      <c r="B57" s="107">
        <v>146</v>
      </c>
      <c r="C57" s="106">
        <v>3.7881736332736569E-4</v>
      </c>
      <c r="D57" s="107">
        <v>23564</v>
      </c>
      <c r="E57" s="106">
        <v>6.1140084585246883E-2</v>
      </c>
      <c r="F57" s="107">
        <v>132838</v>
      </c>
      <c r="G57" s="106">
        <v>0.34466671855945619</v>
      </c>
      <c r="H57" s="107">
        <v>218089</v>
      </c>
      <c r="I57" s="106">
        <v>0.56586232842946471</v>
      </c>
      <c r="J57" s="107">
        <v>10773</v>
      </c>
      <c r="K57" s="106">
        <v>2.7952051062504864E-2</v>
      </c>
      <c r="L57" s="105">
        <v>385410</v>
      </c>
      <c r="P57" s="20"/>
      <c r="Q57" s="20"/>
      <c r="R57" s="20"/>
      <c r="S57" s="20"/>
      <c r="T57" s="20"/>
    </row>
    <row r="58" spans="1:20">
      <c r="A58" s="110" t="s">
        <v>142</v>
      </c>
      <c r="B58" s="109">
        <v>88</v>
      </c>
      <c r="C58" s="78">
        <v>1.0729613733905579E-3</v>
      </c>
      <c r="D58" s="109">
        <v>7312</v>
      </c>
      <c r="E58" s="78">
        <v>8.9153335934451808E-2</v>
      </c>
      <c r="F58" s="109">
        <v>9580</v>
      </c>
      <c r="G58" s="78">
        <v>0.11680647678501756</v>
      </c>
      <c r="H58" s="109">
        <v>62495</v>
      </c>
      <c r="I58" s="78">
        <v>0.76198546625048769</v>
      </c>
      <c r="J58" s="109">
        <v>2542</v>
      </c>
      <c r="K58" s="78">
        <v>3.0993952399531798E-2</v>
      </c>
      <c r="L58" s="15">
        <v>82016</v>
      </c>
      <c r="Q58" s="20"/>
      <c r="R58" s="20"/>
      <c r="S58" s="20"/>
      <c r="T58" s="20"/>
    </row>
    <row r="59" spans="1:20" ht="14">
      <c r="A59" s="113" t="s">
        <v>155</v>
      </c>
      <c r="B59" s="112">
        <v>1667</v>
      </c>
      <c r="C59" s="106">
        <v>6.3418512727452568E-3</v>
      </c>
      <c r="D59" s="112">
        <v>16611</v>
      </c>
      <c r="E59" s="106">
        <v>6.3194056083726136E-2</v>
      </c>
      <c r="F59" s="112">
        <v>47938</v>
      </c>
      <c r="G59" s="106">
        <v>0.18237292520267673</v>
      </c>
      <c r="H59" s="112">
        <v>177666</v>
      </c>
      <c r="I59" s="106">
        <v>0.67590362820849359</v>
      </c>
      <c r="J59" s="112">
        <v>18975</v>
      </c>
      <c r="K59" s="106">
        <v>7.218753923235828E-2</v>
      </c>
      <c r="L59" s="111">
        <v>262857</v>
      </c>
      <c r="Q59" s="20"/>
      <c r="R59" s="20"/>
      <c r="S59" s="20"/>
      <c r="T59" s="20"/>
    </row>
    <row r="60" spans="1:20">
      <c r="A60" s="110" t="s">
        <v>152</v>
      </c>
      <c r="B60" s="109">
        <v>0</v>
      </c>
      <c r="C60" s="78">
        <v>0</v>
      </c>
      <c r="D60" s="109">
        <v>8749</v>
      </c>
      <c r="E60" s="78">
        <v>4.0634245347427676E-2</v>
      </c>
      <c r="F60" s="109">
        <v>22574</v>
      </c>
      <c r="G60" s="78">
        <v>0.10484369121874869</v>
      </c>
      <c r="H60" s="109">
        <v>151360</v>
      </c>
      <c r="I60" s="78">
        <v>0.70298312673295837</v>
      </c>
      <c r="J60" s="109">
        <v>32628</v>
      </c>
      <c r="K60" s="78">
        <v>0.15153893670086527</v>
      </c>
      <c r="L60" s="15">
        <v>215311</v>
      </c>
      <c r="Q60" s="20"/>
      <c r="R60" s="20"/>
      <c r="S60" s="20"/>
      <c r="T60" s="20"/>
    </row>
    <row r="61" spans="1:20">
      <c r="A61" s="108" t="s">
        <v>183</v>
      </c>
      <c r="B61" s="107">
        <v>0</v>
      </c>
      <c r="C61" s="106">
        <v>0</v>
      </c>
      <c r="D61" s="107">
        <v>269144</v>
      </c>
      <c r="E61" s="106">
        <v>0.14121503780859176</v>
      </c>
      <c r="F61" s="107">
        <v>331697</v>
      </c>
      <c r="G61" s="106">
        <v>0.17403547690454355</v>
      </c>
      <c r="H61" s="107">
        <v>1256640</v>
      </c>
      <c r="I61" s="106">
        <v>0.65933650800979682</v>
      </c>
      <c r="J61" s="107">
        <v>48435</v>
      </c>
      <c r="K61" s="106">
        <v>2.5412977277067823E-2</v>
      </c>
      <c r="L61" s="105">
        <v>1905916</v>
      </c>
      <c r="P61" s="20"/>
      <c r="Q61" s="20"/>
      <c r="R61" s="20"/>
      <c r="S61" s="20"/>
      <c r="T61" s="20"/>
    </row>
    <row r="62" spans="1:20">
      <c r="A62" s="110" t="s">
        <v>154</v>
      </c>
      <c r="B62" s="109">
        <v>0</v>
      </c>
      <c r="C62" s="78">
        <v>0</v>
      </c>
      <c r="D62" s="109">
        <v>14503</v>
      </c>
      <c r="E62" s="78">
        <v>9.2392273781311318E-2</v>
      </c>
      <c r="F62" s="109">
        <v>56068</v>
      </c>
      <c r="G62" s="78">
        <v>0.35718472084193359</v>
      </c>
      <c r="H62" s="109">
        <v>82301</v>
      </c>
      <c r="I62" s="78">
        <v>0.52430369747470884</v>
      </c>
      <c r="J62" s="109">
        <v>4100</v>
      </c>
      <c r="K62" s="78">
        <v>2.6119307902046224E-2</v>
      </c>
      <c r="L62" s="15">
        <v>156972</v>
      </c>
      <c r="P62" s="20"/>
      <c r="Q62" s="20"/>
      <c r="R62" s="20"/>
      <c r="S62" s="20"/>
      <c r="T62" s="20"/>
    </row>
    <row r="63" spans="1:20" ht="14">
      <c r="A63" s="113" t="s">
        <v>143</v>
      </c>
      <c r="B63" s="112">
        <v>372</v>
      </c>
      <c r="C63" s="106">
        <v>2.3078354736646195E-3</v>
      </c>
      <c r="D63" s="112">
        <v>21727</v>
      </c>
      <c r="E63" s="106">
        <v>0.13479124015137414</v>
      </c>
      <c r="F63" s="112">
        <v>52544</v>
      </c>
      <c r="G63" s="106">
        <v>0.32597555679632734</v>
      </c>
      <c r="H63" s="112">
        <v>73470</v>
      </c>
      <c r="I63" s="106">
        <v>0.45579750604876235</v>
      </c>
      <c r="J63" s="112">
        <v>13077</v>
      </c>
      <c r="K63" s="106">
        <v>8.1127861529871587E-2</v>
      </c>
      <c r="L63" s="111">
        <v>161190</v>
      </c>
      <c r="O63" s="20"/>
      <c r="P63" s="20"/>
      <c r="Q63" s="20"/>
      <c r="R63" s="20"/>
      <c r="S63" s="20"/>
      <c r="T63" s="20"/>
    </row>
    <row r="64" spans="1:20">
      <c r="A64" s="110" t="s">
        <v>144</v>
      </c>
      <c r="B64" s="109">
        <v>66</v>
      </c>
      <c r="C64" s="78">
        <v>3.5440237556986289E-4</v>
      </c>
      <c r="D64" s="109">
        <v>6439</v>
      </c>
      <c r="E64" s="78">
        <v>3.4575710549914353E-2</v>
      </c>
      <c r="F64" s="109">
        <v>30086</v>
      </c>
      <c r="G64" s="78">
        <v>0.16155378593022568</v>
      </c>
      <c r="H64" s="109">
        <v>126402</v>
      </c>
      <c r="I64" s="78">
        <v>0.67874498601184563</v>
      </c>
      <c r="J64" s="109">
        <v>23236</v>
      </c>
      <c r="K64" s="78">
        <v>0.12477111513244446</v>
      </c>
      <c r="L64" s="15">
        <v>186229</v>
      </c>
      <c r="P64" s="20"/>
      <c r="Q64" s="20"/>
      <c r="R64" s="20"/>
      <c r="S64" s="20"/>
      <c r="T64" s="20"/>
    </row>
    <row r="65" spans="1:20">
      <c r="A65" s="108" t="s">
        <v>180</v>
      </c>
      <c r="B65" s="107">
        <v>684</v>
      </c>
      <c r="C65" s="106">
        <v>2.1130611273984324E-3</v>
      </c>
      <c r="D65" s="107">
        <v>18448</v>
      </c>
      <c r="E65" s="106">
        <v>5.6990865026675851E-2</v>
      </c>
      <c r="F65" s="107">
        <v>24232</v>
      </c>
      <c r="G65" s="106">
        <v>7.4859206489939795E-2</v>
      </c>
      <c r="H65" s="107">
        <v>266368</v>
      </c>
      <c r="I65" s="106">
        <v>0.82288284558898495</v>
      </c>
      <c r="J65" s="107">
        <v>13968</v>
      </c>
      <c r="K65" s="106">
        <v>4.3150932496346939E-2</v>
      </c>
      <c r="L65" s="105">
        <v>323701</v>
      </c>
      <c r="Q65" s="20"/>
      <c r="R65" s="20"/>
      <c r="S65" s="20"/>
      <c r="T65" s="20"/>
    </row>
    <row r="66" spans="1:20">
      <c r="A66" s="110" t="s">
        <v>137</v>
      </c>
      <c r="B66" s="109">
        <v>0</v>
      </c>
      <c r="C66" s="78">
        <v>0</v>
      </c>
      <c r="D66" s="109">
        <v>5181</v>
      </c>
      <c r="E66" s="78">
        <v>4.1920867384092564E-2</v>
      </c>
      <c r="F66" s="109">
        <v>9270</v>
      </c>
      <c r="G66" s="78">
        <v>7.500606845214014E-2</v>
      </c>
      <c r="H66" s="109">
        <v>87616</v>
      </c>
      <c r="I66" s="78">
        <v>0.708924670280767</v>
      </c>
      <c r="J66" s="109">
        <v>21524</v>
      </c>
      <c r="K66" s="78">
        <v>0.17415648515252044</v>
      </c>
      <c r="L66" s="15">
        <v>123590</v>
      </c>
      <c r="P66" s="20"/>
      <c r="Q66" s="20"/>
      <c r="R66" s="20"/>
      <c r="S66" s="20"/>
      <c r="T66" s="20"/>
    </row>
    <row r="67" spans="1:20" ht="14">
      <c r="A67" s="113" t="s">
        <v>138</v>
      </c>
      <c r="B67" s="112">
        <v>150</v>
      </c>
      <c r="C67" s="106">
        <v>3.3138186236606648E-3</v>
      </c>
      <c r="D67" s="112">
        <v>5006</v>
      </c>
      <c r="E67" s="106">
        <v>0.11059317353363526</v>
      </c>
      <c r="F67" s="112">
        <v>7419</v>
      </c>
      <c r="G67" s="106">
        <v>0.1639014691262565</v>
      </c>
      <c r="H67" s="112">
        <v>28466</v>
      </c>
      <c r="I67" s="106">
        <v>0.62887440627416324</v>
      </c>
      <c r="J67" s="112">
        <v>4225</v>
      </c>
      <c r="K67" s="106">
        <v>9.3339224566442058E-2</v>
      </c>
      <c r="L67" s="111">
        <v>45265</v>
      </c>
      <c r="O67" s="20"/>
      <c r="P67" s="20"/>
      <c r="Q67" s="20"/>
      <c r="R67" s="20"/>
      <c r="S67" s="20"/>
      <c r="T67" s="20"/>
    </row>
    <row r="68" spans="1:20">
      <c r="A68" s="110" t="s">
        <v>145</v>
      </c>
      <c r="B68" s="109">
        <v>66</v>
      </c>
      <c r="C68" s="78">
        <v>6.2637018477920453E-4</v>
      </c>
      <c r="D68" s="109">
        <v>405</v>
      </c>
      <c r="E68" s="78">
        <v>3.8436352247814822E-3</v>
      </c>
      <c r="F68" s="109">
        <v>9205</v>
      </c>
      <c r="G68" s="78">
        <v>8.7359659862008748E-2</v>
      </c>
      <c r="H68" s="109">
        <v>93811</v>
      </c>
      <c r="I68" s="78">
        <v>0.89030929400487813</v>
      </c>
      <c r="J68" s="109">
        <v>1881</v>
      </c>
      <c r="K68" s="78">
        <v>1.7851550266207328E-2</v>
      </c>
      <c r="L68" s="15">
        <v>105369</v>
      </c>
      <c r="P68" s="20"/>
      <c r="Q68" s="20"/>
      <c r="R68" s="20"/>
      <c r="S68" s="20"/>
      <c r="T68" s="20"/>
    </row>
    <row r="69" spans="1:20">
      <c r="A69" s="108" t="s">
        <v>153</v>
      </c>
      <c r="B69" s="107">
        <v>700</v>
      </c>
      <c r="C69" s="106">
        <v>3.2585116980569958E-3</v>
      </c>
      <c r="D69" s="107">
        <v>14235</v>
      </c>
      <c r="E69" s="106">
        <v>6.6264162888344774E-2</v>
      </c>
      <c r="F69" s="107">
        <v>81568</v>
      </c>
      <c r="G69" s="106">
        <v>0.37970040312444719</v>
      </c>
      <c r="H69" s="107">
        <v>117275</v>
      </c>
      <c r="I69" s="106">
        <v>0.54591708484233459</v>
      </c>
      <c r="J69" s="107">
        <v>1044</v>
      </c>
      <c r="K69" s="106">
        <v>4.8598374468164342E-3</v>
      </c>
      <c r="L69" s="105">
        <v>214822</v>
      </c>
      <c r="Q69" s="20"/>
      <c r="R69" s="20"/>
      <c r="S69" s="20"/>
      <c r="T69" s="20"/>
    </row>
    <row r="70" spans="1:20">
      <c r="A70" s="110" t="s">
        <v>146</v>
      </c>
      <c r="B70" s="109">
        <v>194</v>
      </c>
      <c r="C70" s="78">
        <v>1.6699089297088849E-3</v>
      </c>
      <c r="D70" s="109">
        <v>9049</v>
      </c>
      <c r="E70" s="78">
        <v>7.7891783015132471E-2</v>
      </c>
      <c r="F70" s="109">
        <v>15122</v>
      </c>
      <c r="G70" s="78">
        <v>0.13016681873741112</v>
      </c>
      <c r="H70" s="109">
        <v>72458</v>
      </c>
      <c r="I70" s="78">
        <v>0.62370237746828039</v>
      </c>
      <c r="J70" s="109">
        <v>19351</v>
      </c>
      <c r="K70" s="78">
        <v>0.16656911184946718</v>
      </c>
      <c r="L70" s="15">
        <v>116174</v>
      </c>
      <c r="O70" s="20"/>
      <c r="P70" s="20"/>
      <c r="Q70" s="20"/>
      <c r="R70" s="20"/>
      <c r="S70" s="20"/>
    </row>
    <row r="71" spans="1:20" ht="14">
      <c r="A71" s="113" t="s">
        <v>147</v>
      </c>
      <c r="B71" s="112">
        <v>545</v>
      </c>
      <c r="C71" s="106">
        <v>5.5583885772565022E-3</v>
      </c>
      <c r="D71" s="112">
        <v>5612</v>
      </c>
      <c r="E71" s="106">
        <v>5.7236104028556861E-2</v>
      </c>
      <c r="F71" s="112">
        <v>13757</v>
      </c>
      <c r="G71" s="106">
        <v>0.14030596634370218</v>
      </c>
      <c r="H71" s="112">
        <v>66521</v>
      </c>
      <c r="I71" s="106">
        <v>0.67843957164711877</v>
      </c>
      <c r="J71" s="112">
        <v>11615</v>
      </c>
      <c r="K71" s="106">
        <v>0.11845996940336563</v>
      </c>
      <c r="L71" s="111">
        <v>98050</v>
      </c>
      <c r="O71" s="20"/>
      <c r="P71" s="20"/>
      <c r="Q71" s="20"/>
      <c r="R71" s="20"/>
      <c r="S71" s="20"/>
      <c r="T71" s="20"/>
    </row>
    <row r="72" spans="1:20">
      <c r="A72" s="110" t="s">
        <v>148</v>
      </c>
      <c r="B72" s="109">
        <v>218</v>
      </c>
      <c r="C72" s="78">
        <v>1.1720682165207853E-3</v>
      </c>
      <c r="D72" s="109">
        <v>8089</v>
      </c>
      <c r="E72" s="78">
        <v>4.3490182584571713E-2</v>
      </c>
      <c r="F72" s="109">
        <v>15920</v>
      </c>
      <c r="G72" s="78">
        <v>8.5593238564270202E-2</v>
      </c>
      <c r="H72" s="109">
        <v>144275</v>
      </c>
      <c r="I72" s="78">
        <v>0.77568872448869863</v>
      </c>
      <c r="J72" s="109">
        <v>17495</v>
      </c>
      <c r="K72" s="78">
        <v>9.4061162605647439E-2</v>
      </c>
      <c r="L72" s="15">
        <v>185996</v>
      </c>
      <c r="P72" s="20"/>
      <c r="Q72" s="20"/>
      <c r="R72" s="20"/>
      <c r="S72" s="20"/>
      <c r="T72" s="20"/>
    </row>
    <row r="73" spans="1:20">
      <c r="A73" s="108" t="s">
        <v>149</v>
      </c>
      <c r="B73" s="107">
        <v>1019</v>
      </c>
      <c r="C73" s="106">
        <v>4.0245978364330769E-3</v>
      </c>
      <c r="D73" s="107">
        <v>40150</v>
      </c>
      <c r="E73" s="106">
        <v>0.15857468413423753</v>
      </c>
      <c r="F73" s="107">
        <v>53393</v>
      </c>
      <c r="G73" s="106">
        <v>0.2108786577827981</v>
      </c>
      <c r="H73" s="107">
        <v>146506</v>
      </c>
      <c r="I73" s="106">
        <v>0.57863369050487179</v>
      </c>
      <c r="J73" s="107">
        <v>12125</v>
      </c>
      <c r="K73" s="106">
        <v>4.7888369741659526E-2</v>
      </c>
      <c r="L73" s="105">
        <v>253193</v>
      </c>
    </row>
    <row r="74" spans="1:20" s="130" customFormat="1">
      <c r="A74" s="136" t="s">
        <v>178</v>
      </c>
      <c r="B74" s="135">
        <v>73491</v>
      </c>
      <c r="C74" s="134">
        <v>6.0063690019673882E-3</v>
      </c>
      <c r="D74" s="135">
        <v>1332533</v>
      </c>
      <c r="E74" s="134">
        <v>0.10890700773290075</v>
      </c>
      <c r="F74" s="135">
        <v>2558733</v>
      </c>
      <c r="G74" s="134">
        <v>0.20912349233934796</v>
      </c>
      <c r="H74" s="135">
        <v>6918306</v>
      </c>
      <c r="I74" s="134">
        <v>0.56542840217883816</v>
      </c>
      <c r="J74" s="135">
        <v>1352449</v>
      </c>
      <c r="K74" s="134">
        <v>0.11053472874694578</v>
      </c>
      <c r="L74" s="133">
        <v>12235512</v>
      </c>
      <c r="M74" s="3"/>
      <c r="N74" s="3"/>
      <c r="O74" s="132"/>
      <c r="P74" s="132"/>
      <c r="Q74" s="132"/>
      <c r="T74" s="131"/>
    </row>
    <row r="75" spans="1:20">
      <c r="A75" s="271" t="s">
        <v>30</v>
      </c>
    </row>
    <row r="76" spans="1:20">
      <c r="A76" s="281" t="s">
        <v>414</v>
      </c>
    </row>
    <row r="78" spans="1:20">
      <c r="B78" s="3"/>
      <c r="C78" s="3"/>
      <c r="D78" s="3"/>
      <c r="E78" s="3"/>
    </row>
    <row r="79" spans="1:20">
      <c r="B79" s="3"/>
      <c r="C79" s="3"/>
      <c r="D79" s="3"/>
      <c r="E79" s="3"/>
    </row>
    <row r="80" spans="1:20">
      <c r="B80" s="3"/>
      <c r="C80" s="3"/>
      <c r="D80" s="3"/>
      <c r="E80" s="3"/>
    </row>
    <row r="81" spans="2:21">
      <c r="B81" s="3"/>
      <c r="C81" s="3"/>
      <c r="D81" s="3"/>
      <c r="E81" s="3"/>
      <c r="P81" s="20"/>
      <c r="Q81" s="20"/>
      <c r="R81" s="20"/>
      <c r="U81" s="21"/>
    </row>
    <row r="82" spans="2:21">
      <c r="B82" s="3"/>
      <c r="C82" s="3"/>
      <c r="D82" s="3"/>
      <c r="E82" s="3"/>
      <c r="P82" s="20"/>
      <c r="Q82" s="20"/>
      <c r="R82" s="20"/>
      <c r="T82" s="20"/>
    </row>
    <row r="84" spans="2:21">
      <c r="P84" s="20"/>
      <c r="Q84" s="20"/>
      <c r="R84" s="20"/>
      <c r="U84" s="21"/>
    </row>
  </sheetData>
  <mergeCells count="44"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C6DD-9B6F-43EC-A79D-10CB55D7FB1F}">
  <sheetPr codeName="Hoja71"/>
  <dimension ref="A6:EH74"/>
  <sheetViews>
    <sheetView showGridLines="0" topLeftCell="A16" zoomScale="60" zoomScaleNormal="60" workbookViewId="0">
      <selection activeCell="A76" sqref="A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3.1640625" style="178" customWidth="1"/>
    <col min="4" max="4" width="14.1640625" style="4" customWidth="1"/>
    <col min="5" max="5" width="12.1640625" style="178" customWidth="1"/>
    <col min="6" max="6" width="12.83203125" style="3" customWidth="1"/>
    <col min="7" max="7" width="14.5" style="185" customWidth="1"/>
    <col min="8" max="8" width="13.1640625" style="3" customWidth="1"/>
    <col min="9" max="9" width="11.5" style="185"/>
    <col min="10" max="10" width="11.5" style="3"/>
    <col min="11" max="11" width="11.5" style="185"/>
    <col min="12" max="12" width="12.83203125" style="3" bestFit="1" customWidth="1"/>
    <col min="13" max="13" width="11.5" style="185"/>
    <col min="14" max="14" width="12.1640625" style="3" bestFit="1" customWidth="1"/>
    <col min="15" max="15" width="11.5" style="185"/>
    <col min="16" max="16" width="13.1640625" style="3" bestFit="1" customWidth="1"/>
    <col min="17" max="16384" width="11.5" style="3"/>
  </cols>
  <sheetData>
    <row r="6" spans="1:16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</row>
    <row r="7" spans="1:16" ht="15" customHeight="1">
      <c r="A7" s="126" t="s">
        <v>367</v>
      </c>
      <c r="B7" s="126"/>
      <c r="C7" s="172"/>
      <c r="D7" s="126"/>
      <c r="E7" s="172"/>
      <c r="F7" s="126"/>
      <c r="G7" s="172"/>
      <c r="H7" s="126"/>
      <c r="I7" s="172"/>
      <c r="J7" s="126"/>
      <c r="K7" s="172"/>
      <c r="L7" s="126"/>
      <c r="M7" s="172"/>
      <c r="N7" s="126"/>
      <c r="O7" s="172"/>
      <c r="P7" s="126"/>
    </row>
    <row r="8" spans="1:16" ht="15" customHeight="1">
      <c r="A8" s="126" t="s">
        <v>270</v>
      </c>
      <c r="B8" s="126"/>
      <c r="C8" s="172"/>
      <c r="D8" s="126"/>
      <c r="E8" s="172"/>
      <c r="F8" s="126"/>
      <c r="G8" s="172"/>
      <c r="H8" s="126"/>
      <c r="I8" s="172"/>
      <c r="J8" s="126"/>
      <c r="K8" s="172"/>
      <c r="L8" s="126"/>
      <c r="M8" s="172"/>
      <c r="N8" s="126"/>
      <c r="O8" s="172"/>
      <c r="P8" s="126"/>
    </row>
    <row r="9" spans="1:16" ht="15" customHeight="1">
      <c r="A9" s="126" t="s">
        <v>3</v>
      </c>
      <c r="B9" s="126"/>
      <c r="C9" s="172"/>
      <c r="D9" s="126"/>
      <c r="E9" s="172"/>
      <c r="F9" s="126"/>
      <c r="G9" s="172"/>
      <c r="H9" s="126"/>
      <c r="I9" s="172"/>
      <c r="J9" s="126"/>
      <c r="K9" s="172"/>
      <c r="L9" s="126"/>
      <c r="M9" s="172"/>
      <c r="N9" s="126"/>
      <c r="O9" s="172"/>
      <c r="P9" s="126"/>
    </row>
    <row r="10" spans="1:16" ht="15" customHeight="1">
      <c r="A10" s="127" t="s">
        <v>375</v>
      </c>
      <c r="B10" s="127"/>
      <c r="C10" s="173"/>
      <c r="D10" s="127"/>
      <c r="E10" s="173"/>
      <c r="F10" s="127"/>
      <c r="G10" s="173"/>
      <c r="H10" s="127"/>
      <c r="I10" s="172"/>
      <c r="J10" s="126"/>
      <c r="K10" s="172"/>
      <c r="L10" s="126"/>
      <c r="M10" s="172"/>
      <c r="N10" s="126"/>
      <c r="O10" s="172"/>
      <c r="P10" s="126"/>
    </row>
    <row r="11" spans="1:16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</row>
    <row r="12" spans="1:16" ht="20.25" customHeight="1">
      <c r="A12" s="560"/>
      <c r="B12" s="557" t="s">
        <v>368</v>
      </c>
      <c r="C12" s="558"/>
      <c r="D12" s="587" t="s">
        <v>373</v>
      </c>
      <c r="E12" s="558"/>
      <c r="F12" s="557" t="s">
        <v>369</v>
      </c>
      <c r="G12" s="558"/>
      <c r="H12" s="587" t="s">
        <v>374</v>
      </c>
      <c r="I12" s="558"/>
      <c r="J12" s="557" t="s">
        <v>370</v>
      </c>
      <c r="K12" s="558"/>
      <c r="L12" s="557" t="s">
        <v>371</v>
      </c>
      <c r="M12" s="558"/>
      <c r="N12" s="557" t="s">
        <v>372</v>
      </c>
      <c r="O12" s="558"/>
      <c r="P12" s="569" t="s">
        <v>11</v>
      </c>
    </row>
    <row r="13" spans="1:16" ht="17.25" customHeight="1">
      <c r="A13" s="561"/>
      <c r="B13" s="193" t="s">
        <v>29</v>
      </c>
      <c r="C13" s="174" t="s">
        <v>12</v>
      </c>
      <c r="D13" s="193" t="s">
        <v>29</v>
      </c>
      <c r="E13" s="174" t="s">
        <v>12</v>
      </c>
      <c r="F13" s="193" t="s">
        <v>29</v>
      </c>
      <c r="G13" s="174" t="s">
        <v>12</v>
      </c>
      <c r="H13" s="193" t="s">
        <v>29</v>
      </c>
      <c r="I13" s="174" t="s">
        <v>12</v>
      </c>
      <c r="J13" s="193" t="s">
        <v>29</v>
      </c>
      <c r="K13" s="174" t="s">
        <v>12</v>
      </c>
      <c r="L13" s="193" t="s">
        <v>29</v>
      </c>
      <c r="M13" s="174" t="s">
        <v>12</v>
      </c>
      <c r="N13" s="193" t="s">
        <v>29</v>
      </c>
      <c r="O13" s="174" t="s">
        <v>12</v>
      </c>
      <c r="P13" s="567"/>
    </row>
    <row r="14" spans="1:16" s="141" customFormat="1" ht="28">
      <c r="A14" s="195" t="s">
        <v>3</v>
      </c>
      <c r="B14" s="153">
        <v>6778737</v>
      </c>
      <c r="C14" s="175">
        <v>0.55004285940557041</v>
      </c>
      <c r="D14" s="153">
        <v>1374685</v>
      </c>
      <c r="E14" s="175">
        <v>0.11154521383289344</v>
      </c>
      <c r="F14" s="153">
        <v>71238</v>
      </c>
      <c r="G14" s="175">
        <v>5.78042092772356E-3</v>
      </c>
      <c r="H14" s="153">
        <v>552875</v>
      </c>
      <c r="I14" s="175">
        <v>4.4861593818119029E-2</v>
      </c>
      <c r="J14" s="153">
        <v>927050</v>
      </c>
      <c r="K14" s="175">
        <v>7.5223044176508699E-2</v>
      </c>
      <c r="L14" s="153">
        <v>438766</v>
      </c>
      <c r="M14" s="175">
        <v>3.5602517880535048E-2</v>
      </c>
      <c r="N14" s="153">
        <v>2180666</v>
      </c>
      <c r="O14" s="175">
        <v>0.1769444311010307</v>
      </c>
      <c r="P14" s="154">
        <v>12324016</v>
      </c>
    </row>
    <row r="15" spans="1:16" s="141" customFormat="1">
      <c r="A15" s="12" t="s">
        <v>4</v>
      </c>
      <c r="B15" s="147">
        <v>2923439</v>
      </c>
      <c r="C15" s="176">
        <v>0.61636423743600621</v>
      </c>
      <c r="D15" s="147">
        <v>575969</v>
      </c>
      <c r="E15" s="176">
        <v>0.12143461637878507</v>
      </c>
      <c r="F15" s="147">
        <v>45133</v>
      </c>
      <c r="G15" s="176">
        <v>9.5156311208132848E-3</v>
      </c>
      <c r="H15" s="147">
        <v>195282</v>
      </c>
      <c r="I15" s="176">
        <v>4.117234565693971E-2</v>
      </c>
      <c r="J15" s="147">
        <v>307332</v>
      </c>
      <c r="K15" s="176">
        <v>6.4796444810267181E-2</v>
      </c>
      <c r="L15" s="147">
        <v>79426</v>
      </c>
      <c r="M15" s="176">
        <v>1.6745807223134204E-2</v>
      </c>
      <c r="N15" s="147">
        <v>616457</v>
      </c>
      <c r="O15" s="176">
        <v>0.12997091737405436</v>
      </c>
      <c r="P15" s="151">
        <v>4743038</v>
      </c>
    </row>
    <row r="16" spans="1:16" s="141" customFormat="1">
      <c r="A16" s="121" t="s">
        <v>5</v>
      </c>
      <c r="B16" s="150">
        <v>3855298</v>
      </c>
      <c r="C16" s="177">
        <v>0.5085488969892803</v>
      </c>
      <c r="D16" s="150">
        <v>798716</v>
      </c>
      <c r="E16" s="177">
        <v>0.10535791028545394</v>
      </c>
      <c r="F16" s="150">
        <v>26104</v>
      </c>
      <c r="G16" s="177">
        <v>3.4433551977066813E-3</v>
      </c>
      <c r="H16" s="150">
        <v>357593</v>
      </c>
      <c r="I16" s="177">
        <v>4.7169771499139028E-2</v>
      </c>
      <c r="J16" s="150">
        <v>619718</v>
      </c>
      <c r="K16" s="177">
        <v>8.1746444851838379E-2</v>
      </c>
      <c r="L16" s="150">
        <v>359340</v>
      </c>
      <c r="M16" s="177">
        <v>4.740021670027271E-2</v>
      </c>
      <c r="N16" s="150">
        <v>1564210</v>
      </c>
      <c r="O16" s="177">
        <v>0.20633353638541096</v>
      </c>
      <c r="P16" s="149">
        <v>7580978</v>
      </c>
    </row>
    <row r="17" spans="1:138">
      <c r="A17" s="3" t="s">
        <v>30</v>
      </c>
      <c r="B17" s="8"/>
      <c r="D17" s="8"/>
      <c r="F17" s="8"/>
      <c r="G17" s="178"/>
      <c r="H17" s="8"/>
      <c r="I17" s="178"/>
      <c r="J17" s="8"/>
      <c r="K17" s="178"/>
      <c r="L17" s="8"/>
      <c r="M17" s="178"/>
      <c r="N17" s="8"/>
      <c r="O17" s="178"/>
    </row>
    <row r="18" spans="1:138">
      <c r="B18" s="8"/>
      <c r="D18" s="8"/>
      <c r="F18" s="8"/>
      <c r="G18" s="178"/>
      <c r="H18" s="8"/>
      <c r="I18" s="178"/>
      <c r="J18" s="8"/>
      <c r="K18" s="178"/>
      <c r="L18" s="8"/>
      <c r="M18" s="178"/>
      <c r="N18" s="8"/>
      <c r="O18" s="178"/>
    </row>
    <row r="19" spans="1:138" s="19" customFormat="1" ht="44" customHeight="1">
      <c r="A19" s="564" t="s">
        <v>14</v>
      </c>
      <c r="B19" s="557" t="s">
        <v>368</v>
      </c>
      <c r="C19" s="558"/>
      <c r="D19" s="587" t="s">
        <v>373</v>
      </c>
      <c r="E19" s="558"/>
      <c r="F19" s="557" t="s">
        <v>369</v>
      </c>
      <c r="G19" s="558"/>
      <c r="H19" s="587" t="s">
        <v>374</v>
      </c>
      <c r="I19" s="558"/>
      <c r="J19" s="557" t="s">
        <v>370</v>
      </c>
      <c r="K19" s="558"/>
      <c r="L19" s="557" t="s">
        <v>371</v>
      </c>
      <c r="M19" s="558"/>
      <c r="N19" s="557" t="s">
        <v>372</v>
      </c>
      <c r="O19" s="558"/>
      <c r="P19" s="566" t="s">
        <v>11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</row>
    <row r="20" spans="1:138">
      <c r="A20" s="565"/>
      <c r="B20" s="193" t="s">
        <v>29</v>
      </c>
      <c r="C20" s="174" t="s">
        <v>12</v>
      </c>
      <c r="D20" s="193" t="s">
        <v>29</v>
      </c>
      <c r="E20" s="174" t="s">
        <v>12</v>
      </c>
      <c r="F20" s="193" t="s">
        <v>29</v>
      </c>
      <c r="G20" s="174" t="s">
        <v>12</v>
      </c>
      <c r="H20" s="193" t="s">
        <v>29</v>
      </c>
      <c r="I20" s="174" t="s">
        <v>12</v>
      </c>
      <c r="J20" s="193" t="s">
        <v>29</v>
      </c>
      <c r="K20" s="174" t="s">
        <v>12</v>
      </c>
      <c r="L20" s="193" t="s">
        <v>29</v>
      </c>
      <c r="M20" s="174" t="s">
        <v>12</v>
      </c>
      <c r="N20" s="193" t="s">
        <v>29</v>
      </c>
      <c r="O20" s="174" t="s">
        <v>12</v>
      </c>
      <c r="P20" s="567"/>
    </row>
    <row r="21" spans="1:138" s="141" customFormat="1" ht="14">
      <c r="A21" s="208" t="s">
        <v>15</v>
      </c>
      <c r="B21" s="148">
        <v>186988</v>
      </c>
      <c r="C21" s="179">
        <v>0.405222724268331</v>
      </c>
      <c r="D21" s="148">
        <v>55217</v>
      </c>
      <c r="E21" s="179">
        <v>0.11966106469893487</v>
      </c>
      <c r="F21" s="148">
        <v>1393</v>
      </c>
      <c r="G21" s="179">
        <v>3.0187779692054306E-3</v>
      </c>
      <c r="H21" s="148">
        <v>26631</v>
      </c>
      <c r="I21" s="179">
        <v>5.7712186717810358E-2</v>
      </c>
      <c r="J21" s="148">
        <v>28558</v>
      </c>
      <c r="K21" s="179">
        <v>6.1888199026969626E-2</v>
      </c>
      <c r="L21" s="148">
        <v>17949</v>
      </c>
      <c r="M21" s="179">
        <v>3.8897376718785556E-2</v>
      </c>
      <c r="N21" s="148">
        <v>144711</v>
      </c>
      <c r="O21" s="179">
        <v>0.31360400481097422</v>
      </c>
      <c r="P21" s="152">
        <v>461445</v>
      </c>
    </row>
    <row r="22" spans="1:138" s="141" customFormat="1">
      <c r="A22" s="12" t="s">
        <v>16</v>
      </c>
      <c r="B22" s="147">
        <v>3292065</v>
      </c>
      <c r="C22" s="176">
        <v>0.44853942804449665</v>
      </c>
      <c r="D22" s="147">
        <v>973048</v>
      </c>
      <c r="E22" s="176">
        <v>0.13257648113868994</v>
      </c>
      <c r="F22" s="147">
        <v>61777</v>
      </c>
      <c r="G22" s="176">
        <v>8.4170331528401979E-3</v>
      </c>
      <c r="H22" s="147">
        <v>417274</v>
      </c>
      <c r="I22" s="176">
        <v>5.6853021218548017E-2</v>
      </c>
      <c r="J22" s="147">
        <v>683262</v>
      </c>
      <c r="K22" s="176">
        <v>9.3093528434140538E-2</v>
      </c>
      <c r="L22" s="147">
        <v>335662</v>
      </c>
      <c r="M22" s="176">
        <v>4.5733495996060781E-2</v>
      </c>
      <c r="N22" s="147">
        <v>1576434</v>
      </c>
      <c r="O22" s="176">
        <v>0.21478701201522388</v>
      </c>
      <c r="P22" s="288">
        <v>7339522</v>
      </c>
    </row>
    <row r="23" spans="1:138" s="141" customFormat="1">
      <c r="A23" s="121" t="s">
        <v>17</v>
      </c>
      <c r="B23" s="150">
        <v>3299684</v>
      </c>
      <c r="C23" s="177">
        <v>0.7295264764984859</v>
      </c>
      <c r="D23" s="150">
        <v>346420</v>
      </c>
      <c r="E23" s="177">
        <v>7.6589928607892599E-2</v>
      </c>
      <c r="F23" s="150">
        <v>8067</v>
      </c>
      <c r="G23" s="177">
        <v>1.783531418739881E-3</v>
      </c>
      <c r="H23" s="150">
        <v>108970</v>
      </c>
      <c r="I23" s="177">
        <v>2.4092155534905769E-2</v>
      </c>
      <c r="J23" s="150">
        <v>215230</v>
      </c>
      <c r="K23" s="177">
        <v>4.7585157711092674E-2</v>
      </c>
      <c r="L23" s="150">
        <v>85155</v>
      </c>
      <c r="M23" s="177">
        <v>1.8826901941588516E-2</v>
      </c>
      <c r="N23" s="150">
        <v>459522</v>
      </c>
      <c r="O23" s="177">
        <v>0.10159562719749443</v>
      </c>
      <c r="P23" s="149">
        <v>4523049</v>
      </c>
    </row>
    <row r="24" spans="1:138">
      <c r="A24" s="3" t="s">
        <v>30</v>
      </c>
      <c r="F24" s="4"/>
      <c r="G24" s="178"/>
      <c r="H24" s="4"/>
      <c r="I24" s="178"/>
      <c r="J24" s="4"/>
      <c r="K24" s="178"/>
      <c r="L24" s="4"/>
      <c r="M24" s="178"/>
      <c r="N24" s="4"/>
      <c r="O24" s="178"/>
    </row>
    <row r="25" spans="1:138">
      <c r="F25" s="4"/>
      <c r="G25" s="178"/>
      <c r="H25" s="4"/>
      <c r="I25" s="178"/>
      <c r="J25" s="4"/>
      <c r="K25" s="178"/>
      <c r="L25" s="4"/>
      <c r="M25" s="178"/>
      <c r="N25" s="4"/>
      <c r="O25" s="178"/>
    </row>
    <row r="26" spans="1:138" ht="12" customHeight="1">
      <c r="A26" s="564" t="s">
        <v>18</v>
      </c>
      <c r="B26" s="557" t="s">
        <v>368</v>
      </c>
      <c r="C26" s="558"/>
      <c r="D26" s="587" t="s">
        <v>373</v>
      </c>
      <c r="E26" s="558"/>
      <c r="F26" s="557" t="s">
        <v>369</v>
      </c>
      <c r="G26" s="558"/>
      <c r="H26" s="587" t="s">
        <v>374</v>
      </c>
      <c r="I26" s="558"/>
      <c r="J26" s="557" t="s">
        <v>370</v>
      </c>
      <c r="K26" s="558"/>
      <c r="L26" s="557" t="s">
        <v>371</v>
      </c>
      <c r="M26" s="558"/>
      <c r="N26" s="557" t="s">
        <v>372</v>
      </c>
      <c r="O26" s="558"/>
      <c r="P26" s="566" t="s">
        <v>11</v>
      </c>
    </row>
    <row r="27" spans="1:138">
      <c r="A27" s="565"/>
      <c r="B27" s="193" t="s">
        <v>29</v>
      </c>
      <c r="C27" s="174" t="s">
        <v>12</v>
      </c>
      <c r="D27" s="193" t="s">
        <v>29</v>
      </c>
      <c r="E27" s="174" t="s">
        <v>12</v>
      </c>
      <c r="F27" s="193" t="s">
        <v>29</v>
      </c>
      <c r="G27" s="174" t="s">
        <v>12</v>
      </c>
      <c r="H27" s="193" t="s">
        <v>29</v>
      </c>
      <c r="I27" s="174" t="s">
        <v>12</v>
      </c>
      <c r="J27" s="193" t="s">
        <v>29</v>
      </c>
      <c r="K27" s="174" t="s">
        <v>12</v>
      </c>
      <c r="L27" s="193" t="s">
        <v>29</v>
      </c>
      <c r="M27" s="174" t="s">
        <v>12</v>
      </c>
      <c r="N27" s="193" t="s">
        <v>29</v>
      </c>
      <c r="O27" s="174" t="s">
        <v>12</v>
      </c>
      <c r="P27" s="567"/>
    </row>
    <row r="28" spans="1:138" s="141" customFormat="1" ht="14">
      <c r="A28" s="208" t="s">
        <v>19</v>
      </c>
      <c r="B28" s="148">
        <v>971852</v>
      </c>
      <c r="C28" s="180">
        <v>0.77371269074086313</v>
      </c>
      <c r="D28" s="148">
        <v>81566</v>
      </c>
      <c r="E28" s="180">
        <v>6.4936481411747099E-2</v>
      </c>
      <c r="F28" s="148">
        <v>991</v>
      </c>
      <c r="G28" s="180">
        <v>7.8895683347278737E-4</v>
      </c>
      <c r="H28" s="148">
        <v>18802</v>
      </c>
      <c r="I28" s="180">
        <v>1.4968684543849997E-2</v>
      </c>
      <c r="J28" s="148">
        <v>48502</v>
      </c>
      <c r="K28" s="180">
        <v>3.8613505890108105E-2</v>
      </c>
      <c r="L28" s="148">
        <v>18602</v>
      </c>
      <c r="M28" s="180">
        <v>1.4809460157679909E-2</v>
      </c>
      <c r="N28" s="148">
        <v>115773</v>
      </c>
      <c r="O28" s="180">
        <v>9.2169424300348149E-2</v>
      </c>
      <c r="P28" s="144">
        <v>1256089</v>
      </c>
    </row>
    <row r="29" spans="1:138" s="141" customFormat="1">
      <c r="A29" s="12" t="s">
        <v>20</v>
      </c>
      <c r="B29" s="147">
        <v>2195178</v>
      </c>
      <c r="C29" s="176">
        <v>0.6604869756211309</v>
      </c>
      <c r="D29" s="147">
        <v>274572</v>
      </c>
      <c r="E29" s="176">
        <v>8.261345087744372E-2</v>
      </c>
      <c r="F29" s="147">
        <v>5414</v>
      </c>
      <c r="G29" s="176">
        <v>1.6289688061800923E-3</v>
      </c>
      <c r="H29" s="147">
        <v>98577</v>
      </c>
      <c r="I29" s="176">
        <v>2.9659929443445688E-2</v>
      </c>
      <c r="J29" s="147">
        <v>169361</v>
      </c>
      <c r="K29" s="176">
        <v>5.0957478016894459E-2</v>
      </c>
      <c r="L29" s="147">
        <v>90664</v>
      </c>
      <c r="M29" s="176">
        <v>2.7279059446529717E-2</v>
      </c>
      <c r="N29" s="147">
        <v>489809</v>
      </c>
      <c r="O29" s="176">
        <v>0.14737413778837546</v>
      </c>
      <c r="P29" s="146">
        <v>3323575</v>
      </c>
    </row>
    <row r="30" spans="1:138" s="141" customFormat="1">
      <c r="A30" s="115" t="s">
        <v>21</v>
      </c>
      <c r="B30" s="145">
        <v>2169200</v>
      </c>
      <c r="C30" s="181">
        <v>0.51404159158575624</v>
      </c>
      <c r="D30" s="145">
        <v>507764</v>
      </c>
      <c r="E30" s="181">
        <v>0.12032630218972429</v>
      </c>
      <c r="F30" s="145">
        <v>22967</v>
      </c>
      <c r="G30" s="181">
        <v>5.4425563497833597E-3</v>
      </c>
      <c r="H30" s="145">
        <v>145071</v>
      </c>
      <c r="I30" s="181">
        <v>3.4377894031411234E-2</v>
      </c>
      <c r="J30" s="145">
        <v>310218</v>
      </c>
      <c r="K30" s="181">
        <v>7.3513255789484658E-2</v>
      </c>
      <c r="L30" s="145">
        <v>165009</v>
      </c>
      <c r="M30" s="181">
        <v>3.9102659499342635E-2</v>
      </c>
      <c r="N30" s="145">
        <v>899664</v>
      </c>
      <c r="O30" s="181">
        <v>0.21319597752738695</v>
      </c>
      <c r="P30" s="144">
        <v>4219892</v>
      </c>
    </row>
    <row r="31" spans="1:138" s="141" customFormat="1">
      <c r="A31" s="12" t="s">
        <v>22</v>
      </c>
      <c r="B31" s="147">
        <v>628234</v>
      </c>
      <c r="C31" s="176">
        <v>0.43948613266138453</v>
      </c>
      <c r="D31" s="147">
        <v>193444</v>
      </c>
      <c r="E31" s="176">
        <v>0.1353253014745284</v>
      </c>
      <c r="F31" s="147">
        <v>21176</v>
      </c>
      <c r="G31" s="176">
        <v>1.4813840615499127E-2</v>
      </c>
      <c r="H31" s="147">
        <v>66414</v>
      </c>
      <c r="I31" s="176">
        <v>4.6460446290033958E-2</v>
      </c>
      <c r="J31" s="147">
        <v>135439</v>
      </c>
      <c r="K31" s="176">
        <v>9.4747438568312539E-2</v>
      </c>
      <c r="L31" s="147">
        <v>84574</v>
      </c>
      <c r="M31" s="176">
        <v>5.9164419919494865E-2</v>
      </c>
      <c r="N31" s="147">
        <v>300192</v>
      </c>
      <c r="O31" s="176">
        <v>0.21000172091272734</v>
      </c>
      <c r="P31" s="146">
        <v>1429474</v>
      </c>
    </row>
    <row r="32" spans="1:138" s="141" customFormat="1">
      <c r="A32" s="121" t="s">
        <v>23</v>
      </c>
      <c r="B32" s="150">
        <v>814273</v>
      </c>
      <c r="C32" s="177">
        <v>0.38869004771551702</v>
      </c>
      <c r="D32" s="150">
        <v>317339</v>
      </c>
      <c r="E32" s="177">
        <v>0.1514805366897766</v>
      </c>
      <c r="F32" s="150">
        <v>20690</v>
      </c>
      <c r="G32" s="177">
        <v>9.8762909825501361E-3</v>
      </c>
      <c r="H32" s="150">
        <v>223940</v>
      </c>
      <c r="I32" s="177">
        <v>0.10689688751243487</v>
      </c>
      <c r="J32" s="150">
        <v>263530</v>
      </c>
      <c r="K32" s="177">
        <v>0.12579501994352041</v>
      </c>
      <c r="L32" s="150">
        <v>79917</v>
      </c>
      <c r="M32" s="177">
        <v>3.8148068944053128E-2</v>
      </c>
      <c r="N32" s="150">
        <v>375228</v>
      </c>
      <c r="O32" s="177">
        <v>0.17911362555825627</v>
      </c>
      <c r="P32" s="149">
        <v>2094916</v>
      </c>
    </row>
    <row r="33" spans="1:16">
      <c r="A33" s="3" t="s">
        <v>30</v>
      </c>
      <c r="F33" s="4"/>
      <c r="G33" s="178"/>
      <c r="H33" s="4"/>
      <c r="I33" s="178"/>
      <c r="J33" s="4"/>
      <c r="K33" s="178"/>
      <c r="L33" s="4"/>
      <c r="M33" s="178"/>
      <c r="N33" s="4"/>
      <c r="O33" s="178"/>
    </row>
    <row r="34" spans="1:16">
      <c r="F34" s="4"/>
      <c r="G34" s="178"/>
      <c r="H34" s="4"/>
      <c r="I34" s="178"/>
      <c r="J34" s="4"/>
      <c r="K34" s="178"/>
      <c r="L34" s="4"/>
      <c r="M34" s="178"/>
      <c r="N34" s="4"/>
      <c r="O34" s="178"/>
    </row>
    <row r="35" spans="1:16" ht="12" customHeight="1">
      <c r="A35" s="564" t="s">
        <v>24</v>
      </c>
      <c r="B35" s="557" t="s">
        <v>368</v>
      </c>
      <c r="C35" s="558"/>
      <c r="D35" s="587" t="s">
        <v>373</v>
      </c>
      <c r="E35" s="558"/>
      <c r="F35" s="557" t="s">
        <v>369</v>
      </c>
      <c r="G35" s="558"/>
      <c r="H35" s="587" t="s">
        <v>374</v>
      </c>
      <c r="I35" s="558"/>
      <c r="J35" s="557" t="s">
        <v>370</v>
      </c>
      <c r="K35" s="558"/>
      <c r="L35" s="557" t="s">
        <v>371</v>
      </c>
      <c r="M35" s="558"/>
      <c r="N35" s="557" t="s">
        <v>372</v>
      </c>
      <c r="O35" s="558"/>
      <c r="P35" s="566" t="s">
        <v>11</v>
      </c>
    </row>
    <row r="36" spans="1:16">
      <c r="A36" s="565"/>
      <c r="B36" s="193" t="s">
        <v>29</v>
      </c>
      <c r="C36" s="174" t="s">
        <v>12</v>
      </c>
      <c r="D36" s="193" t="s">
        <v>29</v>
      </c>
      <c r="E36" s="174" t="s">
        <v>12</v>
      </c>
      <c r="F36" s="193" t="s">
        <v>29</v>
      </c>
      <c r="G36" s="174" t="s">
        <v>12</v>
      </c>
      <c r="H36" s="193" t="s">
        <v>29</v>
      </c>
      <c r="I36" s="174" t="s">
        <v>12</v>
      </c>
      <c r="J36" s="193" t="s">
        <v>29</v>
      </c>
      <c r="K36" s="174" t="s">
        <v>12</v>
      </c>
      <c r="L36" s="193" t="s">
        <v>29</v>
      </c>
      <c r="M36" s="174" t="s">
        <v>12</v>
      </c>
      <c r="N36" s="193" t="s">
        <v>29</v>
      </c>
      <c r="O36" s="174" t="s">
        <v>12</v>
      </c>
      <c r="P36" s="567"/>
    </row>
    <row r="37" spans="1:16" s="141" customFormat="1" ht="14">
      <c r="A37" s="208" t="s">
        <v>25</v>
      </c>
      <c r="B37" s="148">
        <v>752726</v>
      </c>
      <c r="C37" s="180">
        <v>0.627422770984012</v>
      </c>
      <c r="D37" s="148">
        <v>105766</v>
      </c>
      <c r="E37" s="180">
        <v>8.8159565095260448E-2</v>
      </c>
      <c r="F37" s="148">
        <v>6577</v>
      </c>
      <c r="G37" s="180">
        <v>5.4821536186631615E-3</v>
      </c>
      <c r="H37" s="148">
        <v>39863</v>
      </c>
      <c r="I37" s="180">
        <v>3.3227168876504426E-2</v>
      </c>
      <c r="J37" s="148">
        <v>84032</v>
      </c>
      <c r="K37" s="180">
        <v>7.0043535484795916E-2</v>
      </c>
      <c r="L37" s="148">
        <v>40161</v>
      </c>
      <c r="M37" s="180">
        <v>3.3475562031189177E-2</v>
      </c>
      <c r="N37" s="148">
        <v>170586</v>
      </c>
      <c r="O37" s="180">
        <v>0.14218924390957488</v>
      </c>
      <c r="P37" s="144">
        <v>1199711</v>
      </c>
    </row>
    <row r="38" spans="1:16" s="141" customFormat="1">
      <c r="A38" s="12" t="s">
        <v>26</v>
      </c>
      <c r="B38" s="147">
        <v>1464312</v>
      </c>
      <c r="C38" s="176">
        <v>0.56260272804184508</v>
      </c>
      <c r="D38" s="147">
        <v>320596</v>
      </c>
      <c r="E38" s="176">
        <v>0.12317606097560038</v>
      </c>
      <c r="F38" s="147">
        <v>8888</v>
      </c>
      <c r="G38" s="176">
        <v>3.4148549262970722E-3</v>
      </c>
      <c r="H38" s="147">
        <v>114020</v>
      </c>
      <c r="I38" s="176">
        <v>4.3807578611205239E-2</v>
      </c>
      <c r="J38" s="147">
        <v>171279</v>
      </c>
      <c r="K38" s="176">
        <v>6.5807036107249806E-2</v>
      </c>
      <c r="L38" s="147">
        <v>93585</v>
      </c>
      <c r="M38" s="176">
        <v>3.5956255431763222E-2</v>
      </c>
      <c r="N38" s="147">
        <v>430067</v>
      </c>
      <c r="O38" s="176">
        <v>0.16523587011563939</v>
      </c>
      <c r="P38" s="146">
        <v>2602746</v>
      </c>
    </row>
    <row r="39" spans="1:16" s="141" customFormat="1">
      <c r="A39" s="115" t="s">
        <v>27</v>
      </c>
      <c r="B39" s="145">
        <v>1687229</v>
      </c>
      <c r="C39" s="181">
        <v>0.53266023730628576</v>
      </c>
      <c r="D39" s="145">
        <v>395642</v>
      </c>
      <c r="E39" s="181">
        <v>0.12490465823449781</v>
      </c>
      <c r="F39" s="145">
        <v>19287</v>
      </c>
      <c r="G39" s="181">
        <v>6.0889292425191444E-3</v>
      </c>
      <c r="H39" s="145">
        <v>129818</v>
      </c>
      <c r="I39" s="181">
        <v>4.0983699715111226E-2</v>
      </c>
      <c r="J39" s="145">
        <v>227471</v>
      </c>
      <c r="K39" s="181">
        <v>7.1812870001818435E-2</v>
      </c>
      <c r="L39" s="145">
        <v>133837</v>
      </c>
      <c r="M39" s="181">
        <v>4.225250287919504E-2</v>
      </c>
      <c r="N39" s="145">
        <v>574268</v>
      </c>
      <c r="O39" s="181">
        <v>0.18129710262057261</v>
      </c>
      <c r="P39" s="144">
        <v>3167552</v>
      </c>
    </row>
    <row r="40" spans="1:16" s="141" customFormat="1">
      <c r="A40" s="13" t="s">
        <v>28</v>
      </c>
      <c r="B40" s="143">
        <v>2874470</v>
      </c>
      <c r="C40" s="182">
        <v>0.53688190230571187</v>
      </c>
      <c r="D40" s="143">
        <v>552680</v>
      </c>
      <c r="E40" s="182">
        <v>0.10322733921951555</v>
      </c>
      <c r="F40" s="143">
        <v>36486</v>
      </c>
      <c r="G40" s="182">
        <v>6.8147077852703996E-3</v>
      </c>
      <c r="H40" s="143">
        <v>269175</v>
      </c>
      <c r="I40" s="182">
        <v>5.0275419835009584E-2</v>
      </c>
      <c r="J40" s="143">
        <v>444267</v>
      </c>
      <c r="K40" s="182">
        <v>8.2978396745017932E-2</v>
      </c>
      <c r="L40" s="143">
        <v>171184</v>
      </c>
      <c r="M40" s="182">
        <v>3.1973056446684425E-2</v>
      </c>
      <c r="N40" s="143">
        <v>1005746</v>
      </c>
      <c r="O40" s="182">
        <v>0.18784917766279019</v>
      </c>
      <c r="P40" s="142">
        <v>5354008</v>
      </c>
    </row>
    <row r="41" spans="1:16">
      <c r="A41" s="3" t="s">
        <v>30</v>
      </c>
      <c r="F41" s="4"/>
      <c r="G41" s="178"/>
      <c r="H41" s="4"/>
      <c r="I41" s="178"/>
      <c r="J41" s="4"/>
      <c r="K41" s="178"/>
      <c r="L41" s="4"/>
      <c r="M41" s="178"/>
      <c r="N41" s="4"/>
      <c r="O41" s="178"/>
    </row>
    <row r="42" spans="1:16">
      <c r="F42" s="4"/>
      <c r="G42" s="178"/>
      <c r="H42" s="4"/>
      <c r="I42" s="178"/>
      <c r="J42" s="4"/>
      <c r="K42" s="178"/>
      <c r="L42" s="4"/>
      <c r="M42" s="178"/>
      <c r="N42" s="4"/>
      <c r="O42" s="178"/>
    </row>
    <row r="43" spans="1:16" ht="12" customHeight="1">
      <c r="A43" s="564" t="s">
        <v>185</v>
      </c>
      <c r="B43" s="557" t="s">
        <v>368</v>
      </c>
      <c r="C43" s="558"/>
      <c r="D43" s="587" t="s">
        <v>373</v>
      </c>
      <c r="E43" s="558"/>
      <c r="F43" s="557" t="s">
        <v>369</v>
      </c>
      <c r="G43" s="558"/>
      <c r="H43" s="587" t="s">
        <v>374</v>
      </c>
      <c r="I43" s="558"/>
      <c r="J43" s="557" t="s">
        <v>370</v>
      </c>
      <c r="K43" s="558"/>
      <c r="L43" s="557" t="s">
        <v>371</v>
      </c>
      <c r="M43" s="558"/>
      <c r="N43" s="557" t="s">
        <v>372</v>
      </c>
      <c r="O43" s="558"/>
      <c r="P43" s="566" t="s">
        <v>11</v>
      </c>
    </row>
    <row r="44" spans="1:16">
      <c r="A44" s="565"/>
      <c r="B44" s="193" t="s">
        <v>29</v>
      </c>
      <c r="C44" s="174" t="s">
        <v>12</v>
      </c>
      <c r="D44" s="193" t="s">
        <v>29</v>
      </c>
      <c r="E44" s="174" t="s">
        <v>12</v>
      </c>
      <c r="F44" s="193" t="s">
        <v>29</v>
      </c>
      <c r="G44" s="174" t="s">
        <v>12</v>
      </c>
      <c r="H44" s="193" t="s">
        <v>29</v>
      </c>
      <c r="I44" s="174" t="s">
        <v>12</v>
      </c>
      <c r="J44" s="193" t="s">
        <v>29</v>
      </c>
      <c r="K44" s="174" t="s">
        <v>12</v>
      </c>
      <c r="L44" s="193" t="s">
        <v>29</v>
      </c>
      <c r="M44" s="174" t="s">
        <v>12</v>
      </c>
      <c r="N44" s="193" t="s">
        <v>29</v>
      </c>
      <c r="O44" s="174" t="s">
        <v>12</v>
      </c>
      <c r="P44" s="567"/>
    </row>
    <row r="45" spans="1:16" ht="14">
      <c r="A45" s="223" t="s">
        <v>160</v>
      </c>
      <c r="B45" s="94">
        <v>4626653</v>
      </c>
      <c r="C45" s="183">
        <v>0.53820281915191859</v>
      </c>
      <c r="D45" s="94">
        <v>1039150</v>
      </c>
      <c r="E45" s="183">
        <v>0.12088078780096891</v>
      </c>
      <c r="F45" s="94">
        <v>54692</v>
      </c>
      <c r="G45" s="183">
        <v>6.3621344814613788E-3</v>
      </c>
      <c r="H45" s="94">
        <v>424017</v>
      </c>
      <c r="I45" s="183">
        <v>4.9324456527934789E-2</v>
      </c>
      <c r="J45" s="94">
        <v>690040</v>
      </c>
      <c r="K45" s="183">
        <v>8.0270008000943638E-2</v>
      </c>
      <c r="L45" s="94">
        <v>283191</v>
      </c>
      <c r="M45" s="183">
        <v>3.2942646565119749E-2</v>
      </c>
      <c r="N45" s="94">
        <v>1478743</v>
      </c>
      <c r="O45" s="183">
        <v>0.17201714747165295</v>
      </c>
      <c r="P45" s="92">
        <v>8596486</v>
      </c>
    </row>
    <row r="46" spans="1:16">
      <c r="A46" s="91" t="s">
        <v>177</v>
      </c>
      <c r="B46" s="18">
        <v>2152084</v>
      </c>
      <c r="C46" s="184">
        <v>0.57734838422537604</v>
      </c>
      <c r="D46" s="18">
        <v>335534</v>
      </c>
      <c r="E46" s="184">
        <v>9.0015079686795355E-2</v>
      </c>
      <c r="F46" s="18">
        <v>16546</v>
      </c>
      <c r="G46" s="184">
        <v>4.4388631509704414E-3</v>
      </c>
      <c r="H46" s="18">
        <v>128858</v>
      </c>
      <c r="I46" s="184">
        <v>3.4569263139595623E-2</v>
      </c>
      <c r="J46" s="18">
        <v>237010</v>
      </c>
      <c r="K46" s="184">
        <v>6.3583642899281048E-2</v>
      </c>
      <c r="L46" s="18">
        <v>155575</v>
      </c>
      <c r="M46" s="184">
        <v>4.1736742095505042E-2</v>
      </c>
      <c r="N46" s="18">
        <v>701923</v>
      </c>
      <c r="O46" s="184">
        <v>0.188307756528383</v>
      </c>
      <c r="P46" s="16">
        <v>3727531</v>
      </c>
    </row>
    <row r="47" spans="1:16">
      <c r="A47" s="3" t="s">
        <v>30</v>
      </c>
      <c r="F47" s="20"/>
      <c r="H47" s="20"/>
    </row>
    <row r="49" spans="2:25">
      <c r="B49" s="3"/>
      <c r="C49" s="185"/>
      <c r="D49" s="3"/>
      <c r="E49" s="185"/>
    </row>
    <row r="50" spans="2:25">
      <c r="B50" s="3"/>
      <c r="C50" s="185"/>
      <c r="D50" s="3"/>
      <c r="E50" s="185"/>
    </row>
    <row r="51" spans="2:25">
      <c r="B51" s="3"/>
      <c r="C51" s="185"/>
      <c r="D51" s="3"/>
      <c r="E51" s="185"/>
    </row>
    <row r="52" spans="2:25">
      <c r="B52" s="3"/>
      <c r="C52" s="185"/>
      <c r="D52" s="3"/>
      <c r="E52" s="185"/>
    </row>
    <row r="53" spans="2:25">
      <c r="B53" s="3"/>
      <c r="C53" s="185"/>
      <c r="D53" s="3"/>
      <c r="E53" s="185"/>
    </row>
    <row r="54" spans="2:25">
      <c r="D54" s="25"/>
      <c r="F54" s="20"/>
    </row>
    <row r="55" spans="2:25">
      <c r="D55" s="25"/>
      <c r="F55" s="20"/>
      <c r="H55" s="20"/>
      <c r="J55" s="21"/>
      <c r="U55" s="21"/>
      <c r="V55" s="20"/>
      <c r="W55" s="20"/>
      <c r="X55" s="21"/>
    </row>
    <row r="56" spans="2:25">
      <c r="D56" s="25"/>
      <c r="F56" s="20"/>
      <c r="H56" s="20"/>
      <c r="S56" s="20"/>
      <c r="T56" s="20"/>
      <c r="U56" s="20"/>
      <c r="V56" s="20"/>
      <c r="W56" s="20"/>
    </row>
    <row r="57" spans="2:25">
      <c r="D57" s="25"/>
      <c r="F57" s="20"/>
      <c r="T57" s="21"/>
      <c r="U57" s="20"/>
      <c r="V57" s="20"/>
      <c r="W57" s="20"/>
      <c r="X57" s="20"/>
    </row>
    <row r="58" spans="2:25">
      <c r="D58" s="25"/>
      <c r="F58" s="20"/>
      <c r="H58" s="20"/>
      <c r="J58" s="21"/>
      <c r="S58" s="20"/>
      <c r="T58" s="20"/>
      <c r="U58" s="20"/>
      <c r="V58" s="20"/>
      <c r="W58" s="20"/>
      <c r="X58" s="20"/>
      <c r="Y58" s="20"/>
    </row>
    <row r="59" spans="2:25">
      <c r="D59" s="25"/>
    </row>
    <row r="60" spans="2:25">
      <c r="D60" s="25"/>
      <c r="U60" s="20"/>
      <c r="V60" s="20"/>
      <c r="W60" s="20"/>
      <c r="X60" s="20"/>
    </row>
    <row r="61" spans="2:25">
      <c r="D61" s="25"/>
    </row>
    <row r="62" spans="2:25">
      <c r="D62" s="25"/>
      <c r="F62" s="20"/>
      <c r="P62" s="20"/>
      <c r="Q62" s="20"/>
      <c r="R62" s="21"/>
    </row>
    <row r="63" spans="2:25">
      <c r="D63" s="25"/>
      <c r="F63" s="20"/>
      <c r="N63" s="20"/>
      <c r="P63" s="20"/>
      <c r="Q63" s="20"/>
    </row>
    <row r="64" spans="2:25">
      <c r="D64" s="25"/>
      <c r="F64" s="20"/>
      <c r="R64" s="21"/>
    </row>
    <row r="65" spans="1:138">
      <c r="D65" s="25"/>
      <c r="P65" s="20"/>
      <c r="Q65" s="20"/>
    </row>
    <row r="66" spans="1:138">
      <c r="D66" s="25"/>
      <c r="F66" s="20"/>
    </row>
    <row r="67" spans="1:138">
      <c r="D67" s="25"/>
      <c r="F67" s="20"/>
    </row>
    <row r="68" spans="1:138" s="185" customFormat="1">
      <c r="A68" s="3"/>
      <c r="B68" s="4"/>
      <c r="C68" s="178"/>
      <c r="D68" s="25"/>
      <c r="E68" s="178"/>
      <c r="F68" s="20"/>
      <c r="H68" s="3"/>
      <c r="J68" s="3"/>
      <c r="L68" s="3"/>
      <c r="N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</row>
    <row r="69" spans="1:138" s="185" customFormat="1">
      <c r="A69" s="3"/>
      <c r="B69" s="4"/>
      <c r="C69" s="178"/>
      <c r="D69" s="25"/>
      <c r="E69" s="178"/>
      <c r="F69" s="3"/>
      <c r="H69" s="3"/>
      <c r="J69" s="3"/>
      <c r="L69" s="3"/>
      <c r="N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</row>
    <row r="70" spans="1:138" s="185" customFormat="1">
      <c r="A70" s="3"/>
      <c r="B70" s="4"/>
      <c r="C70" s="178"/>
      <c r="D70" s="25"/>
      <c r="E70" s="178"/>
      <c r="F70" s="20"/>
      <c r="H70" s="3"/>
      <c r="J70" s="3"/>
      <c r="L70" s="3"/>
      <c r="N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</row>
    <row r="71" spans="1:138" s="185" customFormat="1">
      <c r="A71" s="3"/>
      <c r="B71" s="4"/>
      <c r="C71" s="178"/>
      <c r="D71" s="25"/>
      <c r="E71" s="178"/>
      <c r="F71" s="20"/>
      <c r="H71" s="3"/>
      <c r="J71" s="3"/>
      <c r="L71" s="3"/>
      <c r="N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</row>
    <row r="72" spans="1:138" s="185" customFormat="1">
      <c r="A72" s="3"/>
      <c r="B72" s="4"/>
      <c r="C72" s="178"/>
      <c r="D72" s="25"/>
      <c r="E72" s="178"/>
      <c r="F72" s="20"/>
      <c r="H72" s="3"/>
      <c r="J72" s="3"/>
      <c r="L72" s="3"/>
      <c r="N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</row>
    <row r="73" spans="1:138" s="185" customFormat="1">
      <c r="A73" s="3"/>
      <c r="B73" s="4"/>
      <c r="C73" s="178"/>
      <c r="D73" s="25"/>
      <c r="E73" s="178"/>
      <c r="F73" s="20"/>
      <c r="H73" s="3"/>
      <c r="J73" s="3"/>
      <c r="L73" s="3"/>
      <c r="N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</row>
    <row r="74" spans="1:138" s="185" customFormat="1">
      <c r="A74" s="3"/>
      <c r="B74" s="4"/>
      <c r="C74" s="178"/>
      <c r="D74" s="4"/>
      <c r="E74" s="178"/>
      <c r="F74" s="20"/>
      <c r="H74" s="20"/>
      <c r="J74" s="3"/>
      <c r="L74" s="3"/>
      <c r="N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</row>
  </sheetData>
  <mergeCells count="47">
    <mergeCell ref="P43:P44"/>
    <mergeCell ref="N35:O35"/>
    <mergeCell ref="P35:P36"/>
    <mergeCell ref="A43:A44"/>
    <mergeCell ref="B43:C43"/>
    <mergeCell ref="D43:E43"/>
    <mergeCell ref="F43:G43"/>
    <mergeCell ref="H43:I43"/>
    <mergeCell ref="J43:K43"/>
    <mergeCell ref="L43:M43"/>
    <mergeCell ref="N43:O43"/>
    <mergeCell ref="J35:K35"/>
    <mergeCell ref="L35:M35"/>
    <mergeCell ref="A35:A36"/>
    <mergeCell ref="B35:C35"/>
    <mergeCell ref="D35:E35"/>
    <mergeCell ref="A26:A27"/>
    <mergeCell ref="B26:C26"/>
    <mergeCell ref="D26:E26"/>
    <mergeCell ref="F26:G26"/>
    <mergeCell ref="H26:I26"/>
    <mergeCell ref="F35:G35"/>
    <mergeCell ref="H35:I35"/>
    <mergeCell ref="J19:K19"/>
    <mergeCell ref="L19:M19"/>
    <mergeCell ref="N19:O19"/>
    <mergeCell ref="P19:P20"/>
    <mergeCell ref="L26:M26"/>
    <mergeCell ref="N26:O26"/>
    <mergeCell ref="P26:P27"/>
    <mergeCell ref="J26:K26"/>
    <mergeCell ref="A19:A20"/>
    <mergeCell ref="B19:C19"/>
    <mergeCell ref="D19:E19"/>
    <mergeCell ref="F19:G19"/>
    <mergeCell ref="H19:I19"/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</mergeCells>
  <pageMargins left="0.75" right="0.75" top="1" bottom="1" header="0" footer="0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A6:N79"/>
  <sheetViews>
    <sheetView showGridLines="0" zoomScale="70" zoomScaleNormal="70" workbookViewId="0">
      <selection sqref="A1:XFD10485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16384" width="11.5" style="31"/>
  </cols>
  <sheetData>
    <row r="6" spans="1:8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>
      <c r="A7" s="30" t="s">
        <v>94</v>
      </c>
      <c r="B7" s="30"/>
      <c r="C7" s="30"/>
      <c r="D7" s="30"/>
      <c r="E7" s="30"/>
      <c r="F7" s="30"/>
      <c r="G7" s="30"/>
      <c r="H7" s="30"/>
    </row>
    <row r="8" spans="1:8" ht="15" customHeight="1">
      <c r="A8" s="30" t="s">
        <v>271</v>
      </c>
      <c r="B8" s="30"/>
      <c r="C8" s="30"/>
      <c r="D8" s="30"/>
      <c r="E8" s="30"/>
      <c r="F8" s="30"/>
      <c r="G8" s="30"/>
      <c r="H8" s="30"/>
    </row>
    <row r="9" spans="1:8" ht="15" customHeight="1">
      <c r="A9" s="30" t="s">
        <v>3</v>
      </c>
      <c r="B9" s="30"/>
      <c r="C9" s="30"/>
      <c r="D9" s="30"/>
      <c r="E9" s="30"/>
      <c r="F9" s="30"/>
      <c r="G9" s="30"/>
      <c r="H9" s="30"/>
    </row>
    <row r="10" spans="1:8" ht="15" customHeight="1">
      <c r="A10" s="32" t="s">
        <v>375</v>
      </c>
      <c r="B10" s="32"/>
      <c r="C10" s="32"/>
      <c r="D10" s="32"/>
      <c r="E10" s="32"/>
      <c r="F10" s="32"/>
      <c r="G10" s="32"/>
      <c r="H10" s="30"/>
    </row>
    <row r="11" spans="1:8" ht="14">
      <c r="A11" s="577" t="s">
        <v>13</v>
      </c>
      <c r="B11" s="580"/>
      <c r="C11" s="580"/>
      <c r="D11" s="580"/>
      <c r="E11" s="580"/>
      <c r="F11" s="580"/>
      <c r="G11" s="580"/>
      <c r="H11" s="580"/>
    </row>
    <row r="12" spans="1:8" ht="20.25" customHeight="1">
      <c r="A12" s="578"/>
      <c r="B12" s="605" t="s">
        <v>43</v>
      </c>
      <c r="C12" s="606"/>
      <c r="D12" s="605" t="s">
        <v>42</v>
      </c>
      <c r="E12" s="606"/>
      <c r="F12" s="605" t="s">
        <v>93</v>
      </c>
      <c r="G12" s="606"/>
      <c r="H12" s="607" t="s">
        <v>11</v>
      </c>
    </row>
    <row r="13" spans="1:8" ht="17.25" customHeight="1">
      <c r="A13" s="579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608"/>
    </row>
    <row r="14" spans="1:8" ht="28">
      <c r="A14" s="84" t="s">
        <v>3</v>
      </c>
      <c r="B14" s="124">
        <v>1650067</v>
      </c>
      <c r="C14" s="123">
        <v>0.13389036495895493</v>
      </c>
      <c r="D14" s="124">
        <v>6029069</v>
      </c>
      <c r="E14" s="123">
        <v>0.48921301303081721</v>
      </c>
      <c r="F14" s="124">
        <v>4644881</v>
      </c>
      <c r="G14" s="123">
        <v>0.3768967031526087</v>
      </c>
      <c r="H14" s="122">
        <v>12324016</v>
      </c>
    </row>
    <row r="15" spans="1:8">
      <c r="A15" s="37" t="s">
        <v>4</v>
      </c>
      <c r="B15" s="14">
        <v>629053</v>
      </c>
      <c r="C15" s="78">
        <v>0.13262659923871578</v>
      </c>
      <c r="D15" s="14">
        <v>3021877</v>
      </c>
      <c r="E15" s="78">
        <v>0.63711844602552203</v>
      </c>
      <c r="F15" s="14">
        <v>1092108</v>
      </c>
      <c r="G15" s="78">
        <v>0.23025495473576219</v>
      </c>
      <c r="H15" s="15">
        <v>4743038</v>
      </c>
    </row>
    <row r="16" spans="1:8">
      <c r="A16" s="41" t="s">
        <v>5</v>
      </c>
      <c r="B16" s="120">
        <v>1021014</v>
      </c>
      <c r="C16" s="119">
        <v>0.13468103983417443</v>
      </c>
      <c r="D16" s="120">
        <v>3007191</v>
      </c>
      <c r="E16" s="119">
        <v>0.3966758642486497</v>
      </c>
      <c r="F16" s="120">
        <v>3552773</v>
      </c>
      <c r="G16" s="119">
        <v>0.46864309591717584</v>
      </c>
      <c r="H16" s="118">
        <v>7580978</v>
      </c>
    </row>
    <row r="17" spans="1:14">
      <c r="A17" s="31" t="s">
        <v>30</v>
      </c>
      <c r="B17" s="8"/>
      <c r="C17" s="8"/>
      <c r="D17" s="8"/>
      <c r="E17" s="8"/>
      <c r="F17" s="8"/>
      <c r="G17" s="8"/>
      <c r="H17" s="3"/>
    </row>
    <row r="18" spans="1:14">
      <c r="B18" s="8"/>
      <c r="C18" s="8"/>
      <c r="D18" s="8"/>
      <c r="E18" s="8"/>
      <c r="F18" s="8"/>
      <c r="G18" s="8"/>
      <c r="H18" s="3"/>
    </row>
    <row r="19" spans="1:14">
      <c r="A19" s="570" t="s">
        <v>14</v>
      </c>
      <c r="B19" s="605" t="s">
        <v>43</v>
      </c>
      <c r="C19" s="606"/>
      <c r="D19" s="605" t="s">
        <v>42</v>
      </c>
      <c r="E19" s="606"/>
      <c r="F19" s="605" t="s">
        <v>93</v>
      </c>
      <c r="G19" s="606"/>
      <c r="H19" s="563" t="s">
        <v>11</v>
      </c>
    </row>
    <row r="20" spans="1:14">
      <c r="A20" s="570"/>
      <c r="B20" s="186" t="s">
        <v>29</v>
      </c>
      <c r="C20" s="187" t="s">
        <v>12</v>
      </c>
      <c r="D20" s="186" t="s">
        <v>29</v>
      </c>
      <c r="E20" s="187" t="s">
        <v>12</v>
      </c>
      <c r="F20" s="186" t="s">
        <v>29</v>
      </c>
      <c r="G20" s="187" t="s">
        <v>12</v>
      </c>
      <c r="H20" s="563"/>
    </row>
    <row r="21" spans="1:14" ht="14">
      <c r="A21" s="85" t="s">
        <v>15</v>
      </c>
      <c r="B21" s="116">
        <v>58333</v>
      </c>
      <c r="C21" s="123">
        <v>0.12641376545417113</v>
      </c>
      <c r="D21" s="116">
        <v>275302</v>
      </c>
      <c r="E21" s="123">
        <v>0.59660847988384313</v>
      </c>
      <c r="F21" s="116">
        <v>127810</v>
      </c>
      <c r="G21" s="123">
        <v>0.27697775466198571</v>
      </c>
      <c r="H21" s="92">
        <v>461445</v>
      </c>
    </row>
    <row r="22" spans="1:14">
      <c r="A22" s="37" t="s">
        <v>16</v>
      </c>
      <c r="B22" s="14">
        <v>1320408</v>
      </c>
      <c r="C22" s="78">
        <v>0.17990381389959728</v>
      </c>
      <c r="D22" s="14">
        <v>4212460</v>
      </c>
      <c r="E22" s="78">
        <v>0.57394200875751855</v>
      </c>
      <c r="F22" s="14">
        <v>1806653</v>
      </c>
      <c r="G22" s="78">
        <v>0.24615404109422931</v>
      </c>
      <c r="H22" s="15">
        <v>7339522</v>
      </c>
    </row>
    <row r="23" spans="1:14">
      <c r="A23" s="41" t="s">
        <v>17</v>
      </c>
      <c r="B23" s="120">
        <v>271326</v>
      </c>
      <c r="C23" s="119">
        <v>5.9987411146772897E-2</v>
      </c>
      <c r="D23" s="120">
        <v>1541306</v>
      </c>
      <c r="E23" s="119">
        <v>0.34076703568765226</v>
      </c>
      <c r="F23" s="120">
        <v>2710418</v>
      </c>
      <c r="G23" s="119">
        <v>0.59924577425537506</v>
      </c>
      <c r="H23" s="118">
        <v>4523049</v>
      </c>
    </row>
    <row r="24" spans="1:14">
      <c r="A24" s="31" t="s">
        <v>30</v>
      </c>
      <c r="B24" s="4"/>
      <c r="C24" s="4"/>
      <c r="D24" s="4"/>
      <c r="E24" s="4"/>
      <c r="F24" s="4"/>
      <c r="G24" s="4"/>
      <c r="H24" s="3"/>
    </row>
    <row r="25" spans="1:14">
      <c r="B25" s="4"/>
      <c r="C25" s="4"/>
      <c r="D25" s="4"/>
      <c r="E25" s="4"/>
      <c r="F25" s="4"/>
      <c r="G25" s="4"/>
      <c r="H25" s="3"/>
      <c r="N25" s="71"/>
    </row>
    <row r="26" spans="1:14">
      <c r="A26" s="570" t="s">
        <v>18</v>
      </c>
      <c r="B26" s="605" t="s">
        <v>43</v>
      </c>
      <c r="C26" s="606"/>
      <c r="D26" s="605" t="s">
        <v>42</v>
      </c>
      <c r="E26" s="606"/>
      <c r="F26" s="605" t="s">
        <v>93</v>
      </c>
      <c r="G26" s="606"/>
      <c r="H26" s="563" t="s">
        <v>11</v>
      </c>
    </row>
    <row r="27" spans="1:14">
      <c r="A27" s="570"/>
      <c r="B27" s="186" t="s">
        <v>29</v>
      </c>
      <c r="C27" s="187" t="s">
        <v>12</v>
      </c>
      <c r="D27" s="186" t="s">
        <v>29</v>
      </c>
      <c r="E27" s="187" t="s">
        <v>12</v>
      </c>
      <c r="F27" s="186" t="s">
        <v>29</v>
      </c>
      <c r="G27" s="187" t="s">
        <v>12</v>
      </c>
      <c r="H27" s="563"/>
    </row>
    <row r="28" spans="1:14" ht="14">
      <c r="A28" s="85" t="s">
        <v>19</v>
      </c>
      <c r="B28" s="116">
        <v>44202</v>
      </c>
      <c r="C28" s="93">
        <v>3.5190181587451207E-2</v>
      </c>
      <c r="D28" s="116">
        <v>431832</v>
      </c>
      <c r="E28" s="93">
        <v>0.34379092564300778</v>
      </c>
      <c r="F28" s="116">
        <v>780055</v>
      </c>
      <c r="G28" s="93">
        <v>0.62101889276954103</v>
      </c>
      <c r="H28" s="129">
        <v>1256089</v>
      </c>
    </row>
    <row r="29" spans="1:14">
      <c r="A29" s="37" t="s">
        <v>20</v>
      </c>
      <c r="B29" s="14">
        <v>366984</v>
      </c>
      <c r="C29" s="78">
        <v>0.11041845001241134</v>
      </c>
      <c r="D29" s="14">
        <v>1368808</v>
      </c>
      <c r="E29" s="78">
        <v>0.41184808526962685</v>
      </c>
      <c r="F29" s="14">
        <v>1587783</v>
      </c>
      <c r="G29" s="78">
        <v>0.47773346471796185</v>
      </c>
      <c r="H29" s="22">
        <v>3323575</v>
      </c>
    </row>
    <row r="30" spans="1:14">
      <c r="A30" s="51" t="s">
        <v>21</v>
      </c>
      <c r="B30" s="107">
        <v>529657</v>
      </c>
      <c r="C30" s="114">
        <v>0.12551434965634192</v>
      </c>
      <c r="D30" s="107">
        <v>2278424</v>
      </c>
      <c r="E30" s="114">
        <v>0.53992471845251011</v>
      </c>
      <c r="F30" s="107">
        <v>1411811</v>
      </c>
      <c r="G30" s="114">
        <v>0.33456093189114794</v>
      </c>
      <c r="H30" s="129">
        <v>4219892</v>
      </c>
    </row>
    <row r="31" spans="1:14">
      <c r="A31" s="37" t="s">
        <v>22</v>
      </c>
      <c r="B31" s="14">
        <v>253118</v>
      </c>
      <c r="C31" s="78">
        <v>0.17707072671486154</v>
      </c>
      <c r="D31" s="14">
        <v>805995</v>
      </c>
      <c r="E31" s="78">
        <v>0.56384026572011803</v>
      </c>
      <c r="F31" s="14">
        <v>370360</v>
      </c>
      <c r="G31" s="78">
        <v>0.25908830800700117</v>
      </c>
      <c r="H31" s="22">
        <v>1429474</v>
      </c>
    </row>
    <row r="32" spans="1:14">
      <c r="A32" s="41" t="s">
        <v>23</v>
      </c>
      <c r="B32" s="120">
        <v>456105</v>
      </c>
      <c r="C32" s="119">
        <v>0.217719946766362</v>
      </c>
      <c r="D32" s="120">
        <v>1143938</v>
      </c>
      <c r="E32" s="119">
        <v>0.54605435253728551</v>
      </c>
      <c r="F32" s="120">
        <v>494872</v>
      </c>
      <c r="G32" s="119">
        <v>0.23622522335024412</v>
      </c>
      <c r="H32" s="118">
        <v>2094916</v>
      </c>
    </row>
    <row r="33" spans="1:14">
      <c r="A33" s="31" t="s">
        <v>30</v>
      </c>
      <c r="B33" s="4"/>
      <c r="C33" s="4"/>
      <c r="D33" s="4"/>
      <c r="E33" s="4"/>
      <c r="F33" s="4"/>
      <c r="G33" s="4"/>
      <c r="H33" s="3"/>
    </row>
    <row r="34" spans="1:14">
      <c r="B34" s="4"/>
      <c r="C34" s="4"/>
      <c r="D34" s="4"/>
      <c r="E34" s="4"/>
      <c r="F34" s="4"/>
      <c r="G34" s="4"/>
      <c r="H34" s="3"/>
      <c r="N34" s="71"/>
    </row>
    <row r="35" spans="1:14">
      <c r="A35" s="570" t="s">
        <v>24</v>
      </c>
      <c r="B35" s="605" t="s">
        <v>43</v>
      </c>
      <c r="C35" s="606"/>
      <c r="D35" s="605" t="s">
        <v>42</v>
      </c>
      <c r="E35" s="606"/>
      <c r="F35" s="605" t="s">
        <v>93</v>
      </c>
      <c r="G35" s="606"/>
      <c r="H35" s="563" t="s">
        <v>11</v>
      </c>
    </row>
    <row r="36" spans="1:14">
      <c r="A36" s="570"/>
      <c r="B36" s="186" t="s">
        <v>29</v>
      </c>
      <c r="C36" s="187" t="s">
        <v>12</v>
      </c>
      <c r="D36" s="186" t="s">
        <v>29</v>
      </c>
      <c r="E36" s="187" t="s">
        <v>12</v>
      </c>
      <c r="F36" s="186" t="s">
        <v>29</v>
      </c>
      <c r="G36" s="187" t="s">
        <v>12</v>
      </c>
      <c r="H36" s="563"/>
    </row>
    <row r="37" spans="1:14" ht="14">
      <c r="A37" s="85" t="s">
        <v>25</v>
      </c>
      <c r="B37" s="116">
        <v>123450</v>
      </c>
      <c r="C37" s="93">
        <v>0.10289978169742546</v>
      </c>
      <c r="D37" s="116">
        <v>616532</v>
      </c>
      <c r="E37" s="93">
        <v>0.51390043102047078</v>
      </c>
      <c r="F37" s="116">
        <v>459728</v>
      </c>
      <c r="G37" s="93">
        <v>0.38319895374802765</v>
      </c>
      <c r="H37" s="129">
        <v>1199711</v>
      </c>
    </row>
    <row r="38" spans="1:14">
      <c r="A38" s="37" t="s">
        <v>26</v>
      </c>
      <c r="B38" s="14">
        <v>290876</v>
      </c>
      <c r="C38" s="78">
        <v>0.11175735165859442</v>
      </c>
      <c r="D38" s="14">
        <v>1245939</v>
      </c>
      <c r="E38" s="78">
        <v>0.47870172502426284</v>
      </c>
      <c r="F38" s="14">
        <v>1065931</v>
      </c>
      <c r="G38" s="78">
        <v>0.40954092331714276</v>
      </c>
      <c r="H38" s="22">
        <v>2602746</v>
      </c>
    </row>
    <row r="39" spans="1:14">
      <c r="A39" s="51" t="s">
        <v>27</v>
      </c>
      <c r="B39" s="107">
        <v>461283</v>
      </c>
      <c r="C39" s="114">
        <v>0.14562760137797265</v>
      </c>
      <c r="D39" s="107">
        <v>1543985</v>
      </c>
      <c r="E39" s="114">
        <v>0.48743793314206052</v>
      </c>
      <c r="F39" s="107">
        <v>1162284</v>
      </c>
      <c r="G39" s="114">
        <v>0.36693446547996689</v>
      </c>
      <c r="H39" s="129">
        <v>3167552</v>
      </c>
    </row>
    <row r="40" spans="1:14">
      <c r="A40" s="55" t="s">
        <v>28</v>
      </c>
      <c r="B40" s="18">
        <v>774458</v>
      </c>
      <c r="C40" s="79">
        <v>0.1446501387371853</v>
      </c>
      <c r="D40" s="18">
        <v>2622612</v>
      </c>
      <c r="E40" s="79">
        <v>0.4898408818216185</v>
      </c>
      <c r="F40" s="18">
        <v>1956937</v>
      </c>
      <c r="G40" s="79">
        <v>0.36550879266523323</v>
      </c>
      <c r="H40" s="16">
        <v>5354008</v>
      </c>
    </row>
    <row r="41" spans="1:14">
      <c r="A41" s="31" t="s">
        <v>30</v>
      </c>
      <c r="B41" s="4"/>
      <c r="C41" s="4"/>
      <c r="D41" s="4"/>
      <c r="E41" s="3"/>
      <c r="F41" s="3"/>
      <c r="G41" s="3"/>
      <c r="H41" s="3"/>
    </row>
    <row r="42" spans="1:14">
      <c r="B42" s="4"/>
      <c r="C42" s="4"/>
      <c r="D42" s="4"/>
      <c r="E42" s="3"/>
      <c r="F42" s="3"/>
      <c r="G42" s="3"/>
      <c r="H42" s="3"/>
    </row>
    <row r="43" spans="1:14" ht="26" customHeight="1">
      <c r="A43" s="574" t="s">
        <v>185</v>
      </c>
      <c r="B43" s="605" t="s">
        <v>43</v>
      </c>
      <c r="C43" s="606"/>
      <c r="D43" s="605" t="s">
        <v>42</v>
      </c>
      <c r="E43" s="606"/>
      <c r="F43" s="605" t="s">
        <v>93</v>
      </c>
      <c r="G43" s="606"/>
      <c r="H43" s="563" t="s">
        <v>11</v>
      </c>
    </row>
    <row r="44" spans="1:14">
      <c r="A44" s="575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563"/>
    </row>
    <row r="45" spans="1:14">
      <c r="A45" s="163" t="s">
        <v>160</v>
      </c>
      <c r="B45" s="94">
        <v>1145352</v>
      </c>
      <c r="C45" s="93">
        <v>0.13323490551837111</v>
      </c>
      <c r="D45" s="94">
        <v>4299852</v>
      </c>
      <c r="E45" s="93">
        <v>0.50018716950158471</v>
      </c>
      <c r="F45" s="94">
        <v>3151282</v>
      </c>
      <c r="G45" s="93">
        <v>0.36657792498004416</v>
      </c>
      <c r="H45" s="92">
        <v>8596486</v>
      </c>
    </row>
    <row r="46" spans="1:14">
      <c r="A46" s="55" t="s">
        <v>161</v>
      </c>
      <c r="B46" s="18">
        <v>504715</v>
      </c>
      <c r="C46" s="79">
        <v>0.13540195909839517</v>
      </c>
      <c r="D46" s="18">
        <v>1729217</v>
      </c>
      <c r="E46" s="79">
        <v>0.46390412313137036</v>
      </c>
      <c r="F46" s="18">
        <v>1493599</v>
      </c>
      <c r="G46" s="79">
        <v>0.4006939177702345</v>
      </c>
      <c r="H46" s="16">
        <v>3727531</v>
      </c>
    </row>
    <row r="47" spans="1:14">
      <c r="A47" s="31" t="s">
        <v>30</v>
      </c>
      <c r="B47" s="4"/>
      <c r="C47" s="4"/>
      <c r="D47" s="4"/>
      <c r="E47" s="4"/>
      <c r="F47" s="3"/>
      <c r="G47" s="3"/>
      <c r="H47" s="3"/>
    </row>
    <row r="48" spans="1:14">
      <c r="B48" s="4"/>
      <c r="C48" s="4"/>
      <c r="D48" s="4"/>
      <c r="E48" s="4"/>
      <c r="F48" s="3"/>
      <c r="G48" s="3"/>
      <c r="H48" s="3"/>
    </row>
    <row r="49" spans="1:8" ht="12.75" customHeight="1">
      <c r="A49" s="602" t="s">
        <v>157</v>
      </c>
      <c r="B49" s="605" t="s">
        <v>43</v>
      </c>
      <c r="C49" s="606"/>
      <c r="D49" s="605" t="s">
        <v>42</v>
      </c>
      <c r="E49" s="606"/>
      <c r="F49" s="605" t="s">
        <v>93</v>
      </c>
      <c r="G49" s="606"/>
      <c r="H49" s="566" t="s">
        <v>11</v>
      </c>
    </row>
    <row r="50" spans="1:8">
      <c r="A50" s="603"/>
      <c r="B50" s="186" t="s">
        <v>29</v>
      </c>
      <c r="C50" s="187" t="s">
        <v>12</v>
      </c>
      <c r="D50" s="186" t="s">
        <v>29</v>
      </c>
      <c r="E50" s="187" t="s">
        <v>12</v>
      </c>
      <c r="F50" s="186" t="s">
        <v>29</v>
      </c>
      <c r="G50" s="187" t="s">
        <v>12</v>
      </c>
      <c r="H50" s="567"/>
    </row>
    <row r="51" spans="1:8">
      <c r="A51" s="51" t="s">
        <v>139</v>
      </c>
      <c r="B51" s="94">
        <v>19525</v>
      </c>
      <c r="C51" s="93">
        <v>0.13281861161184993</v>
      </c>
      <c r="D51" s="94">
        <v>55895</v>
      </c>
      <c r="E51" s="93">
        <v>0.38022516240944187</v>
      </c>
      <c r="F51" s="94">
        <v>71586</v>
      </c>
      <c r="G51" s="93">
        <v>0.48696302846841943</v>
      </c>
      <c r="H51" s="92">
        <v>147005</v>
      </c>
    </row>
    <row r="52" spans="1:8">
      <c r="A52" s="37" t="s">
        <v>156</v>
      </c>
      <c r="B52" s="109">
        <v>27624</v>
      </c>
      <c r="C52" s="78">
        <v>3.5999265001974333E-2</v>
      </c>
      <c r="D52" s="109">
        <v>480921</v>
      </c>
      <c r="E52" s="78">
        <v>0.62673047075059718</v>
      </c>
      <c r="F52" s="109">
        <v>258804</v>
      </c>
      <c r="G52" s="78">
        <v>0.33727026424742851</v>
      </c>
      <c r="H52" s="15">
        <v>767349</v>
      </c>
    </row>
    <row r="53" spans="1:8">
      <c r="A53" s="51" t="s">
        <v>140</v>
      </c>
      <c r="B53" s="107">
        <v>971000</v>
      </c>
      <c r="C53" s="106">
        <v>0.22804974255744048</v>
      </c>
      <c r="D53" s="107">
        <v>1689439</v>
      </c>
      <c r="E53" s="106">
        <v>0.39678283111894919</v>
      </c>
      <c r="F53" s="107">
        <v>1597404</v>
      </c>
      <c r="G53" s="106">
        <v>0.37516742632361033</v>
      </c>
      <c r="H53" s="105">
        <v>4257843</v>
      </c>
    </row>
    <row r="54" spans="1:8">
      <c r="A54" s="37" t="s">
        <v>150</v>
      </c>
      <c r="B54" s="109">
        <v>56391</v>
      </c>
      <c r="C54" s="78">
        <v>0.10545834011254425</v>
      </c>
      <c r="D54" s="109">
        <v>338470</v>
      </c>
      <c r="E54" s="78">
        <v>0.63298193644185863</v>
      </c>
      <c r="F54" s="109">
        <v>139862</v>
      </c>
      <c r="G54" s="78">
        <v>0.26155972344559708</v>
      </c>
      <c r="H54" s="15">
        <v>534723</v>
      </c>
    </row>
    <row r="55" spans="1:8">
      <c r="A55" s="51" t="s">
        <v>179</v>
      </c>
      <c r="B55" s="112">
        <v>175257</v>
      </c>
      <c r="C55" s="106">
        <v>0.13742661398268768</v>
      </c>
      <c r="D55" s="112">
        <v>623709</v>
      </c>
      <c r="E55" s="106">
        <v>0.48907727497633846</v>
      </c>
      <c r="F55" s="112">
        <v>476310</v>
      </c>
      <c r="G55" s="106">
        <v>0.37349532689760734</v>
      </c>
      <c r="H55" s="111">
        <v>1275277</v>
      </c>
    </row>
    <row r="56" spans="1:8">
      <c r="A56" s="37" t="s">
        <v>141</v>
      </c>
      <c r="B56" s="109">
        <v>26661</v>
      </c>
      <c r="C56" s="78">
        <v>6.186550211044875E-2</v>
      </c>
      <c r="D56" s="109">
        <v>229523</v>
      </c>
      <c r="E56" s="78">
        <v>0.53259651329269453</v>
      </c>
      <c r="F56" s="109">
        <v>174767</v>
      </c>
      <c r="G56" s="78">
        <v>0.40553798459685669</v>
      </c>
      <c r="H56" s="15">
        <v>430951</v>
      </c>
    </row>
    <row r="57" spans="1:8">
      <c r="A57" s="51" t="s">
        <v>181</v>
      </c>
      <c r="B57" s="107">
        <v>25239</v>
      </c>
      <c r="C57" s="106">
        <v>6.548610570561221E-2</v>
      </c>
      <c r="D57" s="107">
        <v>189521</v>
      </c>
      <c r="E57" s="106">
        <v>0.49173866791209364</v>
      </c>
      <c r="F57" s="107">
        <v>170650</v>
      </c>
      <c r="G57" s="106">
        <v>0.44277522638229416</v>
      </c>
      <c r="H57" s="105">
        <v>385410</v>
      </c>
    </row>
    <row r="58" spans="1:8">
      <c r="A58" s="37" t="s">
        <v>142</v>
      </c>
      <c r="B58" s="109">
        <v>15662</v>
      </c>
      <c r="C58" s="78">
        <v>0.19096273897776045</v>
      </c>
      <c r="D58" s="109">
        <v>50191</v>
      </c>
      <c r="E58" s="78">
        <v>0.61196595786188057</v>
      </c>
      <c r="F58" s="109">
        <v>16163</v>
      </c>
      <c r="G58" s="78">
        <v>0.19707130316035895</v>
      </c>
      <c r="H58" s="15">
        <v>82016</v>
      </c>
    </row>
    <row r="59" spans="1:8">
      <c r="A59" s="51" t="s">
        <v>155</v>
      </c>
      <c r="B59" s="112">
        <v>48027</v>
      </c>
      <c r="C59" s="106">
        <v>0.18271151234321323</v>
      </c>
      <c r="D59" s="112">
        <v>86012</v>
      </c>
      <c r="E59" s="106">
        <v>0.3272197430542082</v>
      </c>
      <c r="F59" s="112">
        <v>128817</v>
      </c>
      <c r="G59" s="106">
        <v>0.49006494025268493</v>
      </c>
      <c r="H59" s="111">
        <v>262857</v>
      </c>
    </row>
    <row r="60" spans="1:8">
      <c r="A60" s="37" t="s">
        <v>152</v>
      </c>
      <c r="B60" s="109">
        <v>21883</v>
      </c>
      <c r="C60" s="78">
        <v>0.10163438003631955</v>
      </c>
      <c r="D60" s="109">
        <v>105959</v>
      </c>
      <c r="E60" s="78">
        <v>0.49212069982490442</v>
      </c>
      <c r="F60" s="109">
        <v>87469</v>
      </c>
      <c r="G60" s="78">
        <v>0.406244920138776</v>
      </c>
      <c r="H60" s="15">
        <v>215311</v>
      </c>
    </row>
    <row r="61" spans="1:8">
      <c r="A61" s="51" t="s">
        <v>183</v>
      </c>
      <c r="B61" s="107">
        <v>226701</v>
      </c>
      <c r="C61" s="106">
        <v>0.1189459556454744</v>
      </c>
      <c r="D61" s="107">
        <v>989879</v>
      </c>
      <c r="E61" s="106">
        <v>0.51937178763387259</v>
      </c>
      <c r="F61" s="107">
        <v>689336</v>
      </c>
      <c r="G61" s="106">
        <v>0.36168225672065296</v>
      </c>
      <c r="H61" s="105">
        <v>1905916</v>
      </c>
    </row>
    <row r="62" spans="1:8">
      <c r="A62" s="37" t="s">
        <v>154</v>
      </c>
      <c r="B62" s="109">
        <v>8679</v>
      </c>
      <c r="C62" s="78">
        <v>5.5290115434599801E-2</v>
      </c>
      <c r="D62" s="109">
        <v>44017</v>
      </c>
      <c r="E62" s="78">
        <v>0.28041306729862653</v>
      </c>
      <c r="F62" s="109">
        <v>104275</v>
      </c>
      <c r="G62" s="78">
        <v>0.66429044670387072</v>
      </c>
      <c r="H62" s="15">
        <v>156972</v>
      </c>
    </row>
    <row r="63" spans="1:8">
      <c r="A63" s="51" t="s">
        <v>143</v>
      </c>
      <c r="B63" s="112">
        <v>16622</v>
      </c>
      <c r="C63" s="106">
        <v>0.10312054097648737</v>
      </c>
      <c r="D63" s="112">
        <v>86046</v>
      </c>
      <c r="E63" s="106">
        <v>0.53381723431974692</v>
      </c>
      <c r="F63" s="112">
        <v>58523</v>
      </c>
      <c r="G63" s="106">
        <v>0.36306842856256594</v>
      </c>
      <c r="H63" s="111">
        <v>161190</v>
      </c>
    </row>
    <row r="64" spans="1:8">
      <c r="A64" s="37" t="s">
        <v>144</v>
      </c>
      <c r="B64" s="109">
        <v>40003</v>
      </c>
      <c r="C64" s="78">
        <v>0.21480542772607919</v>
      </c>
      <c r="D64" s="109">
        <v>71769</v>
      </c>
      <c r="E64" s="78">
        <v>0.38538036503444684</v>
      </c>
      <c r="F64" s="109">
        <v>74458</v>
      </c>
      <c r="G64" s="78">
        <v>0.39981957697243714</v>
      </c>
      <c r="H64" s="15">
        <v>186229</v>
      </c>
    </row>
    <row r="65" spans="1:8">
      <c r="A65" s="51" t="s">
        <v>180</v>
      </c>
      <c r="B65" s="107">
        <v>39366</v>
      </c>
      <c r="C65" s="106">
        <v>0.12161222856895715</v>
      </c>
      <c r="D65" s="107">
        <v>149514</v>
      </c>
      <c r="E65" s="106">
        <v>0.46188921257580295</v>
      </c>
      <c r="F65" s="107">
        <v>134820</v>
      </c>
      <c r="G65" s="106">
        <v>0.41649546958458578</v>
      </c>
      <c r="H65" s="105">
        <v>323701</v>
      </c>
    </row>
    <row r="66" spans="1:8">
      <c r="A66" s="37" t="s">
        <v>137</v>
      </c>
      <c r="B66" s="109">
        <v>12575</v>
      </c>
      <c r="C66" s="78">
        <v>0.10183917913167422</v>
      </c>
      <c r="D66" s="109">
        <v>41012</v>
      </c>
      <c r="E66" s="78">
        <v>0.33213744847301968</v>
      </c>
      <c r="F66" s="109">
        <v>69892</v>
      </c>
      <c r="G66" s="78">
        <v>0.56602337239530609</v>
      </c>
      <c r="H66" s="15">
        <v>123479</v>
      </c>
    </row>
    <row r="67" spans="1:8">
      <c r="A67" s="51" t="s">
        <v>138</v>
      </c>
      <c r="B67" s="112">
        <v>1232</v>
      </c>
      <c r="C67" s="106">
        <v>2.7217496962332929E-2</v>
      </c>
      <c r="D67" s="112">
        <v>34179</v>
      </c>
      <c r="E67" s="106">
        <v>0.7550867115873191</v>
      </c>
      <c r="F67" s="112">
        <v>9854</v>
      </c>
      <c r="G67" s="106">
        <v>0.21769579145034795</v>
      </c>
      <c r="H67" s="111">
        <v>45265</v>
      </c>
    </row>
    <row r="68" spans="1:8">
      <c r="A68" s="37" t="s">
        <v>145</v>
      </c>
      <c r="B68" s="109">
        <v>8833</v>
      </c>
      <c r="C68" s="78">
        <v>8.3829209729616869E-2</v>
      </c>
      <c r="D68" s="109">
        <v>83145</v>
      </c>
      <c r="E68" s="78">
        <v>0.78908407596162056</v>
      </c>
      <c r="F68" s="109">
        <v>13391</v>
      </c>
      <c r="G68" s="78">
        <v>0.12708671430876253</v>
      </c>
      <c r="H68" s="15">
        <v>105369</v>
      </c>
    </row>
    <row r="69" spans="1:8">
      <c r="A69" s="51" t="s">
        <v>153</v>
      </c>
      <c r="B69" s="107">
        <v>14352</v>
      </c>
      <c r="C69" s="106">
        <v>6.6808799843591435E-2</v>
      </c>
      <c r="D69" s="107">
        <v>150506</v>
      </c>
      <c r="E69" s="106">
        <v>0.70060794518252323</v>
      </c>
      <c r="F69" s="107">
        <v>49965</v>
      </c>
      <c r="G69" s="106">
        <v>0.23258790999059686</v>
      </c>
      <c r="H69" s="105">
        <v>214822</v>
      </c>
    </row>
    <row r="70" spans="1:8">
      <c r="A70" s="37" t="s">
        <v>146</v>
      </c>
      <c r="B70" s="109">
        <v>15299</v>
      </c>
      <c r="C70" s="78">
        <v>0.13169039544132077</v>
      </c>
      <c r="D70" s="109">
        <v>32201</v>
      </c>
      <c r="E70" s="78">
        <v>0.27717905899771034</v>
      </c>
      <c r="F70" s="109">
        <v>68675</v>
      </c>
      <c r="G70" s="78">
        <v>0.59113915333895706</v>
      </c>
      <c r="H70" s="15">
        <v>116174</v>
      </c>
    </row>
    <row r="71" spans="1:8">
      <c r="A71" s="51" t="s">
        <v>147</v>
      </c>
      <c r="B71" s="112">
        <v>12819</v>
      </c>
      <c r="C71" s="106">
        <v>0.13073941866394698</v>
      </c>
      <c r="D71" s="112">
        <v>54313</v>
      </c>
      <c r="E71" s="106">
        <v>0.55393166751657319</v>
      </c>
      <c r="F71" s="112">
        <v>30918</v>
      </c>
      <c r="G71" s="106">
        <v>0.31532891381947986</v>
      </c>
      <c r="H71" s="111">
        <v>98050</v>
      </c>
    </row>
    <row r="72" spans="1:8">
      <c r="A72" s="37" t="s">
        <v>148</v>
      </c>
      <c r="B72" s="109">
        <v>9075</v>
      </c>
      <c r="C72" s="78">
        <v>4.8791371857459298E-2</v>
      </c>
      <c r="D72" s="109">
        <v>86547</v>
      </c>
      <c r="E72" s="78">
        <v>0.46531645841846059</v>
      </c>
      <c r="F72" s="109">
        <v>90374</v>
      </c>
      <c r="G72" s="78">
        <v>0.48589216972408011</v>
      </c>
      <c r="H72" s="15">
        <v>185996</v>
      </c>
    </row>
    <row r="73" spans="1:8">
      <c r="A73" s="51" t="s">
        <v>149</v>
      </c>
      <c r="B73" s="107">
        <v>43733</v>
      </c>
      <c r="C73" s="106">
        <v>0.17311704094275615</v>
      </c>
      <c r="D73" s="107">
        <v>114753</v>
      </c>
      <c r="E73" s="106">
        <v>0.45424964670395573</v>
      </c>
      <c r="F73" s="107">
        <v>94134</v>
      </c>
      <c r="G73" s="106">
        <v>0.37262935385419266</v>
      </c>
      <c r="H73" s="105">
        <v>252621</v>
      </c>
    </row>
    <row r="74" spans="1:8">
      <c r="A74" s="55" t="s">
        <v>11</v>
      </c>
      <c r="B74" s="137">
        <v>1836558</v>
      </c>
      <c r="C74" s="134">
        <v>0.15011274651960305</v>
      </c>
      <c r="D74" s="137">
        <v>5787520</v>
      </c>
      <c r="E74" s="134">
        <v>0.47304823628610315</v>
      </c>
      <c r="F74" s="137">
        <v>4610446</v>
      </c>
      <c r="G74" s="134">
        <v>0.3768390171942938</v>
      </c>
      <c r="H74" s="133">
        <v>12234524</v>
      </c>
    </row>
    <row r="75" spans="1:8">
      <c r="A75" s="271" t="s">
        <v>30</v>
      </c>
    </row>
    <row r="76" spans="1:8">
      <c r="A76" s="281" t="s">
        <v>414</v>
      </c>
    </row>
    <row r="79" spans="1:8" ht="12.75" customHeight="1"/>
  </sheetData>
  <mergeCells count="32">
    <mergeCell ref="B43:C43"/>
    <mergeCell ref="A49:A50"/>
    <mergeCell ref="B49:C49"/>
    <mergeCell ref="A43:A44"/>
    <mergeCell ref="F49:G49"/>
    <mergeCell ref="D43:E43"/>
    <mergeCell ref="F43:G43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/>
  <dimension ref="A6:N79"/>
  <sheetViews>
    <sheetView showGridLines="0" topLeftCell="A16" zoomScale="60" zoomScaleNormal="60" workbookViewId="0">
      <selection sqref="A1:XFD10485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16384" width="11.5" style="31"/>
  </cols>
  <sheetData>
    <row r="6" spans="1:8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>
      <c r="A7" s="30" t="s">
        <v>95</v>
      </c>
      <c r="B7" s="30"/>
      <c r="C7" s="30"/>
      <c r="D7" s="30"/>
      <c r="E7" s="30"/>
      <c r="F7" s="30"/>
      <c r="G7" s="30"/>
      <c r="H7" s="30"/>
    </row>
    <row r="8" spans="1:8" ht="15" customHeight="1">
      <c r="A8" s="30" t="s">
        <v>271</v>
      </c>
      <c r="B8" s="30"/>
      <c r="C8" s="30"/>
      <c r="D8" s="30"/>
      <c r="E8" s="30"/>
      <c r="F8" s="30"/>
      <c r="G8" s="30"/>
      <c r="H8" s="30"/>
    </row>
    <row r="9" spans="1:8" ht="15" customHeight="1">
      <c r="A9" s="30" t="s">
        <v>3</v>
      </c>
      <c r="B9" s="30"/>
      <c r="C9" s="30"/>
      <c r="D9" s="30"/>
      <c r="E9" s="30"/>
      <c r="F9" s="30"/>
      <c r="G9" s="30"/>
      <c r="H9" s="30"/>
    </row>
    <row r="10" spans="1:8" ht="15" customHeight="1">
      <c r="A10" s="32" t="s">
        <v>375</v>
      </c>
      <c r="B10" s="32"/>
      <c r="C10" s="32"/>
      <c r="D10" s="32"/>
      <c r="E10" s="32"/>
      <c r="F10" s="32"/>
      <c r="G10" s="32"/>
      <c r="H10" s="30"/>
    </row>
    <row r="11" spans="1:8" ht="14">
      <c r="A11" s="577" t="s">
        <v>13</v>
      </c>
      <c r="B11" s="580"/>
      <c r="C11" s="580"/>
      <c r="D11" s="580"/>
      <c r="E11" s="580"/>
      <c r="F11" s="580"/>
      <c r="G11" s="580"/>
      <c r="H11" s="580"/>
    </row>
    <row r="12" spans="1:8" ht="24.75" customHeight="1">
      <c r="A12" s="578"/>
      <c r="B12" s="605" t="s">
        <v>43</v>
      </c>
      <c r="C12" s="606"/>
      <c r="D12" s="605" t="s">
        <v>42</v>
      </c>
      <c r="E12" s="606"/>
      <c r="F12" s="571" t="s">
        <v>96</v>
      </c>
      <c r="G12" s="572"/>
      <c r="H12" s="607" t="s">
        <v>11</v>
      </c>
    </row>
    <row r="13" spans="1:8" ht="17.25" customHeight="1">
      <c r="A13" s="579"/>
      <c r="B13" s="33" t="s">
        <v>29</v>
      </c>
      <c r="C13" s="34" t="s">
        <v>12</v>
      </c>
      <c r="D13" s="33" t="s">
        <v>29</v>
      </c>
      <c r="E13" s="34" t="s">
        <v>12</v>
      </c>
      <c r="F13" s="33" t="s">
        <v>29</v>
      </c>
      <c r="G13" s="34" t="s">
        <v>12</v>
      </c>
      <c r="H13" s="608"/>
    </row>
    <row r="14" spans="1:8" ht="28">
      <c r="A14" s="84" t="s">
        <v>3</v>
      </c>
      <c r="B14" s="124">
        <v>2031062</v>
      </c>
      <c r="C14" s="123">
        <v>0.16480520635481161</v>
      </c>
      <c r="D14" s="124">
        <v>9626597</v>
      </c>
      <c r="E14" s="123">
        <v>0.78112500016228481</v>
      </c>
      <c r="F14" s="124">
        <v>666358</v>
      </c>
      <c r="G14" s="123">
        <v>5.4069874625284488E-2</v>
      </c>
      <c r="H14" s="122">
        <v>12324016</v>
      </c>
    </row>
    <row r="15" spans="1:8">
      <c r="A15" s="37" t="s">
        <v>4</v>
      </c>
      <c r="B15" s="14">
        <v>422136</v>
      </c>
      <c r="C15" s="78">
        <v>8.9001184472905337E-2</v>
      </c>
      <c r="D15" s="14">
        <v>3886538</v>
      </c>
      <c r="E15" s="78">
        <v>0.81941953659236966</v>
      </c>
      <c r="F15" s="14">
        <v>434364</v>
      </c>
      <c r="G15" s="78">
        <v>9.1579278934724964E-2</v>
      </c>
      <c r="H15" s="15">
        <v>4743038</v>
      </c>
    </row>
    <row r="16" spans="1:8">
      <c r="A16" s="41" t="s">
        <v>5</v>
      </c>
      <c r="B16" s="120">
        <v>1608925</v>
      </c>
      <c r="C16" s="119">
        <v>0.21223185187979704</v>
      </c>
      <c r="D16" s="120">
        <v>5740059</v>
      </c>
      <c r="E16" s="119">
        <v>0.75716602791882526</v>
      </c>
      <c r="F16" s="120">
        <v>231994</v>
      </c>
      <c r="G16" s="119">
        <v>3.0602120201377713E-2</v>
      </c>
      <c r="H16" s="118">
        <v>7580978</v>
      </c>
    </row>
    <row r="17" spans="1:14">
      <c r="A17" s="31" t="s">
        <v>30</v>
      </c>
      <c r="B17" s="8"/>
      <c r="C17" s="8"/>
      <c r="D17" s="8"/>
      <c r="E17" s="8"/>
      <c r="F17" s="8"/>
      <c r="G17" s="8"/>
      <c r="H17" s="3"/>
    </row>
    <row r="18" spans="1:14">
      <c r="B18" s="8"/>
      <c r="C18" s="8"/>
      <c r="D18" s="8"/>
      <c r="E18" s="8"/>
      <c r="F18" s="8"/>
      <c r="G18" s="8"/>
      <c r="H18" s="3"/>
    </row>
    <row r="19" spans="1:14" ht="36" customHeight="1">
      <c r="A19" s="570" t="s">
        <v>14</v>
      </c>
      <c r="B19" s="605" t="s">
        <v>43</v>
      </c>
      <c r="C19" s="606"/>
      <c r="D19" s="605" t="s">
        <v>42</v>
      </c>
      <c r="E19" s="606"/>
      <c r="F19" s="571" t="s">
        <v>96</v>
      </c>
      <c r="G19" s="572"/>
      <c r="H19" s="563" t="s">
        <v>11</v>
      </c>
    </row>
    <row r="20" spans="1:14">
      <c r="A20" s="570"/>
      <c r="B20" s="186" t="s">
        <v>29</v>
      </c>
      <c r="C20" s="187" t="s">
        <v>12</v>
      </c>
      <c r="D20" s="186" t="s">
        <v>29</v>
      </c>
      <c r="E20" s="187" t="s">
        <v>12</v>
      </c>
      <c r="F20" s="186" t="s">
        <v>29</v>
      </c>
      <c r="G20" s="187" t="s">
        <v>12</v>
      </c>
      <c r="H20" s="563"/>
    </row>
    <row r="21" spans="1:14" ht="14">
      <c r="A21" s="85" t="s">
        <v>15</v>
      </c>
      <c r="B21" s="116">
        <v>73406</v>
      </c>
      <c r="C21" s="123">
        <v>0.15907854673904798</v>
      </c>
      <c r="D21" s="116">
        <v>382058</v>
      </c>
      <c r="E21" s="123">
        <v>0.82795999523236785</v>
      </c>
      <c r="F21" s="116">
        <v>5981</v>
      </c>
      <c r="G21" s="123">
        <v>1.2961458028584122E-2</v>
      </c>
      <c r="H21" s="92">
        <v>461445</v>
      </c>
    </row>
    <row r="22" spans="1:14">
      <c r="A22" s="37" t="s">
        <v>16</v>
      </c>
      <c r="B22" s="14">
        <v>1460076</v>
      </c>
      <c r="C22" s="78">
        <v>0.19893339103009705</v>
      </c>
      <c r="D22" s="14">
        <v>5633024</v>
      </c>
      <c r="E22" s="78">
        <v>0.76749194293579337</v>
      </c>
      <c r="F22" s="14">
        <v>246422</v>
      </c>
      <c r="G22" s="78">
        <v>3.3574666034109579E-2</v>
      </c>
      <c r="H22" s="15">
        <v>7339522</v>
      </c>
    </row>
    <row r="23" spans="1:14">
      <c r="A23" s="41" t="s">
        <v>17</v>
      </c>
      <c r="B23" s="120">
        <v>497579</v>
      </c>
      <c r="C23" s="119">
        <v>0.11000964172618957</v>
      </c>
      <c r="D23" s="120">
        <v>3611515</v>
      </c>
      <c r="E23" s="119">
        <v>0.7984691300050033</v>
      </c>
      <c r="F23" s="120">
        <v>413955</v>
      </c>
      <c r="G23" s="119">
        <v>9.1521228268807167E-2</v>
      </c>
      <c r="H23" s="118">
        <v>4523049</v>
      </c>
    </row>
    <row r="24" spans="1:14">
      <c r="A24" s="31" t="s">
        <v>30</v>
      </c>
      <c r="B24" s="4"/>
      <c r="C24" s="4"/>
      <c r="D24" s="4"/>
      <c r="E24" s="4"/>
      <c r="F24" s="4"/>
      <c r="G24" s="4"/>
      <c r="H24" s="3"/>
    </row>
    <row r="25" spans="1:14">
      <c r="B25" s="4"/>
      <c r="C25" s="4"/>
      <c r="D25" s="4"/>
      <c r="E25" s="4"/>
      <c r="F25" s="4"/>
      <c r="G25" s="4"/>
      <c r="H25" s="3"/>
      <c r="M25" s="86"/>
      <c r="N25" s="71"/>
    </row>
    <row r="26" spans="1:14" ht="32" customHeight="1">
      <c r="A26" s="570" t="s">
        <v>18</v>
      </c>
      <c r="B26" s="605" t="s">
        <v>43</v>
      </c>
      <c r="C26" s="606"/>
      <c r="D26" s="605" t="s">
        <v>42</v>
      </c>
      <c r="E26" s="606"/>
      <c r="F26" s="571" t="s">
        <v>96</v>
      </c>
      <c r="G26" s="572"/>
      <c r="H26" s="563" t="s">
        <v>11</v>
      </c>
    </row>
    <row r="27" spans="1:14">
      <c r="A27" s="570"/>
      <c r="B27" s="186" t="s">
        <v>29</v>
      </c>
      <c r="C27" s="187" t="s">
        <v>12</v>
      </c>
      <c r="D27" s="186" t="s">
        <v>29</v>
      </c>
      <c r="E27" s="187" t="s">
        <v>12</v>
      </c>
      <c r="F27" s="186" t="s">
        <v>29</v>
      </c>
      <c r="G27" s="187" t="s">
        <v>12</v>
      </c>
      <c r="H27" s="563"/>
    </row>
    <row r="28" spans="1:14" ht="14">
      <c r="A28" s="85" t="s">
        <v>19</v>
      </c>
      <c r="B28" s="116">
        <v>121300</v>
      </c>
      <c r="C28" s="93">
        <v>9.6569590212158538E-2</v>
      </c>
      <c r="D28" s="116">
        <v>977896</v>
      </c>
      <c r="E28" s="93">
        <v>0.77852445169092321</v>
      </c>
      <c r="F28" s="116">
        <v>156893</v>
      </c>
      <c r="G28" s="93">
        <v>0.12490595809691829</v>
      </c>
      <c r="H28" s="129">
        <v>1256089</v>
      </c>
    </row>
    <row r="29" spans="1:14">
      <c r="A29" s="37" t="s">
        <v>20</v>
      </c>
      <c r="B29" s="14">
        <v>497335</v>
      </c>
      <c r="C29" s="78">
        <v>0.14963856690461325</v>
      </c>
      <c r="D29" s="14">
        <v>2612050</v>
      </c>
      <c r="E29" s="78">
        <v>0.78591576841202626</v>
      </c>
      <c r="F29" s="14">
        <v>214191</v>
      </c>
      <c r="G29" s="78">
        <v>6.4445965564189162E-2</v>
      </c>
      <c r="H29" s="22">
        <v>3323575</v>
      </c>
    </row>
    <row r="30" spans="1:14">
      <c r="A30" s="51" t="s">
        <v>21</v>
      </c>
      <c r="B30" s="107">
        <v>763947</v>
      </c>
      <c r="C30" s="114">
        <v>0.181034727902989</v>
      </c>
      <c r="D30" s="107">
        <v>3281148</v>
      </c>
      <c r="E30" s="114">
        <v>0.77754312195667563</v>
      </c>
      <c r="F30" s="107">
        <v>174797</v>
      </c>
      <c r="G30" s="114">
        <v>4.1422150140335345E-2</v>
      </c>
      <c r="H30" s="129">
        <v>4219892</v>
      </c>
    </row>
    <row r="31" spans="1:14">
      <c r="A31" s="37" t="s">
        <v>22</v>
      </c>
      <c r="B31" s="14">
        <v>253051</v>
      </c>
      <c r="C31" s="78">
        <v>0.17702385632757223</v>
      </c>
      <c r="D31" s="14">
        <v>1141919</v>
      </c>
      <c r="E31" s="78">
        <v>0.79883859377645206</v>
      </c>
      <c r="F31" s="14">
        <v>34503</v>
      </c>
      <c r="G31" s="78">
        <v>2.413685033795648E-2</v>
      </c>
      <c r="H31" s="22">
        <v>1429474</v>
      </c>
    </row>
    <row r="32" spans="1:14">
      <c r="A32" s="41" t="s">
        <v>23</v>
      </c>
      <c r="B32" s="120">
        <v>395428</v>
      </c>
      <c r="C32" s="119">
        <v>0.18875601694769623</v>
      </c>
      <c r="D32" s="120">
        <v>1613513</v>
      </c>
      <c r="E32" s="119">
        <v>0.7702041513836354</v>
      </c>
      <c r="F32" s="120">
        <v>85974</v>
      </c>
      <c r="G32" s="119">
        <v>4.1039354322559951E-2</v>
      </c>
      <c r="H32" s="118">
        <v>2094916</v>
      </c>
    </row>
    <row r="33" spans="1:8">
      <c r="A33" s="31" t="s">
        <v>30</v>
      </c>
      <c r="B33" s="4"/>
      <c r="C33" s="4"/>
      <c r="D33" s="4"/>
      <c r="E33" s="4"/>
      <c r="F33" s="4"/>
      <c r="G33" s="4"/>
      <c r="H33" s="3"/>
    </row>
    <row r="34" spans="1:8">
      <c r="B34" s="4"/>
      <c r="C34" s="4"/>
      <c r="D34" s="4"/>
      <c r="E34" s="4"/>
      <c r="F34" s="4"/>
      <c r="G34" s="4"/>
      <c r="H34" s="3"/>
    </row>
    <row r="35" spans="1:8" ht="33.75" customHeight="1">
      <c r="A35" s="570" t="s">
        <v>24</v>
      </c>
      <c r="B35" s="605" t="s">
        <v>43</v>
      </c>
      <c r="C35" s="606"/>
      <c r="D35" s="605" t="s">
        <v>42</v>
      </c>
      <c r="E35" s="606"/>
      <c r="F35" s="571" t="s">
        <v>96</v>
      </c>
      <c r="G35" s="572"/>
      <c r="H35" s="563" t="s">
        <v>11</v>
      </c>
    </row>
    <row r="36" spans="1:8">
      <c r="A36" s="570"/>
      <c r="B36" s="186" t="s">
        <v>29</v>
      </c>
      <c r="C36" s="187" t="s">
        <v>12</v>
      </c>
      <c r="D36" s="186" t="s">
        <v>29</v>
      </c>
      <c r="E36" s="187" t="s">
        <v>12</v>
      </c>
      <c r="F36" s="186" t="s">
        <v>29</v>
      </c>
      <c r="G36" s="187" t="s">
        <v>12</v>
      </c>
      <c r="H36" s="563"/>
    </row>
    <row r="37" spans="1:8" ht="14">
      <c r="A37" s="85" t="s">
        <v>25</v>
      </c>
      <c r="B37" s="116">
        <v>61597</v>
      </c>
      <c r="C37" s="93">
        <v>5.1343198486968944E-2</v>
      </c>
      <c r="D37" s="116">
        <v>1110778</v>
      </c>
      <c r="E37" s="93">
        <v>0.92587131400812361</v>
      </c>
      <c r="F37" s="116">
        <v>27336</v>
      </c>
      <c r="G37" s="93">
        <v>2.2785487504907432E-2</v>
      </c>
      <c r="H37" s="129">
        <v>1199711</v>
      </c>
    </row>
    <row r="38" spans="1:8">
      <c r="A38" s="37" t="s">
        <v>26</v>
      </c>
      <c r="B38" s="14">
        <v>329595</v>
      </c>
      <c r="C38" s="78">
        <v>0.12663356316751614</v>
      </c>
      <c r="D38" s="14">
        <v>2131307</v>
      </c>
      <c r="E38" s="78">
        <v>0.81886861030619196</v>
      </c>
      <c r="F38" s="14">
        <v>141844</v>
      </c>
      <c r="G38" s="78">
        <v>5.449782652629185E-2</v>
      </c>
      <c r="H38" s="22">
        <v>2602746</v>
      </c>
    </row>
    <row r="39" spans="1:8">
      <c r="A39" s="51" t="s">
        <v>27</v>
      </c>
      <c r="B39" s="107">
        <v>561674</v>
      </c>
      <c r="C39" s="114">
        <v>0.17732116157840502</v>
      </c>
      <c r="D39" s="107">
        <v>2457505</v>
      </c>
      <c r="E39" s="114">
        <v>0.77583730274988383</v>
      </c>
      <c r="F39" s="107">
        <v>148373</v>
      </c>
      <c r="G39" s="114">
        <v>4.6841535671711149E-2</v>
      </c>
      <c r="H39" s="129">
        <v>3167552</v>
      </c>
    </row>
    <row r="40" spans="1:8">
      <c r="A40" s="55" t="s">
        <v>28</v>
      </c>
      <c r="B40" s="18">
        <v>1078195</v>
      </c>
      <c r="C40" s="79">
        <v>0.20138090940469272</v>
      </c>
      <c r="D40" s="18">
        <v>3927007</v>
      </c>
      <c r="E40" s="79">
        <v>0.73347051405227637</v>
      </c>
      <c r="F40" s="18">
        <v>348805</v>
      </c>
      <c r="G40" s="79">
        <v>6.5148389767067966E-2</v>
      </c>
      <c r="H40" s="16">
        <v>5354008</v>
      </c>
    </row>
    <row r="41" spans="1:8">
      <c r="A41" s="31" t="s">
        <v>30</v>
      </c>
      <c r="B41" s="4"/>
      <c r="C41" s="4"/>
      <c r="D41" s="4"/>
      <c r="E41" s="3"/>
      <c r="F41" s="3"/>
      <c r="G41" s="3"/>
      <c r="H41" s="3"/>
    </row>
    <row r="42" spans="1:8">
      <c r="B42" s="4"/>
      <c r="C42" s="4"/>
      <c r="D42" s="4"/>
      <c r="E42" s="3"/>
      <c r="F42" s="3"/>
      <c r="G42" s="3"/>
      <c r="H42" s="3"/>
    </row>
    <row r="43" spans="1:8" ht="26" customHeight="1">
      <c r="A43" s="574" t="s">
        <v>185</v>
      </c>
      <c r="B43" s="605" t="s">
        <v>43</v>
      </c>
      <c r="C43" s="606"/>
      <c r="D43" s="605" t="s">
        <v>42</v>
      </c>
      <c r="E43" s="606"/>
      <c r="F43" s="571" t="s">
        <v>96</v>
      </c>
      <c r="G43" s="572"/>
      <c r="H43" s="563" t="s">
        <v>11</v>
      </c>
    </row>
    <row r="44" spans="1:8">
      <c r="A44" s="575"/>
      <c r="B44" s="186" t="s">
        <v>29</v>
      </c>
      <c r="C44" s="187" t="s">
        <v>12</v>
      </c>
      <c r="D44" s="186" t="s">
        <v>29</v>
      </c>
      <c r="E44" s="187" t="s">
        <v>12</v>
      </c>
      <c r="F44" s="186" t="s">
        <v>29</v>
      </c>
      <c r="G44" s="187" t="s">
        <v>12</v>
      </c>
      <c r="H44" s="563"/>
    </row>
    <row r="45" spans="1:8">
      <c r="A45" s="163" t="s">
        <v>160</v>
      </c>
      <c r="B45" s="94">
        <v>1246930</v>
      </c>
      <c r="C45" s="93">
        <v>0.14505112903109479</v>
      </c>
      <c r="D45" s="94">
        <v>6873196</v>
      </c>
      <c r="E45" s="93">
        <v>0.79953553114609854</v>
      </c>
      <c r="F45" s="94">
        <v>476360</v>
      </c>
      <c r="G45" s="93">
        <v>5.5413339822806669E-2</v>
      </c>
      <c r="H45" s="92">
        <v>8596486</v>
      </c>
    </row>
    <row r="46" spans="1:8">
      <c r="A46" s="55" t="s">
        <v>161</v>
      </c>
      <c r="B46" s="18">
        <v>784132</v>
      </c>
      <c r="C46" s="79">
        <v>0.21036230148052423</v>
      </c>
      <c r="D46" s="18">
        <v>2753401</v>
      </c>
      <c r="E46" s="79">
        <v>0.73866615730358787</v>
      </c>
      <c r="F46" s="18">
        <v>189998</v>
      </c>
      <c r="G46" s="79">
        <v>5.0971541215887942E-2</v>
      </c>
      <c r="H46" s="16">
        <v>3727531</v>
      </c>
    </row>
    <row r="47" spans="1:8">
      <c r="A47" s="31" t="s">
        <v>30</v>
      </c>
      <c r="B47" s="4"/>
      <c r="C47" s="4"/>
      <c r="D47" s="4"/>
      <c r="E47" s="4"/>
      <c r="F47" s="3"/>
      <c r="G47" s="3"/>
      <c r="H47" s="3"/>
    </row>
    <row r="48" spans="1:8">
      <c r="B48" s="4"/>
      <c r="C48" s="4"/>
      <c r="D48" s="4"/>
      <c r="E48" s="4"/>
      <c r="F48" s="3"/>
      <c r="G48" s="3"/>
      <c r="H48" s="3"/>
    </row>
    <row r="49" spans="1:8" ht="12" customHeight="1">
      <c r="A49" s="602" t="s">
        <v>157</v>
      </c>
      <c r="B49" s="605" t="s">
        <v>43</v>
      </c>
      <c r="C49" s="606"/>
      <c r="D49" s="605" t="s">
        <v>42</v>
      </c>
      <c r="E49" s="606"/>
      <c r="F49" s="571" t="s">
        <v>96</v>
      </c>
      <c r="G49" s="572"/>
      <c r="H49" s="566" t="s">
        <v>11</v>
      </c>
    </row>
    <row r="50" spans="1:8">
      <c r="A50" s="603"/>
      <c r="B50" s="186" t="s">
        <v>29</v>
      </c>
      <c r="C50" s="187" t="s">
        <v>12</v>
      </c>
      <c r="D50" s="186" t="s">
        <v>29</v>
      </c>
      <c r="E50" s="187" t="s">
        <v>12</v>
      </c>
      <c r="F50" s="186" t="s">
        <v>29</v>
      </c>
      <c r="G50" s="187" t="s">
        <v>12</v>
      </c>
      <c r="H50" s="567"/>
    </row>
    <row r="51" spans="1:8">
      <c r="A51" s="51" t="s">
        <v>139</v>
      </c>
      <c r="B51" s="94">
        <v>29046</v>
      </c>
      <c r="C51" s="93">
        <v>0.19758511615251181</v>
      </c>
      <c r="D51" s="94">
        <v>112960</v>
      </c>
      <c r="E51" s="93">
        <v>0.76840923778102788</v>
      </c>
      <c r="F51" s="94">
        <v>4999</v>
      </c>
      <c r="G51" s="93">
        <v>3.4005646066460324E-2</v>
      </c>
      <c r="H51" s="92">
        <v>147005</v>
      </c>
    </row>
    <row r="52" spans="1:8">
      <c r="A52" s="37" t="s">
        <v>156</v>
      </c>
      <c r="B52" s="109">
        <v>31093</v>
      </c>
      <c r="C52" s="78">
        <v>4.0520024135041549E-2</v>
      </c>
      <c r="D52" s="109">
        <v>685121</v>
      </c>
      <c r="E52" s="78">
        <v>0.8928414580588494</v>
      </c>
      <c r="F52" s="109">
        <v>51135</v>
      </c>
      <c r="G52" s="78">
        <v>6.663851780610909E-2</v>
      </c>
      <c r="H52" s="15">
        <v>767349</v>
      </c>
    </row>
    <row r="53" spans="1:8">
      <c r="A53" s="51" t="s">
        <v>140</v>
      </c>
      <c r="B53" s="107">
        <v>1143670</v>
      </c>
      <c r="C53" s="106">
        <v>0.26860314013457048</v>
      </c>
      <c r="D53" s="107">
        <v>2933321</v>
      </c>
      <c r="E53" s="106">
        <v>0.68892183201682167</v>
      </c>
      <c r="F53" s="107">
        <v>180853</v>
      </c>
      <c r="G53" s="106">
        <v>4.2475262709310797E-2</v>
      </c>
      <c r="H53" s="105">
        <v>4257843</v>
      </c>
    </row>
    <row r="54" spans="1:8">
      <c r="A54" s="37" t="s">
        <v>150</v>
      </c>
      <c r="B54" s="109">
        <v>75303</v>
      </c>
      <c r="C54" s="78">
        <v>0.14082618477230266</v>
      </c>
      <c r="D54" s="109">
        <v>410263</v>
      </c>
      <c r="E54" s="78">
        <v>0.76724397491785468</v>
      </c>
      <c r="F54" s="109">
        <v>49157</v>
      </c>
      <c r="G54" s="78">
        <v>9.1929840309842664E-2</v>
      </c>
      <c r="H54" s="15">
        <v>534723</v>
      </c>
    </row>
    <row r="55" spans="1:8">
      <c r="A55" s="51" t="s">
        <v>179</v>
      </c>
      <c r="B55" s="112">
        <v>236822</v>
      </c>
      <c r="C55" s="106">
        <v>0.18570240034125921</v>
      </c>
      <c r="D55" s="112">
        <v>944055</v>
      </c>
      <c r="E55" s="106">
        <v>0.74027446586114232</v>
      </c>
      <c r="F55" s="112">
        <v>94399</v>
      </c>
      <c r="G55" s="106">
        <v>7.4022349654231989E-2</v>
      </c>
      <c r="H55" s="111">
        <v>1275277</v>
      </c>
    </row>
    <row r="56" spans="1:8">
      <c r="A56" s="37" t="s">
        <v>141</v>
      </c>
      <c r="B56" s="109">
        <v>49764</v>
      </c>
      <c r="C56" s="78">
        <v>0.11547484516801214</v>
      </c>
      <c r="D56" s="109">
        <v>371611</v>
      </c>
      <c r="E56" s="78">
        <v>0.86230453114159156</v>
      </c>
      <c r="F56" s="109">
        <v>9576</v>
      </c>
      <c r="G56" s="78">
        <v>2.2220623690396357E-2</v>
      </c>
      <c r="H56" s="15">
        <v>430951</v>
      </c>
    </row>
    <row r="57" spans="1:8">
      <c r="A57" s="51" t="s">
        <v>181</v>
      </c>
      <c r="B57" s="107">
        <v>43384</v>
      </c>
      <c r="C57" s="106">
        <v>0.11256583897667419</v>
      </c>
      <c r="D57" s="107">
        <v>316117</v>
      </c>
      <c r="E57" s="106">
        <v>0.82020964686956743</v>
      </c>
      <c r="F57" s="107">
        <v>25910</v>
      </c>
      <c r="G57" s="106">
        <v>6.7227108793233181E-2</v>
      </c>
      <c r="H57" s="105">
        <v>385410</v>
      </c>
    </row>
    <row r="58" spans="1:8">
      <c r="A58" s="37" t="s">
        <v>142</v>
      </c>
      <c r="B58" s="109">
        <v>20631</v>
      </c>
      <c r="C58" s="78">
        <v>0.25154847834568866</v>
      </c>
      <c r="D58" s="109">
        <v>60774</v>
      </c>
      <c r="E58" s="78">
        <v>0.74100175575497462</v>
      </c>
      <c r="F58" s="109">
        <v>610</v>
      </c>
      <c r="G58" s="78">
        <v>7.4375731564572762E-3</v>
      </c>
      <c r="H58" s="15">
        <v>82016</v>
      </c>
    </row>
    <row r="59" spans="1:8">
      <c r="A59" s="51" t="s">
        <v>155</v>
      </c>
      <c r="B59" s="112">
        <v>65205</v>
      </c>
      <c r="C59" s="106">
        <v>0.24806263481664936</v>
      </c>
      <c r="D59" s="112">
        <v>182933</v>
      </c>
      <c r="E59" s="106">
        <v>0.69594113909844513</v>
      </c>
      <c r="F59" s="112">
        <v>14719</v>
      </c>
      <c r="G59" s="106">
        <v>5.5996226084905482E-2</v>
      </c>
      <c r="H59" s="111">
        <v>262857</v>
      </c>
    </row>
    <row r="60" spans="1:8">
      <c r="A60" s="37" t="s">
        <v>152</v>
      </c>
      <c r="B60" s="109">
        <v>26008</v>
      </c>
      <c r="C60" s="78">
        <v>0.12079271379539364</v>
      </c>
      <c r="D60" s="109">
        <v>183284</v>
      </c>
      <c r="E60" s="78">
        <v>0.85125237447227498</v>
      </c>
      <c r="F60" s="109">
        <v>6019</v>
      </c>
      <c r="G60" s="78">
        <v>2.7954911732331372E-2</v>
      </c>
      <c r="H60" s="15">
        <v>215311</v>
      </c>
    </row>
    <row r="61" spans="1:8">
      <c r="A61" s="51" t="s">
        <v>183</v>
      </c>
      <c r="B61" s="107">
        <v>226058</v>
      </c>
      <c r="C61" s="106">
        <v>0.11860858505831316</v>
      </c>
      <c r="D61" s="107">
        <v>1558553</v>
      </c>
      <c r="E61" s="106">
        <v>0.81774485339332903</v>
      </c>
      <c r="F61" s="107">
        <v>121304</v>
      </c>
      <c r="G61" s="106">
        <v>6.3646036866262731E-2</v>
      </c>
      <c r="H61" s="105">
        <v>1905916</v>
      </c>
    </row>
    <row r="62" spans="1:8">
      <c r="A62" s="37" t="s">
        <v>154</v>
      </c>
      <c r="B62" s="109">
        <v>13658</v>
      </c>
      <c r="C62" s="78">
        <v>8.700914812832862E-2</v>
      </c>
      <c r="D62" s="109">
        <v>104920</v>
      </c>
      <c r="E62" s="78">
        <v>0.6683994597762658</v>
      </c>
      <c r="F62" s="109">
        <v>38393</v>
      </c>
      <c r="G62" s="78">
        <v>0.24458502153250261</v>
      </c>
      <c r="H62" s="15">
        <v>156972</v>
      </c>
    </row>
    <row r="63" spans="1:8">
      <c r="A63" s="51" t="s">
        <v>143</v>
      </c>
      <c r="B63" s="112">
        <v>18669</v>
      </c>
      <c r="C63" s="106">
        <v>0.11581983994044295</v>
      </c>
      <c r="D63" s="112">
        <v>126037</v>
      </c>
      <c r="E63" s="106">
        <v>0.7819157515974936</v>
      </c>
      <c r="F63" s="112">
        <v>16484</v>
      </c>
      <c r="G63" s="106">
        <v>0.1022644084620634</v>
      </c>
      <c r="H63" s="111">
        <v>161190</v>
      </c>
    </row>
    <row r="64" spans="1:8">
      <c r="A64" s="37" t="s">
        <v>144</v>
      </c>
      <c r="B64" s="109">
        <v>60095</v>
      </c>
      <c r="C64" s="78">
        <v>0.32269410242228652</v>
      </c>
      <c r="D64" s="109">
        <v>108282</v>
      </c>
      <c r="E64" s="78">
        <v>0.58144542471902871</v>
      </c>
      <c r="F64" s="109">
        <v>17853</v>
      </c>
      <c r="G64" s="78">
        <v>9.5865842591647918E-2</v>
      </c>
      <c r="H64" s="15">
        <v>186229</v>
      </c>
    </row>
    <row r="65" spans="1:8">
      <c r="A65" s="51" t="s">
        <v>180</v>
      </c>
      <c r="B65" s="107">
        <v>39662</v>
      </c>
      <c r="C65" s="106">
        <v>0.12252665268256817</v>
      </c>
      <c r="D65" s="107">
        <v>274016</v>
      </c>
      <c r="E65" s="106">
        <v>0.84650958755147498</v>
      </c>
      <c r="F65" s="107">
        <v>10022</v>
      </c>
      <c r="G65" s="106">
        <v>3.0960670495302763E-2</v>
      </c>
      <c r="H65" s="105">
        <v>323701</v>
      </c>
    </row>
    <row r="66" spans="1:8">
      <c r="A66" s="37" t="s">
        <v>137</v>
      </c>
      <c r="B66" s="109">
        <v>18019</v>
      </c>
      <c r="C66" s="78">
        <v>0.14592764761619384</v>
      </c>
      <c r="D66" s="109">
        <v>99084</v>
      </c>
      <c r="E66" s="78">
        <v>0.80243604175608807</v>
      </c>
      <c r="F66" s="109">
        <v>6376</v>
      </c>
      <c r="G66" s="78">
        <v>5.1636310627718077E-2</v>
      </c>
      <c r="H66" s="15">
        <v>123479</v>
      </c>
    </row>
    <row r="67" spans="1:8">
      <c r="A67" s="51" t="s">
        <v>138</v>
      </c>
      <c r="B67" s="112">
        <v>1001</v>
      </c>
      <c r="C67" s="106">
        <v>2.2114216281895506E-2</v>
      </c>
      <c r="D67" s="112">
        <v>43731</v>
      </c>
      <c r="E67" s="106">
        <v>0.96611068154203028</v>
      </c>
      <c r="F67" s="112">
        <v>532</v>
      </c>
      <c r="G67" s="106">
        <v>1.1753010051916491E-2</v>
      </c>
      <c r="H67" s="111">
        <v>45265</v>
      </c>
    </row>
    <row r="68" spans="1:8">
      <c r="A68" s="37" t="s">
        <v>145</v>
      </c>
      <c r="B68" s="109">
        <v>16378</v>
      </c>
      <c r="C68" s="78">
        <v>0.15543471039869411</v>
      </c>
      <c r="D68" s="109">
        <v>86640</v>
      </c>
      <c r="E68" s="78">
        <v>0.82225322438288306</v>
      </c>
      <c r="F68" s="109">
        <v>2352</v>
      </c>
      <c r="G68" s="78">
        <v>2.2321555675768014E-2</v>
      </c>
      <c r="H68" s="15">
        <v>105369</v>
      </c>
    </row>
    <row r="69" spans="1:8">
      <c r="A69" s="51" t="s">
        <v>153</v>
      </c>
      <c r="B69" s="107">
        <v>29260</v>
      </c>
      <c r="C69" s="106">
        <v>0.13620578897878244</v>
      </c>
      <c r="D69" s="107">
        <v>179291</v>
      </c>
      <c r="E69" s="106">
        <v>0.8346026012233384</v>
      </c>
      <c r="F69" s="107">
        <v>6270</v>
      </c>
      <c r="G69" s="106">
        <v>2.9186954781167663E-2</v>
      </c>
      <c r="H69" s="105">
        <v>214822</v>
      </c>
    </row>
    <row r="70" spans="1:8">
      <c r="A70" s="37" t="s">
        <v>146</v>
      </c>
      <c r="B70" s="109">
        <v>19540</v>
      </c>
      <c r="C70" s="78">
        <v>0.16819598188923512</v>
      </c>
      <c r="D70" s="109">
        <v>85169</v>
      </c>
      <c r="E70" s="78">
        <v>0.7331158434761651</v>
      </c>
      <c r="F70" s="109">
        <v>11466</v>
      </c>
      <c r="G70" s="78">
        <v>9.8696782412588016E-2</v>
      </c>
      <c r="H70" s="15">
        <v>116174</v>
      </c>
    </row>
    <row r="71" spans="1:8">
      <c r="A71" s="51" t="s">
        <v>147</v>
      </c>
      <c r="B71" s="112">
        <v>10209</v>
      </c>
      <c r="C71" s="106">
        <v>0.10412034676185619</v>
      </c>
      <c r="D71" s="112">
        <v>83601</v>
      </c>
      <c r="E71" s="106">
        <v>0.85263640999490053</v>
      </c>
      <c r="F71" s="112">
        <v>4240</v>
      </c>
      <c r="G71" s="106">
        <v>4.3243243243243246E-2</v>
      </c>
      <c r="H71" s="111">
        <v>98050</v>
      </c>
    </row>
    <row r="72" spans="1:8">
      <c r="A72" s="37" t="s">
        <v>148</v>
      </c>
      <c r="B72" s="109">
        <v>22352</v>
      </c>
      <c r="C72" s="78">
        <v>0.12017462741134217</v>
      </c>
      <c r="D72" s="109">
        <v>157569</v>
      </c>
      <c r="E72" s="78">
        <v>0.84716337985763135</v>
      </c>
      <c r="F72" s="109">
        <v>6075</v>
      </c>
      <c r="G72" s="78">
        <v>3.2661992731026476E-2</v>
      </c>
      <c r="H72" s="15">
        <v>185996</v>
      </c>
    </row>
    <row r="73" spans="1:8">
      <c r="A73" s="51" t="s">
        <v>149</v>
      </c>
      <c r="B73" s="107">
        <v>53520</v>
      </c>
      <c r="C73" s="106">
        <v>0.21185887159024785</v>
      </c>
      <c r="D73" s="107">
        <v>183532</v>
      </c>
      <c r="E73" s="106">
        <v>0.72651125599217803</v>
      </c>
      <c r="F73" s="107">
        <v>15569</v>
      </c>
      <c r="G73" s="106">
        <v>6.1629872417574151E-2</v>
      </c>
      <c r="H73" s="105">
        <v>252621</v>
      </c>
    </row>
    <row r="74" spans="1:8">
      <c r="A74" s="55" t="s">
        <v>11</v>
      </c>
      <c r="B74" s="137">
        <v>2249349</v>
      </c>
      <c r="C74" s="134">
        <v>0.18385259614513813</v>
      </c>
      <c r="D74" s="137">
        <v>9290864</v>
      </c>
      <c r="E74" s="134">
        <v>0.75939725975444572</v>
      </c>
      <c r="F74" s="137">
        <v>694312</v>
      </c>
      <c r="G74" s="134">
        <v>5.6750225836330041E-2</v>
      </c>
      <c r="H74" s="133">
        <v>12234524</v>
      </c>
    </row>
    <row r="75" spans="1:8">
      <c r="A75" s="271" t="s">
        <v>30</v>
      </c>
    </row>
    <row r="76" spans="1:8">
      <c r="A76" s="281" t="s">
        <v>414</v>
      </c>
    </row>
    <row r="79" spans="1:8" ht="12.75" customHeight="1"/>
  </sheetData>
  <mergeCells count="32">
    <mergeCell ref="B43:C43"/>
    <mergeCell ref="A49:A50"/>
    <mergeCell ref="B49:C49"/>
    <mergeCell ref="A43:A44"/>
    <mergeCell ref="F49:G49"/>
    <mergeCell ref="D43:E43"/>
    <mergeCell ref="F43:G43"/>
    <mergeCell ref="H19:H20"/>
    <mergeCell ref="F26:G26"/>
    <mergeCell ref="D49:E49"/>
    <mergeCell ref="H26:H27"/>
    <mergeCell ref="D19:E19"/>
    <mergeCell ref="H49:H50"/>
    <mergeCell ref="H43:H44"/>
    <mergeCell ref="D35:E35"/>
    <mergeCell ref="H35:H36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1"/>
  <dimension ref="A6:K76"/>
  <sheetViews>
    <sheetView showGridLines="0" zoomScale="70" zoomScaleNormal="70" workbookViewId="0">
      <selection sqref="A1:XFD10485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2.83203125" style="31" customWidth="1"/>
    <col min="9" max="9" width="14.5" style="31" customWidth="1"/>
    <col min="10" max="16384" width="11.5" style="31"/>
  </cols>
  <sheetData>
    <row r="6" spans="1:10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</row>
    <row r="7" spans="1:10" ht="15" customHeight="1">
      <c r="A7" s="30" t="s">
        <v>117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5" customHeight="1">
      <c r="A8" s="30" t="s">
        <v>243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2"/>
      <c r="J10" s="30"/>
    </row>
    <row r="11" spans="1:10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</row>
    <row r="12" spans="1:10" ht="20.25" customHeight="1">
      <c r="A12" s="578"/>
      <c r="B12" s="605" t="s">
        <v>118</v>
      </c>
      <c r="C12" s="606"/>
      <c r="D12" s="605" t="s">
        <v>119</v>
      </c>
      <c r="E12" s="606"/>
      <c r="F12" s="571" t="s">
        <v>120</v>
      </c>
      <c r="G12" s="572"/>
      <c r="H12" s="571" t="s">
        <v>121</v>
      </c>
      <c r="I12" s="572"/>
      <c r="J12" s="628" t="s">
        <v>11</v>
      </c>
    </row>
    <row r="13" spans="1:10" ht="17.25" customHeight="1">
      <c r="A13" s="579"/>
      <c r="B13" s="33" t="s">
        <v>115</v>
      </c>
      <c r="C13" s="34" t="s">
        <v>12</v>
      </c>
      <c r="D13" s="33" t="s">
        <v>115</v>
      </c>
      <c r="E13" s="34" t="s">
        <v>12</v>
      </c>
      <c r="F13" s="33" t="s">
        <v>115</v>
      </c>
      <c r="G13" s="34" t="s">
        <v>12</v>
      </c>
      <c r="H13" s="33" t="s">
        <v>115</v>
      </c>
      <c r="I13" s="34" t="s">
        <v>12</v>
      </c>
      <c r="J13" s="629"/>
    </row>
    <row r="14" spans="1:10" ht="28">
      <c r="A14" s="84" t="s">
        <v>3</v>
      </c>
      <c r="B14" s="124">
        <v>37</v>
      </c>
      <c r="C14" s="123">
        <v>4.6383962682221589E-6</v>
      </c>
      <c r="D14" s="124">
        <v>15808</v>
      </c>
      <c r="E14" s="123">
        <v>1.9817234650825917E-3</v>
      </c>
      <c r="F14" s="124">
        <v>670715</v>
      </c>
      <c r="G14" s="123">
        <v>8.4082214947043932E-2</v>
      </c>
      <c r="H14" s="124">
        <v>7290334</v>
      </c>
      <c r="I14" s="123">
        <v>0.91393129782954396</v>
      </c>
      <c r="J14" s="122">
        <v>7976895</v>
      </c>
    </row>
    <row r="15" spans="1:10">
      <c r="A15" s="37" t="s">
        <v>4</v>
      </c>
      <c r="B15" s="14">
        <v>0</v>
      </c>
      <c r="C15" s="78">
        <v>0</v>
      </c>
      <c r="D15" s="14">
        <v>4277</v>
      </c>
      <c r="E15" s="78">
        <v>1.3288650492024945E-3</v>
      </c>
      <c r="F15" s="14">
        <v>279493</v>
      </c>
      <c r="G15" s="78">
        <v>8.6838550197978218E-2</v>
      </c>
      <c r="H15" s="14">
        <v>2934766</v>
      </c>
      <c r="I15" s="78">
        <v>0.91183258475281925</v>
      </c>
      <c r="J15" s="15">
        <v>3218536</v>
      </c>
    </row>
    <row r="16" spans="1:10">
      <c r="A16" s="41" t="s">
        <v>5</v>
      </c>
      <c r="B16" s="120">
        <v>37</v>
      </c>
      <c r="C16" s="119">
        <v>7.7757899309404775E-6</v>
      </c>
      <c r="D16" s="120">
        <v>11531</v>
      </c>
      <c r="E16" s="119">
        <v>2.4233144241533689E-3</v>
      </c>
      <c r="F16" s="120">
        <v>391222</v>
      </c>
      <c r="G16" s="119">
        <v>8.2217840226010697E-2</v>
      </c>
      <c r="H16" s="120">
        <v>4355569</v>
      </c>
      <c r="I16" s="119">
        <v>0.91535106955990497</v>
      </c>
      <c r="J16" s="118">
        <v>4758359</v>
      </c>
    </row>
    <row r="17" spans="1:10">
      <c r="A17" s="31" t="s">
        <v>30</v>
      </c>
      <c r="B17" s="8"/>
      <c r="C17" s="8"/>
      <c r="D17" s="8"/>
      <c r="E17" s="8"/>
      <c r="F17" s="8"/>
      <c r="G17" s="8"/>
      <c r="H17" s="8"/>
      <c r="I17" s="8"/>
      <c r="J17" s="3"/>
    </row>
    <row r="18" spans="1:10">
      <c r="B18" s="8"/>
      <c r="C18" s="8"/>
      <c r="D18" s="8"/>
      <c r="E18" s="8"/>
      <c r="F18" s="8"/>
      <c r="G18" s="8"/>
      <c r="H18" s="8"/>
      <c r="I18" s="8"/>
      <c r="J18" s="3"/>
    </row>
    <row r="19" spans="1:10" ht="12" customHeight="1">
      <c r="A19" s="570" t="s">
        <v>14</v>
      </c>
      <c r="B19" s="605" t="s">
        <v>118</v>
      </c>
      <c r="C19" s="606"/>
      <c r="D19" s="605" t="s">
        <v>119</v>
      </c>
      <c r="E19" s="606"/>
      <c r="F19" s="571" t="s">
        <v>120</v>
      </c>
      <c r="G19" s="572"/>
      <c r="H19" s="571" t="s">
        <v>121</v>
      </c>
      <c r="I19" s="572"/>
      <c r="J19" s="628" t="s">
        <v>11</v>
      </c>
    </row>
    <row r="20" spans="1:10">
      <c r="A20" s="570"/>
      <c r="B20" s="186" t="s">
        <v>115</v>
      </c>
      <c r="C20" s="187" t="s">
        <v>12</v>
      </c>
      <c r="D20" s="186" t="s">
        <v>115</v>
      </c>
      <c r="E20" s="187" t="s">
        <v>12</v>
      </c>
      <c r="F20" s="186" t="s">
        <v>115</v>
      </c>
      <c r="G20" s="187" t="s">
        <v>12</v>
      </c>
      <c r="H20" s="186" t="s">
        <v>115</v>
      </c>
      <c r="I20" s="187" t="s">
        <v>12</v>
      </c>
      <c r="J20" s="629"/>
    </row>
    <row r="21" spans="1:10" ht="14">
      <c r="A21" s="85" t="s">
        <v>15</v>
      </c>
      <c r="B21" s="116">
        <v>0</v>
      </c>
      <c r="C21" s="123">
        <v>0</v>
      </c>
      <c r="D21" s="116">
        <v>0</v>
      </c>
      <c r="E21" s="123">
        <v>0</v>
      </c>
      <c r="F21" s="116">
        <v>23244</v>
      </c>
      <c r="G21" s="123">
        <v>7.9030579979191745E-2</v>
      </c>
      <c r="H21" s="116">
        <v>270870</v>
      </c>
      <c r="I21" s="123">
        <v>0.92096942002080828</v>
      </c>
      <c r="J21" s="92">
        <v>294114</v>
      </c>
    </row>
    <row r="22" spans="1:10">
      <c r="A22" s="37" t="s">
        <v>16</v>
      </c>
      <c r="B22" s="14">
        <v>37</v>
      </c>
      <c r="C22" s="78">
        <v>7.9442033509937981E-6</v>
      </c>
      <c r="D22" s="14">
        <v>9877</v>
      </c>
      <c r="E22" s="78">
        <v>2.1206728783179931E-3</v>
      </c>
      <c r="F22" s="14">
        <v>353491</v>
      </c>
      <c r="G22" s="78">
        <v>7.5897415858004025E-2</v>
      </c>
      <c r="H22" s="14">
        <v>4294079</v>
      </c>
      <c r="I22" s="78">
        <v>0.92197396706032697</v>
      </c>
      <c r="J22" s="15">
        <v>4657484</v>
      </c>
    </row>
    <row r="23" spans="1:10">
      <c r="A23" s="41" t="s">
        <v>17</v>
      </c>
      <c r="B23" s="120">
        <v>0</v>
      </c>
      <c r="C23" s="119">
        <v>0</v>
      </c>
      <c r="D23" s="120">
        <v>5932</v>
      </c>
      <c r="E23" s="119">
        <v>1.9607992207046118E-3</v>
      </c>
      <c r="F23" s="120">
        <v>293980</v>
      </c>
      <c r="G23" s="119">
        <v>9.7173930361217423E-2</v>
      </c>
      <c r="H23" s="120">
        <v>2725385</v>
      </c>
      <c r="I23" s="119">
        <v>0.90086527041807796</v>
      </c>
      <c r="J23" s="118">
        <v>3025297</v>
      </c>
    </row>
    <row r="24" spans="1:10">
      <c r="A24" s="31" t="s">
        <v>30</v>
      </c>
      <c r="B24" s="4"/>
      <c r="C24" s="4"/>
      <c r="D24" s="4"/>
      <c r="E24" s="4"/>
      <c r="F24" s="4"/>
      <c r="G24" s="4"/>
      <c r="H24" s="4"/>
      <c r="I24" s="4"/>
      <c r="J24" s="3"/>
    </row>
    <row r="25" spans="1:10">
      <c r="B25" s="4"/>
      <c r="C25" s="4"/>
      <c r="D25" s="4"/>
      <c r="E25" s="4"/>
      <c r="F25" s="4"/>
      <c r="G25" s="4"/>
      <c r="H25" s="4"/>
      <c r="I25" s="4"/>
      <c r="J25" s="3"/>
    </row>
    <row r="26" spans="1:10" ht="12" customHeight="1">
      <c r="A26" s="570" t="s">
        <v>18</v>
      </c>
      <c r="B26" s="605" t="s">
        <v>118</v>
      </c>
      <c r="C26" s="606"/>
      <c r="D26" s="605" t="s">
        <v>119</v>
      </c>
      <c r="E26" s="606"/>
      <c r="F26" s="571" t="s">
        <v>120</v>
      </c>
      <c r="G26" s="572"/>
      <c r="H26" s="571" t="s">
        <v>121</v>
      </c>
      <c r="I26" s="572"/>
      <c r="J26" s="628" t="s">
        <v>11</v>
      </c>
    </row>
    <row r="27" spans="1:10">
      <c r="A27" s="570"/>
      <c r="B27" s="186" t="s">
        <v>115</v>
      </c>
      <c r="C27" s="187" t="s">
        <v>12</v>
      </c>
      <c r="D27" s="186" t="s">
        <v>115</v>
      </c>
      <c r="E27" s="187" t="s">
        <v>12</v>
      </c>
      <c r="F27" s="186" t="s">
        <v>115</v>
      </c>
      <c r="G27" s="187" t="s">
        <v>12</v>
      </c>
      <c r="H27" s="186" t="s">
        <v>115</v>
      </c>
      <c r="I27" s="187" t="s">
        <v>12</v>
      </c>
      <c r="J27" s="629"/>
    </row>
    <row r="28" spans="1:10" ht="14">
      <c r="A28" s="85" t="s">
        <v>19</v>
      </c>
      <c r="B28" s="116">
        <v>0</v>
      </c>
      <c r="C28" s="93">
        <v>0</v>
      </c>
      <c r="D28" s="116">
        <v>1552</v>
      </c>
      <c r="E28" s="93">
        <v>1.8375497127052591E-3</v>
      </c>
      <c r="F28" s="116">
        <v>110946</v>
      </c>
      <c r="G28" s="93">
        <v>0.13135875671765315</v>
      </c>
      <c r="H28" s="116">
        <v>732104</v>
      </c>
      <c r="I28" s="93">
        <v>0.86680250958142468</v>
      </c>
      <c r="J28" s="92">
        <v>844603</v>
      </c>
    </row>
    <row r="29" spans="1:10">
      <c r="A29" s="37" t="s">
        <v>20</v>
      </c>
      <c r="B29" s="14">
        <v>0</v>
      </c>
      <c r="C29" s="78">
        <v>0</v>
      </c>
      <c r="D29" s="14">
        <v>10234</v>
      </c>
      <c r="E29" s="78">
        <v>4.7599712187786775E-3</v>
      </c>
      <c r="F29" s="14">
        <v>242752</v>
      </c>
      <c r="G29" s="78">
        <v>0.11290722428189968</v>
      </c>
      <c r="H29" s="14">
        <v>1897027</v>
      </c>
      <c r="I29" s="78">
        <v>0.88233280449932161</v>
      </c>
      <c r="J29" s="15">
        <v>2150013</v>
      </c>
    </row>
    <row r="30" spans="1:10">
      <c r="A30" s="51" t="s">
        <v>21</v>
      </c>
      <c r="B30" s="107">
        <v>0</v>
      </c>
      <c r="C30" s="114">
        <v>0</v>
      </c>
      <c r="D30" s="107">
        <v>2048</v>
      </c>
      <c r="E30" s="114">
        <v>7.5971887433997568E-4</v>
      </c>
      <c r="F30" s="107">
        <v>200447</v>
      </c>
      <c r="G30" s="114">
        <v>7.4357113869543509E-2</v>
      </c>
      <c r="H30" s="107">
        <v>2493239</v>
      </c>
      <c r="I30" s="114">
        <v>0.92488316725611652</v>
      </c>
      <c r="J30" s="105">
        <v>2695734</v>
      </c>
    </row>
    <row r="31" spans="1:10">
      <c r="A31" s="37" t="s">
        <v>22</v>
      </c>
      <c r="B31" s="14">
        <v>37</v>
      </c>
      <c r="C31" s="78">
        <v>4.0023278404087998E-5</v>
      </c>
      <c r="D31" s="14">
        <v>479</v>
      </c>
      <c r="E31" s="78">
        <v>5.18139198798869E-4</v>
      </c>
      <c r="F31" s="14">
        <v>64015</v>
      </c>
      <c r="G31" s="78">
        <v>6.9245680190207923E-2</v>
      </c>
      <c r="H31" s="14">
        <v>859930</v>
      </c>
      <c r="I31" s="78">
        <v>0.93019507562236203</v>
      </c>
      <c r="J31" s="15">
        <v>924462</v>
      </c>
    </row>
    <row r="32" spans="1:10">
      <c r="A32" s="41" t="s">
        <v>23</v>
      </c>
      <c r="B32" s="120">
        <v>0</v>
      </c>
      <c r="C32" s="119">
        <v>0</v>
      </c>
      <c r="D32" s="120">
        <v>1495</v>
      </c>
      <c r="E32" s="119">
        <v>1.0976343959706906E-3</v>
      </c>
      <c r="F32" s="120">
        <v>52491</v>
      </c>
      <c r="G32" s="119">
        <v>3.8539081658125432E-2</v>
      </c>
      <c r="H32" s="120">
        <v>1308034</v>
      </c>
      <c r="I32" s="119">
        <v>0.96036328394590387</v>
      </c>
      <c r="J32" s="118">
        <v>1362020</v>
      </c>
    </row>
    <row r="33" spans="1:11">
      <c r="A33" s="31" t="s">
        <v>30</v>
      </c>
      <c r="B33" s="4"/>
      <c r="C33" s="4"/>
      <c r="D33" s="4"/>
      <c r="E33" s="4"/>
      <c r="F33" s="4"/>
      <c r="G33" s="4"/>
      <c r="H33" s="4"/>
      <c r="I33" s="4"/>
      <c r="J33" s="3"/>
    </row>
    <row r="34" spans="1:11">
      <c r="B34" s="4"/>
      <c r="C34" s="4"/>
      <c r="D34" s="4"/>
      <c r="E34" s="4"/>
      <c r="F34" s="4"/>
      <c r="G34" s="4"/>
      <c r="H34" s="4"/>
      <c r="I34" s="4"/>
      <c r="J34" s="3"/>
    </row>
    <row r="35" spans="1:11" ht="12" customHeight="1">
      <c r="A35" s="570" t="s">
        <v>24</v>
      </c>
      <c r="B35" s="605" t="s">
        <v>118</v>
      </c>
      <c r="C35" s="606"/>
      <c r="D35" s="605" t="s">
        <v>119</v>
      </c>
      <c r="E35" s="606"/>
      <c r="F35" s="571" t="s">
        <v>120</v>
      </c>
      <c r="G35" s="572"/>
      <c r="H35" s="571" t="s">
        <v>121</v>
      </c>
      <c r="I35" s="572"/>
      <c r="J35" s="628" t="s">
        <v>11</v>
      </c>
    </row>
    <row r="36" spans="1:11">
      <c r="A36" s="570"/>
      <c r="B36" s="186" t="s">
        <v>115</v>
      </c>
      <c r="C36" s="187" t="s">
        <v>12</v>
      </c>
      <c r="D36" s="186" t="s">
        <v>115</v>
      </c>
      <c r="E36" s="187" t="s">
        <v>12</v>
      </c>
      <c r="F36" s="186" t="s">
        <v>115</v>
      </c>
      <c r="G36" s="187" t="s">
        <v>12</v>
      </c>
      <c r="H36" s="186" t="s">
        <v>115</v>
      </c>
      <c r="I36" s="187" t="s">
        <v>12</v>
      </c>
      <c r="J36" s="629"/>
    </row>
    <row r="37" spans="1:11" ht="14">
      <c r="A37" s="85" t="s">
        <v>25</v>
      </c>
      <c r="B37" s="116">
        <v>0</v>
      </c>
      <c r="C37" s="93">
        <v>0</v>
      </c>
      <c r="D37" s="116">
        <v>5204</v>
      </c>
      <c r="E37" s="93">
        <v>5.3442710831186147E-3</v>
      </c>
      <c r="F37" s="116">
        <v>96028</v>
      </c>
      <c r="G37" s="93">
        <v>9.8616384237070392E-2</v>
      </c>
      <c r="H37" s="116">
        <v>872521</v>
      </c>
      <c r="I37" s="93">
        <v>0.89603934467981095</v>
      </c>
      <c r="J37" s="92">
        <v>973753</v>
      </c>
      <c r="K37" s="76"/>
    </row>
    <row r="38" spans="1:11">
      <c r="A38" s="37" t="s">
        <v>26</v>
      </c>
      <c r="B38" s="14">
        <v>0</v>
      </c>
      <c r="C38" s="78">
        <v>0</v>
      </c>
      <c r="D38" s="14">
        <v>2145</v>
      </c>
      <c r="E38" s="78">
        <v>1.2309553418583924E-3</v>
      </c>
      <c r="F38" s="14">
        <v>181255</v>
      </c>
      <c r="G38" s="78">
        <v>0.10401716106691979</v>
      </c>
      <c r="H38" s="14">
        <v>1559148</v>
      </c>
      <c r="I38" s="78">
        <v>0.89475130971926753</v>
      </c>
      <c r="J38" s="15">
        <v>1742549</v>
      </c>
      <c r="K38" s="77"/>
    </row>
    <row r="39" spans="1:11">
      <c r="A39" s="51" t="s">
        <v>27</v>
      </c>
      <c r="B39" s="107">
        <v>37</v>
      </c>
      <c r="C39" s="114">
        <v>1.8782965373349511E-5</v>
      </c>
      <c r="D39" s="107">
        <v>2800</v>
      </c>
      <c r="E39" s="114">
        <v>1.421413595821044E-3</v>
      </c>
      <c r="F39" s="107">
        <v>138476</v>
      </c>
      <c r="G39" s="114">
        <v>7.0297024676755318E-2</v>
      </c>
      <c r="H39" s="107">
        <v>1828557</v>
      </c>
      <c r="I39" s="114">
        <v>0.92826277876205032</v>
      </c>
      <c r="J39" s="105">
        <v>1969870</v>
      </c>
      <c r="K39" s="77"/>
    </row>
    <row r="40" spans="1:11">
      <c r="A40" s="55" t="s">
        <v>28</v>
      </c>
      <c r="B40" s="18">
        <v>0</v>
      </c>
      <c r="C40" s="79">
        <v>0</v>
      </c>
      <c r="D40" s="18">
        <v>5659</v>
      </c>
      <c r="E40" s="79">
        <v>1.7196828782003225E-3</v>
      </c>
      <c r="F40" s="18">
        <v>254955</v>
      </c>
      <c r="G40" s="79">
        <v>7.7476894895133985E-2</v>
      </c>
      <c r="H40" s="18">
        <v>3030109</v>
      </c>
      <c r="I40" s="79">
        <v>0.92080342222666567</v>
      </c>
      <c r="J40" s="16">
        <v>3290723</v>
      </c>
      <c r="K40" s="77"/>
    </row>
    <row r="41" spans="1:11">
      <c r="A41" s="31" t="s">
        <v>30</v>
      </c>
      <c r="B41" s="4"/>
      <c r="C41" s="4"/>
      <c r="D41" s="4"/>
      <c r="E41" s="3"/>
      <c r="F41" s="3"/>
      <c r="G41" s="3"/>
      <c r="H41" s="3"/>
      <c r="I41" s="3"/>
      <c r="J41" s="3"/>
      <c r="K41" s="77"/>
    </row>
    <row r="42" spans="1:11">
      <c r="A42" s="169"/>
      <c r="B42" s="4"/>
      <c r="C42" s="4"/>
      <c r="D42" s="4"/>
      <c r="E42" s="3"/>
      <c r="F42" s="3"/>
      <c r="G42" s="3"/>
      <c r="H42" s="3"/>
      <c r="I42" s="3"/>
      <c r="J42" s="3"/>
      <c r="K42" s="77"/>
    </row>
    <row r="43" spans="1:11" ht="12.75" customHeight="1">
      <c r="A43" s="574" t="s">
        <v>185</v>
      </c>
      <c r="B43" s="605" t="s">
        <v>118</v>
      </c>
      <c r="C43" s="606"/>
      <c r="D43" s="605" t="s">
        <v>119</v>
      </c>
      <c r="E43" s="606"/>
      <c r="F43" s="571" t="s">
        <v>120</v>
      </c>
      <c r="G43" s="572"/>
      <c r="H43" s="571" t="s">
        <v>121</v>
      </c>
      <c r="I43" s="572"/>
      <c r="J43" s="628" t="s">
        <v>11</v>
      </c>
    </row>
    <row r="44" spans="1:11">
      <c r="A44" s="575"/>
      <c r="B44" s="186" t="s">
        <v>115</v>
      </c>
      <c r="C44" s="187" t="s">
        <v>12</v>
      </c>
      <c r="D44" s="186" t="s">
        <v>115</v>
      </c>
      <c r="E44" s="187" t="s">
        <v>12</v>
      </c>
      <c r="F44" s="186" t="s">
        <v>115</v>
      </c>
      <c r="G44" s="187" t="s">
        <v>12</v>
      </c>
      <c r="H44" s="186" t="s">
        <v>115</v>
      </c>
      <c r="I44" s="187" t="s">
        <v>12</v>
      </c>
      <c r="J44" s="629"/>
    </row>
    <row r="45" spans="1:11">
      <c r="A45" s="163" t="s">
        <v>160</v>
      </c>
      <c r="B45" s="94">
        <v>37</v>
      </c>
      <c r="C45" s="93">
        <v>6.5609490891629435E-6</v>
      </c>
      <c r="D45" s="94">
        <v>7425</v>
      </c>
      <c r="E45" s="93">
        <v>1.3166228915414825E-3</v>
      </c>
      <c r="F45" s="94">
        <v>420897</v>
      </c>
      <c r="G45" s="93">
        <v>7.4634696994092309E-2</v>
      </c>
      <c r="H45" s="94">
        <v>5211069</v>
      </c>
      <c r="I45" s="93">
        <v>0.92404211916527701</v>
      </c>
      <c r="J45" s="92">
        <v>5639428</v>
      </c>
      <c r="K45" s="77"/>
    </row>
    <row r="46" spans="1:11">
      <c r="A46" s="55" t="s">
        <v>161</v>
      </c>
      <c r="B46" s="18">
        <v>0</v>
      </c>
      <c r="C46" s="79">
        <v>0</v>
      </c>
      <c r="D46" s="18">
        <v>8384</v>
      </c>
      <c r="E46" s="79">
        <v>3.5867886049300375E-3</v>
      </c>
      <c r="F46" s="18">
        <v>249818</v>
      </c>
      <c r="G46" s="79">
        <v>0.10687551952605107</v>
      </c>
      <c r="H46" s="18">
        <v>2079265</v>
      </c>
      <c r="I46" s="79">
        <v>0.88953769186901888</v>
      </c>
      <c r="J46" s="16">
        <v>2337467</v>
      </c>
      <c r="K46" s="77"/>
    </row>
    <row r="47" spans="1:11">
      <c r="A47" s="31" t="s">
        <v>30</v>
      </c>
      <c r="B47" s="4"/>
      <c r="C47" s="4"/>
      <c r="D47" s="4"/>
      <c r="E47" s="4"/>
      <c r="F47" s="3"/>
      <c r="G47" s="3"/>
      <c r="H47" s="3"/>
      <c r="I47" s="3"/>
      <c r="K47" s="77"/>
    </row>
    <row r="48" spans="1:11">
      <c r="B48" s="4"/>
      <c r="C48" s="4"/>
      <c r="D48" s="4"/>
      <c r="E48" s="4"/>
      <c r="F48" s="3"/>
      <c r="G48" s="3"/>
      <c r="H48" s="3"/>
      <c r="I48" s="3"/>
    </row>
    <row r="49" spans="1:10" ht="12.75" customHeight="1">
      <c r="A49" s="602" t="s">
        <v>3</v>
      </c>
      <c r="B49" s="605" t="s">
        <v>118</v>
      </c>
      <c r="C49" s="606"/>
      <c r="D49" s="605" t="s">
        <v>119</v>
      </c>
      <c r="E49" s="606"/>
      <c r="F49" s="571" t="s">
        <v>120</v>
      </c>
      <c r="G49" s="572"/>
      <c r="H49" s="571" t="s">
        <v>121</v>
      </c>
      <c r="I49" s="572"/>
      <c r="J49" s="628" t="s">
        <v>11</v>
      </c>
    </row>
    <row r="50" spans="1:10">
      <c r="A50" s="603"/>
      <c r="B50" s="186" t="s">
        <v>115</v>
      </c>
      <c r="C50" s="187" t="s">
        <v>12</v>
      </c>
      <c r="D50" s="186" t="s">
        <v>115</v>
      </c>
      <c r="E50" s="187" t="s">
        <v>12</v>
      </c>
      <c r="F50" s="186" t="s">
        <v>115</v>
      </c>
      <c r="G50" s="187" t="s">
        <v>12</v>
      </c>
      <c r="H50" s="186" t="s">
        <v>115</v>
      </c>
      <c r="I50" s="187" t="s">
        <v>12</v>
      </c>
      <c r="J50" s="629"/>
    </row>
    <row r="51" spans="1:10">
      <c r="A51" s="51" t="s">
        <v>139</v>
      </c>
      <c r="B51" s="94">
        <v>0</v>
      </c>
      <c r="C51" s="93">
        <v>0</v>
      </c>
      <c r="D51" s="94">
        <v>293</v>
      </c>
      <c r="E51" s="93">
        <v>2.9414717397851621E-3</v>
      </c>
      <c r="F51" s="94">
        <v>11503</v>
      </c>
      <c r="G51" s="93">
        <v>0.11548037345648027</v>
      </c>
      <c r="H51" s="94">
        <v>87815</v>
      </c>
      <c r="I51" s="93">
        <v>0.88158819395643007</v>
      </c>
      <c r="J51" s="90">
        <v>99610</v>
      </c>
    </row>
    <row r="52" spans="1:10">
      <c r="A52" s="37" t="s">
        <v>156</v>
      </c>
      <c r="B52" s="109">
        <v>0</v>
      </c>
      <c r="C52" s="78">
        <v>0</v>
      </c>
      <c r="D52" s="109">
        <v>3331</v>
      </c>
      <c r="E52" s="78">
        <v>7.0575173895448739E-3</v>
      </c>
      <c r="F52" s="109">
        <v>89922</v>
      </c>
      <c r="G52" s="78">
        <v>0.19052118844270613</v>
      </c>
      <c r="H52" s="109">
        <v>378726</v>
      </c>
      <c r="I52" s="78">
        <v>0.80242129416774899</v>
      </c>
      <c r="J52" s="40">
        <v>471979</v>
      </c>
    </row>
    <row r="53" spans="1:10">
      <c r="A53" s="51" t="s">
        <v>140</v>
      </c>
      <c r="B53" s="107">
        <v>0</v>
      </c>
      <c r="C53" s="106">
        <v>0</v>
      </c>
      <c r="D53" s="107">
        <v>4174</v>
      </c>
      <c r="E53" s="106">
        <v>1.5202943266505703E-3</v>
      </c>
      <c r="F53" s="107">
        <v>237260</v>
      </c>
      <c r="G53" s="106">
        <v>8.6417113546026422E-2</v>
      </c>
      <c r="H53" s="107">
        <v>2504086</v>
      </c>
      <c r="I53" s="106">
        <v>0.91206222789772873</v>
      </c>
      <c r="J53" s="90">
        <v>2745521</v>
      </c>
    </row>
    <row r="54" spans="1:10">
      <c r="A54" s="37" t="s">
        <v>150</v>
      </c>
      <c r="B54" s="109">
        <v>0</v>
      </c>
      <c r="C54" s="78">
        <v>0</v>
      </c>
      <c r="D54" s="109">
        <v>612</v>
      </c>
      <c r="E54" s="78">
        <v>1.7839548997545605E-3</v>
      </c>
      <c r="F54" s="109">
        <v>14709</v>
      </c>
      <c r="G54" s="78">
        <v>4.287613173282652E-2</v>
      </c>
      <c r="H54" s="109">
        <v>327738</v>
      </c>
      <c r="I54" s="78">
        <v>0.95534282832640549</v>
      </c>
      <c r="J54" s="40">
        <v>343058</v>
      </c>
    </row>
    <row r="55" spans="1:10">
      <c r="A55" s="51" t="s">
        <v>179</v>
      </c>
      <c r="B55" s="112">
        <v>0</v>
      </c>
      <c r="C55" s="106">
        <v>0</v>
      </c>
      <c r="D55" s="112">
        <v>2110</v>
      </c>
      <c r="E55" s="106">
        <v>2.5044480659370139E-3</v>
      </c>
      <c r="F55" s="112">
        <v>26140</v>
      </c>
      <c r="G55" s="106">
        <v>3.1026669404546701E-2</v>
      </c>
      <c r="H55" s="112">
        <v>814252</v>
      </c>
      <c r="I55" s="106">
        <v>0.96647006947172764</v>
      </c>
      <c r="J55" s="90">
        <v>842501</v>
      </c>
    </row>
    <row r="56" spans="1:10">
      <c r="A56" s="37" t="s">
        <v>141</v>
      </c>
      <c r="B56" s="109">
        <v>0</v>
      </c>
      <c r="C56" s="78">
        <v>0</v>
      </c>
      <c r="D56" s="109">
        <v>0</v>
      </c>
      <c r="E56" s="78">
        <v>0</v>
      </c>
      <c r="F56" s="109">
        <v>50012</v>
      </c>
      <c r="G56" s="78">
        <v>0.18808362447960347</v>
      </c>
      <c r="H56" s="109">
        <v>215890</v>
      </c>
      <c r="I56" s="78">
        <v>0.8119126147504917</v>
      </c>
      <c r="J56" s="40">
        <v>265903</v>
      </c>
    </row>
    <row r="57" spans="1:10">
      <c r="A57" s="51" t="s">
        <v>181</v>
      </c>
      <c r="B57" s="107">
        <v>0</v>
      </c>
      <c r="C57" s="106">
        <v>0</v>
      </c>
      <c r="D57" s="107">
        <v>115</v>
      </c>
      <c r="E57" s="106">
        <v>4.6637440537263317E-4</v>
      </c>
      <c r="F57" s="107">
        <v>12937</v>
      </c>
      <c r="G57" s="106">
        <v>5.2465092889615261E-2</v>
      </c>
      <c r="H57" s="107">
        <v>233531</v>
      </c>
      <c r="I57" s="106">
        <v>0.94706853270501212</v>
      </c>
      <c r="J57" s="90">
        <v>246583</v>
      </c>
    </row>
    <row r="58" spans="1:10">
      <c r="A58" s="37" t="s">
        <v>142</v>
      </c>
      <c r="B58" s="109">
        <v>0</v>
      </c>
      <c r="C58" s="78">
        <v>0</v>
      </c>
      <c r="D58" s="109">
        <v>211</v>
      </c>
      <c r="E58" s="78">
        <v>3.9058884507876565E-3</v>
      </c>
      <c r="F58" s="109">
        <v>9213</v>
      </c>
      <c r="G58" s="78">
        <v>0.17054478813794635</v>
      </c>
      <c r="H58" s="109">
        <v>44598</v>
      </c>
      <c r="I58" s="78">
        <v>0.82556783473093798</v>
      </c>
      <c r="J58" s="40">
        <v>54021</v>
      </c>
    </row>
    <row r="59" spans="1:10">
      <c r="A59" s="51" t="s">
        <v>155</v>
      </c>
      <c r="B59" s="112">
        <v>0</v>
      </c>
      <c r="C59" s="106">
        <v>0</v>
      </c>
      <c r="D59" s="112">
        <v>1091</v>
      </c>
      <c r="E59" s="106">
        <v>6.3351411615780364E-3</v>
      </c>
      <c r="F59" s="112">
        <v>8427</v>
      </c>
      <c r="G59" s="106">
        <v>4.8933303912573889E-2</v>
      </c>
      <c r="H59" s="112">
        <v>162695</v>
      </c>
      <c r="I59" s="106">
        <v>0.94472574819701072</v>
      </c>
      <c r="J59" s="90">
        <v>172214</v>
      </c>
    </row>
    <row r="60" spans="1:10">
      <c r="A60" s="37" t="s">
        <v>152</v>
      </c>
      <c r="B60" s="109">
        <v>0</v>
      </c>
      <c r="C60" s="78">
        <v>0</v>
      </c>
      <c r="D60" s="109">
        <v>98</v>
      </c>
      <c r="E60" s="78">
        <v>6.9320657555951674E-4</v>
      </c>
      <c r="F60" s="109">
        <v>7614</v>
      </c>
      <c r="G60" s="78">
        <v>5.3857906799083269E-2</v>
      </c>
      <c r="H60" s="109">
        <v>133660</v>
      </c>
      <c r="I60" s="78">
        <v>0.9454488866253572</v>
      </c>
      <c r="J60" s="40">
        <v>141372</v>
      </c>
    </row>
    <row r="61" spans="1:10">
      <c r="A61" s="51" t="s">
        <v>183</v>
      </c>
      <c r="B61" s="107">
        <v>0</v>
      </c>
      <c r="C61" s="106">
        <v>0</v>
      </c>
      <c r="D61" s="107">
        <v>1762</v>
      </c>
      <c r="E61" s="106">
        <v>1.3805423447281616E-3</v>
      </c>
      <c r="F61" s="107">
        <v>79728</v>
      </c>
      <c r="G61" s="106">
        <v>6.2467582327177563E-2</v>
      </c>
      <c r="H61" s="107">
        <v>1194820</v>
      </c>
      <c r="I61" s="106">
        <v>0.9361518753280943</v>
      </c>
      <c r="J61" s="90">
        <v>1276310</v>
      </c>
    </row>
    <row r="62" spans="1:10">
      <c r="A62" s="37" t="s">
        <v>154</v>
      </c>
      <c r="B62" s="109">
        <v>0</v>
      </c>
      <c r="C62" s="78">
        <v>0</v>
      </c>
      <c r="D62" s="109">
        <v>266</v>
      </c>
      <c r="E62" s="78">
        <v>2.6652505435708347E-3</v>
      </c>
      <c r="F62" s="109">
        <v>31337</v>
      </c>
      <c r="G62" s="78">
        <v>0.31398855745819265</v>
      </c>
      <c r="H62" s="109">
        <v>68200</v>
      </c>
      <c r="I62" s="78">
        <v>0.68334619199823654</v>
      </c>
      <c r="J62" s="40">
        <v>99803</v>
      </c>
    </row>
    <row r="63" spans="1:10">
      <c r="A63" s="51" t="s">
        <v>143</v>
      </c>
      <c r="B63" s="112">
        <v>114</v>
      </c>
      <c r="C63" s="106">
        <v>1.1097374594799809E-3</v>
      </c>
      <c r="D63" s="112">
        <v>160</v>
      </c>
      <c r="E63" s="106">
        <v>1.5575262589192715E-3</v>
      </c>
      <c r="F63" s="112">
        <v>4099</v>
      </c>
      <c r="G63" s="106">
        <v>3.9901875845688085E-2</v>
      </c>
      <c r="H63" s="112">
        <v>98353</v>
      </c>
      <c r="I63" s="106">
        <v>0.9574211258967944</v>
      </c>
      <c r="J63" s="90">
        <v>102727</v>
      </c>
    </row>
    <row r="64" spans="1:10">
      <c r="A64" s="37" t="s">
        <v>144</v>
      </c>
      <c r="B64" s="109">
        <v>0</v>
      </c>
      <c r="C64" s="78">
        <v>0</v>
      </c>
      <c r="D64" s="109">
        <v>216</v>
      </c>
      <c r="E64" s="78">
        <v>1.7574978438105156E-3</v>
      </c>
      <c r="F64" s="109">
        <v>12051</v>
      </c>
      <c r="G64" s="78">
        <v>9.8053733869261694E-2</v>
      </c>
      <c r="H64" s="109">
        <v>110636</v>
      </c>
      <c r="I64" s="78">
        <v>0.90019690485101955</v>
      </c>
      <c r="J64" s="40">
        <v>122902</v>
      </c>
    </row>
    <row r="65" spans="1:10">
      <c r="A65" s="51" t="s">
        <v>180</v>
      </c>
      <c r="B65" s="107">
        <v>0</v>
      </c>
      <c r="C65" s="106">
        <v>0</v>
      </c>
      <c r="D65" s="107">
        <v>295</v>
      </c>
      <c r="E65" s="106">
        <v>1.3539003804689544E-3</v>
      </c>
      <c r="F65" s="107">
        <v>10228</v>
      </c>
      <c r="G65" s="106">
        <v>4.6941332513343953E-2</v>
      </c>
      <c r="H65" s="107">
        <v>207366</v>
      </c>
      <c r="I65" s="106">
        <v>0.95170476710618712</v>
      </c>
      <c r="J65" s="90">
        <v>217889</v>
      </c>
    </row>
    <row r="66" spans="1:10">
      <c r="A66" s="37" t="s">
        <v>137</v>
      </c>
      <c r="B66" s="109">
        <v>0</v>
      </c>
      <c r="C66" s="78">
        <v>0</v>
      </c>
      <c r="D66" s="109">
        <v>0</v>
      </c>
      <c r="E66" s="78">
        <v>0</v>
      </c>
      <c r="F66" s="109">
        <v>3638</v>
      </c>
      <c r="G66" s="78">
        <v>4.3410815712853802E-2</v>
      </c>
      <c r="H66" s="109">
        <v>80166</v>
      </c>
      <c r="I66" s="78">
        <v>0.95658918428714623</v>
      </c>
      <c r="J66" s="40">
        <v>83804</v>
      </c>
    </row>
    <row r="67" spans="1:10">
      <c r="A67" s="51" t="s">
        <v>138</v>
      </c>
      <c r="B67" s="112">
        <v>12</v>
      </c>
      <c r="C67" s="106">
        <v>3.6609921288669232E-4</v>
      </c>
      <c r="D67" s="112">
        <v>199</v>
      </c>
      <c r="E67" s="106">
        <v>6.0711452803709808E-3</v>
      </c>
      <c r="F67" s="112">
        <v>1061</v>
      </c>
      <c r="G67" s="106">
        <v>3.2369272072731707E-2</v>
      </c>
      <c r="H67" s="112">
        <v>31505</v>
      </c>
      <c r="I67" s="106">
        <v>0.96116297516627003</v>
      </c>
      <c r="J67" s="90">
        <v>32778</v>
      </c>
    </row>
    <row r="68" spans="1:10">
      <c r="A68" s="37" t="s">
        <v>145</v>
      </c>
      <c r="B68" s="109">
        <v>0</v>
      </c>
      <c r="C68" s="78">
        <v>0</v>
      </c>
      <c r="D68" s="109">
        <v>61</v>
      </c>
      <c r="E68" s="78">
        <v>9.1361131080757254E-4</v>
      </c>
      <c r="F68" s="109">
        <v>324</v>
      </c>
      <c r="G68" s="78">
        <v>4.8526240115025158E-3</v>
      </c>
      <c r="H68" s="109">
        <v>66383</v>
      </c>
      <c r="I68" s="78">
        <v>0.99423376467768987</v>
      </c>
      <c r="J68" s="40">
        <v>66768</v>
      </c>
    </row>
    <row r="69" spans="1:10">
      <c r="A69" s="51" t="s">
        <v>153</v>
      </c>
      <c r="B69" s="107">
        <v>0</v>
      </c>
      <c r="C69" s="106">
        <v>0</v>
      </c>
      <c r="D69" s="107">
        <v>501</v>
      </c>
      <c r="E69" s="106">
        <v>3.764539689218839E-3</v>
      </c>
      <c r="F69" s="107">
        <v>9335</v>
      </c>
      <c r="G69" s="106">
        <v>7.0143668660394939E-2</v>
      </c>
      <c r="H69" s="107">
        <v>123249</v>
      </c>
      <c r="I69" s="106">
        <v>0.9260993057016621</v>
      </c>
      <c r="J69" s="90">
        <v>133084</v>
      </c>
    </row>
    <row r="70" spans="1:10">
      <c r="A70" s="37" t="s">
        <v>146</v>
      </c>
      <c r="B70" s="109">
        <v>0</v>
      </c>
      <c r="C70" s="78">
        <v>0</v>
      </c>
      <c r="D70" s="109">
        <v>746</v>
      </c>
      <c r="E70" s="78">
        <v>1.0212323235088775E-2</v>
      </c>
      <c r="F70" s="109">
        <v>16578</v>
      </c>
      <c r="G70" s="78">
        <v>0.22694355843338032</v>
      </c>
      <c r="H70" s="109">
        <v>55724</v>
      </c>
      <c r="I70" s="78">
        <v>0.76283042889019703</v>
      </c>
      <c r="J70" s="40">
        <v>73049</v>
      </c>
    </row>
    <row r="71" spans="1:10">
      <c r="A71" s="51" t="s">
        <v>147</v>
      </c>
      <c r="B71" s="112">
        <v>52</v>
      </c>
      <c r="C71" s="106">
        <v>8.027540639424487E-4</v>
      </c>
      <c r="D71" s="112">
        <v>182</v>
      </c>
      <c r="E71" s="106">
        <v>2.8096392237985704E-3</v>
      </c>
      <c r="F71" s="112">
        <v>2743</v>
      </c>
      <c r="G71" s="106">
        <v>4.2345276872964167E-2</v>
      </c>
      <c r="H71" s="112">
        <v>61799</v>
      </c>
      <c r="I71" s="106">
        <v>0.95402689226114212</v>
      </c>
      <c r="J71" s="90">
        <v>64777</v>
      </c>
    </row>
    <row r="72" spans="1:10">
      <c r="A72" s="37" t="s">
        <v>148</v>
      </c>
      <c r="B72" s="109">
        <v>0</v>
      </c>
      <c r="C72" s="78">
        <v>0</v>
      </c>
      <c r="D72" s="109">
        <v>60</v>
      </c>
      <c r="E72" s="78">
        <v>5.0853060082890484E-4</v>
      </c>
      <c r="F72" s="109">
        <v>7943</v>
      </c>
      <c r="G72" s="78">
        <v>6.7320976039733194E-2</v>
      </c>
      <c r="H72" s="109">
        <v>109984</v>
      </c>
      <c r="I72" s="78">
        <v>0.93217049335943791</v>
      </c>
      <c r="J72" s="40">
        <v>117987</v>
      </c>
    </row>
    <row r="73" spans="1:10">
      <c r="A73" s="51" t="s">
        <v>149</v>
      </c>
      <c r="B73" s="107">
        <v>0</v>
      </c>
      <c r="C73" s="106">
        <v>0</v>
      </c>
      <c r="D73" s="107">
        <v>863</v>
      </c>
      <c r="E73" s="106">
        <v>5.1730545598407925E-3</v>
      </c>
      <c r="F73" s="107">
        <v>19060</v>
      </c>
      <c r="G73" s="106">
        <v>0.11425077625789745</v>
      </c>
      <c r="H73" s="107">
        <v>146903</v>
      </c>
      <c r="I73" s="106">
        <v>0.88057616918226178</v>
      </c>
      <c r="J73" s="90">
        <v>166826</v>
      </c>
    </row>
    <row r="74" spans="1:10">
      <c r="A74" s="55" t="s">
        <v>11</v>
      </c>
      <c r="B74" s="137">
        <v>179</v>
      </c>
      <c r="C74" s="134">
        <v>2.2539918951991988E-5</v>
      </c>
      <c r="D74" s="137">
        <v>17345</v>
      </c>
      <c r="E74" s="134">
        <v>2.1841055543145309E-3</v>
      </c>
      <c r="F74" s="137">
        <v>665860</v>
      </c>
      <c r="G74" s="134">
        <v>8.384598007471164E-2</v>
      </c>
      <c r="H74" s="137">
        <v>7258081</v>
      </c>
      <c r="I74" s="134">
        <v>0.91394724853068687</v>
      </c>
      <c r="J74" s="58">
        <v>7941466</v>
      </c>
    </row>
    <row r="75" spans="1:10">
      <c r="A75" s="271" t="s">
        <v>30</v>
      </c>
    </row>
    <row r="76" spans="1:10">
      <c r="A76" s="281" t="s">
        <v>414</v>
      </c>
    </row>
  </sheetData>
  <mergeCells count="38">
    <mergeCell ref="H26:I26"/>
    <mergeCell ref="J49:J50"/>
    <mergeCell ref="F43:G43"/>
    <mergeCell ref="H43:I43"/>
    <mergeCell ref="A49:A50"/>
    <mergeCell ref="B49:C49"/>
    <mergeCell ref="D49:E49"/>
    <mergeCell ref="F49:G49"/>
    <mergeCell ref="H49:I49"/>
    <mergeCell ref="J35:J36"/>
    <mergeCell ref="J26:J27"/>
    <mergeCell ref="D35:E35"/>
    <mergeCell ref="F35:G35"/>
    <mergeCell ref="H35:I35"/>
    <mergeCell ref="J19:J20"/>
    <mergeCell ref="A43:A44"/>
    <mergeCell ref="B43:C43"/>
    <mergeCell ref="D43:E43"/>
    <mergeCell ref="J43:J44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A35:A36"/>
    <mergeCell ref="B35:C35"/>
    <mergeCell ref="A6:J6"/>
    <mergeCell ref="A11:A13"/>
    <mergeCell ref="B11:J11"/>
    <mergeCell ref="B12:C12"/>
    <mergeCell ref="D12:E12"/>
    <mergeCell ref="F12:G12"/>
    <mergeCell ref="H12:I12"/>
    <mergeCell ref="J12:J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2"/>
  <dimension ref="A6:K76"/>
  <sheetViews>
    <sheetView showGridLines="0" topLeftCell="A19" zoomScale="70" zoomScaleNormal="70" workbookViewId="0">
      <selection activeCell="I51" sqref="I51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2.83203125" style="31" customWidth="1"/>
    <col min="9" max="9" width="14.5" style="31" customWidth="1"/>
    <col min="10" max="16384" width="11.5" style="31"/>
  </cols>
  <sheetData>
    <row r="6" spans="1:10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</row>
    <row r="7" spans="1:10" ht="15" customHeight="1">
      <c r="A7" s="30" t="s">
        <v>122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5" customHeight="1">
      <c r="A8" s="30" t="s">
        <v>243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2"/>
      <c r="J10" s="30"/>
    </row>
    <row r="11" spans="1:10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</row>
    <row r="12" spans="1:10" ht="20.25" customHeight="1">
      <c r="A12" s="578"/>
      <c r="B12" s="605" t="s">
        <v>118</v>
      </c>
      <c r="C12" s="606"/>
      <c r="D12" s="605" t="s">
        <v>119</v>
      </c>
      <c r="E12" s="606"/>
      <c r="F12" s="571" t="s">
        <v>120</v>
      </c>
      <c r="G12" s="572"/>
      <c r="H12" s="571" t="s">
        <v>121</v>
      </c>
      <c r="I12" s="572"/>
      <c r="J12" s="628" t="s">
        <v>11</v>
      </c>
    </row>
    <row r="13" spans="1:10" ht="17.25" customHeight="1">
      <c r="A13" s="579"/>
      <c r="B13" s="33" t="s">
        <v>115</v>
      </c>
      <c r="C13" s="34" t="s">
        <v>12</v>
      </c>
      <c r="D13" s="33" t="s">
        <v>115</v>
      </c>
      <c r="E13" s="34" t="s">
        <v>12</v>
      </c>
      <c r="F13" s="33" t="s">
        <v>115</v>
      </c>
      <c r="G13" s="34" t="s">
        <v>12</v>
      </c>
      <c r="H13" s="33" t="s">
        <v>115</v>
      </c>
      <c r="I13" s="34" t="s">
        <v>12</v>
      </c>
      <c r="J13" s="629"/>
    </row>
    <row r="14" spans="1:10" ht="28">
      <c r="A14" s="84" t="s">
        <v>3</v>
      </c>
      <c r="B14" s="124">
        <v>619</v>
      </c>
      <c r="C14" s="123">
        <v>7.7599115946743689E-5</v>
      </c>
      <c r="D14" s="124">
        <v>158206</v>
      </c>
      <c r="E14" s="123">
        <v>1.9833030270550132E-2</v>
      </c>
      <c r="F14" s="124">
        <v>2140892</v>
      </c>
      <c r="G14" s="123">
        <v>0.26838663414774794</v>
      </c>
      <c r="H14" s="124">
        <v>5677178</v>
      </c>
      <c r="I14" s="123">
        <v>0.7117027364657551</v>
      </c>
      <c r="J14" s="122">
        <v>7976895</v>
      </c>
    </row>
    <row r="15" spans="1:10">
      <c r="A15" s="37" t="s">
        <v>4</v>
      </c>
      <c r="B15" s="14">
        <v>149</v>
      </c>
      <c r="C15" s="78">
        <v>4.629434003534526E-5</v>
      </c>
      <c r="D15" s="14">
        <v>77855</v>
      </c>
      <c r="E15" s="78">
        <v>2.4189569419139634E-2</v>
      </c>
      <c r="F15" s="14">
        <v>839701</v>
      </c>
      <c r="G15" s="78">
        <v>0.26089532632227819</v>
      </c>
      <c r="H15" s="14">
        <v>2300831</v>
      </c>
      <c r="I15" s="78">
        <v>0.71486880991854684</v>
      </c>
      <c r="J15" s="15">
        <v>3218536</v>
      </c>
    </row>
    <row r="16" spans="1:10">
      <c r="A16" s="41" t="s">
        <v>5</v>
      </c>
      <c r="B16" s="120">
        <v>470</v>
      </c>
      <c r="C16" s="119">
        <v>9.8773547771406072E-5</v>
      </c>
      <c r="D16" s="120">
        <v>80350</v>
      </c>
      <c r="E16" s="119">
        <v>1.6886073539218036E-2</v>
      </c>
      <c r="F16" s="120">
        <v>1301192</v>
      </c>
      <c r="G16" s="119">
        <v>0.27345393653568384</v>
      </c>
      <c r="H16" s="120">
        <v>3376347</v>
      </c>
      <c r="I16" s="119">
        <v>0.70956121637732672</v>
      </c>
      <c r="J16" s="118">
        <v>4758359</v>
      </c>
    </row>
    <row r="17" spans="1:10">
      <c r="A17" s="31" t="s">
        <v>30</v>
      </c>
      <c r="B17" s="8"/>
      <c r="C17" s="8"/>
      <c r="D17" s="8"/>
      <c r="E17" s="8"/>
      <c r="F17" s="7"/>
      <c r="G17" s="7"/>
      <c r="H17" s="7"/>
      <c r="I17" s="3"/>
      <c r="J17" s="3"/>
    </row>
    <row r="18" spans="1:10">
      <c r="B18" s="8"/>
      <c r="C18" s="8"/>
      <c r="D18" s="8"/>
      <c r="E18" s="8"/>
      <c r="F18" s="7"/>
      <c r="G18" s="7"/>
      <c r="H18" s="7"/>
      <c r="I18" s="3"/>
      <c r="J18" s="3"/>
    </row>
    <row r="19" spans="1:10" ht="12" customHeight="1">
      <c r="A19" s="570" t="s">
        <v>14</v>
      </c>
      <c r="B19" s="605" t="s">
        <v>118</v>
      </c>
      <c r="C19" s="606"/>
      <c r="D19" s="605" t="s">
        <v>119</v>
      </c>
      <c r="E19" s="606"/>
      <c r="F19" s="571" t="s">
        <v>120</v>
      </c>
      <c r="G19" s="572"/>
      <c r="H19" s="571" t="s">
        <v>121</v>
      </c>
      <c r="I19" s="572"/>
      <c r="J19" s="628" t="s">
        <v>11</v>
      </c>
    </row>
    <row r="20" spans="1:10">
      <c r="A20" s="570"/>
      <c r="B20" s="186" t="s">
        <v>115</v>
      </c>
      <c r="C20" s="187" t="s">
        <v>12</v>
      </c>
      <c r="D20" s="186" t="s">
        <v>115</v>
      </c>
      <c r="E20" s="187" t="s">
        <v>12</v>
      </c>
      <c r="F20" s="186" t="s">
        <v>115</v>
      </c>
      <c r="G20" s="187" t="s">
        <v>12</v>
      </c>
      <c r="H20" s="186" t="s">
        <v>115</v>
      </c>
      <c r="I20" s="187" t="s">
        <v>12</v>
      </c>
      <c r="J20" s="629"/>
    </row>
    <row r="21" spans="1:10" ht="14">
      <c r="A21" s="85" t="s">
        <v>15</v>
      </c>
      <c r="B21" s="116">
        <v>0</v>
      </c>
      <c r="C21" s="93">
        <v>0</v>
      </c>
      <c r="D21" s="116">
        <v>3480</v>
      </c>
      <c r="E21" s="93">
        <v>1.1832146718619312E-2</v>
      </c>
      <c r="F21" s="116">
        <v>65243</v>
      </c>
      <c r="G21" s="93">
        <v>0.22182895067898842</v>
      </c>
      <c r="H21" s="116">
        <v>225391</v>
      </c>
      <c r="I21" s="93">
        <v>0.76633890260239224</v>
      </c>
      <c r="J21" s="92">
        <v>294114</v>
      </c>
    </row>
    <row r="22" spans="1:10">
      <c r="A22" s="37" t="s">
        <v>16</v>
      </c>
      <c r="B22" s="14">
        <v>233</v>
      </c>
      <c r="C22" s="78">
        <v>5.0027010291393376E-5</v>
      </c>
      <c r="D22" s="14">
        <v>68422</v>
      </c>
      <c r="E22" s="78">
        <v>1.4690764369775613E-2</v>
      </c>
      <c r="F22" s="14">
        <v>1166109</v>
      </c>
      <c r="G22" s="78">
        <v>0.25037316284929806</v>
      </c>
      <c r="H22" s="14">
        <v>3422720</v>
      </c>
      <c r="I22" s="78">
        <v>0.73488604577063499</v>
      </c>
      <c r="J22" s="15">
        <v>4657484</v>
      </c>
    </row>
    <row r="23" spans="1:10">
      <c r="A23" s="41" t="s">
        <v>17</v>
      </c>
      <c r="B23" s="120">
        <v>386</v>
      </c>
      <c r="C23" s="119">
        <v>1.275907786904889E-4</v>
      </c>
      <c r="D23" s="120">
        <v>86304</v>
      </c>
      <c r="E23" s="119">
        <v>2.8527447057264128E-2</v>
      </c>
      <c r="F23" s="120">
        <v>909540</v>
      </c>
      <c r="G23" s="119">
        <v>0.30064486230608101</v>
      </c>
      <c r="H23" s="120">
        <v>2029067</v>
      </c>
      <c r="I23" s="119">
        <v>0.6707000998579643</v>
      </c>
      <c r="J23" s="118">
        <v>3025297</v>
      </c>
    </row>
    <row r="24" spans="1:10">
      <c r="A24" s="31" t="s">
        <v>30</v>
      </c>
      <c r="B24" s="4"/>
      <c r="C24" s="4"/>
      <c r="D24" s="4"/>
      <c r="E24" s="4"/>
      <c r="F24" s="3"/>
      <c r="G24" s="3"/>
      <c r="H24" s="3"/>
      <c r="I24" s="3"/>
      <c r="J24" s="3"/>
    </row>
    <row r="25" spans="1:10">
      <c r="B25" s="4"/>
      <c r="C25" s="4"/>
      <c r="D25" s="4"/>
      <c r="E25" s="4"/>
      <c r="F25" s="3"/>
      <c r="G25" s="3"/>
      <c r="H25" s="3"/>
      <c r="I25" s="3"/>
      <c r="J25" s="3"/>
    </row>
    <row r="26" spans="1:10" ht="12" customHeight="1">
      <c r="A26" s="570" t="s">
        <v>18</v>
      </c>
      <c r="B26" s="605" t="s">
        <v>118</v>
      </c>
      <c r="C26" s="606"/>
      <c r="D26" s="605" t="s">
        <v>119</v>
      </c>
      <c r="E26" s="606"/>
      <c r="F26" s="571" t="s">
        <v>120</v>
      </c>
      <c r="G26" s="572"/>
      <c r="H26" s="571" t="s">
        <v>121</v>
      </c>
      <c r="I26" s="572"/>
      <c r="J26" s="628" t="s">
        <v>11</v>
      </c>
    </row>
    <row r="27" spans="1:10">
      <c r="A27" s="570"/>
      <c r="B27" s="186" t="s">
        <v>115</v>
      </c>
      <c r="C27" s="187" t="s">
        <v>12</v>
      </c>
      <c r="D27" s="186" t="s">
        <v>115</v>
      </c>
      <c r="E27" s="187" t="s">
        <v>12</v>
      </c>
      <c r="F27" s="186" t="s">
        <v>115</v>
      </c>
      <c r="G27" s="187" t="s">
        <v>12</v>
      </c>
      <c r="H27" s="186" t="s">
        <v>115</v>
      </c>
      <c r="I27" s="187" t="s">
        <v>12</v>
      </c>
      <c r="J27" s="629"/>
    </row>
    <row r="28" spans="1:10" ht="14">
      <c r="A28" s="85" t="s">
        <v>19</v>
      </c>
      <c r="B28" s="116">
        <v>0</v>
      </c>
      <c r="C28" s="93">
        <v>0</v>
      </c>
      <c r="D28" s="116">
        <v>33742</v>
      </c>
      <c r="E28" s="93">
        <v>3.9950130416302097E-2</v>
      </c>
      <c r="F28" s="116">
        <v>329698</v>
      </c>
      <c r="G28" s="93">
        <v>0.39035854715173873</v>
      </c>
      <c r="H28" s="116">
        <v>481162</v>
      </c>
      <c r="I28" s="93">
        <v>0.56969013844374217</v>
      </c>
      <c r="J28" s="92">
        <v>844603</v>
      </c>
    </row>
    <row r="29" spans="1:10">
      <c r="A29" s="37" t="s">
        <v>20</v>
      </c>
      <c r="B29" s="14">
        <v>386</v>
      </c>
      <c r="C29" s="78">
        <v>1.79533798167732E-4</v>
      </c>
      <c r="D29" s="14">
        <v>78504</v>
      </c>
      <c r="E29" s="78">
        <v>3.6513267594195944E-2</v>
      </c>
      <c r="F29" s="14">
        <v>741123</v>
      </c>
      <c r="G29" s="78">
        <v>0.34470628782244572</v>
      </c>
      <c r="H29" s="14">
        <v>1330000</v>
      </c>
      <c r="I29" s="78">
        <v>0.61860091078519064</v>
      </c>
      <c r="J29" s="22">
        <v>2150013</v>
      </c>
    </row>
    <row r="30" spans="1:10">
      <c r="A30" s="51" t="s">
        <v>21</v>
      </c>
      <c r="B30" s="107">
        <v>47</v>
      </c>
      <c r="C30" s="114">
        <v>1.7434954635731863E-5</v>
      </c>
      <c r="D30" s="107">
        <v>36274</v>
      </c>
      <c r="E30" s="114">
        <v>1.3456075413968885E-2</v>
      </c>
      <c r="F30" s="107">
        <v>714017</v>
      </c>
      <c r="G30" s="114">
        <v>0.26486923413066721</v>
      </c>
      <c r="H30" s="107">
        <v>1945396</v>
      </c>
      <c r="I30" s="114">
        <v>0.72165725550072823</v>
      </c>
      <c r="J30" s="129">
        <v>2695734</v>
      </c>
    </row>
    <row r="31" spans="1:10">
      <c r="A31" s="37" t="s">
        <v>22</v>
      </c>
      <c r="B31" s="14">
        <v>186</v>
      </c>
      <c r="C31" s="78">
        <v>2.0119810224757752E-4</v>
      </c>
      <c r="D31" s="14">
        <v>5633</v>
      </c>
      <c r="E31" s="78">
        <v>6.0932737094656136E-3</v>
      </c>
      <c r="F31" s="14">
        <v>197946</v>
      </c>
      <c r="G31" s="78">
        <v>0.21412021262096226</v>
      </c>
      <c r="H31" s="14">
        <v>720697</v>
      </c>
      <c r="I31" s="78">
        <v>0.77958531556732458</v>
      </c>
      <c r="J31" s="22">
        <v>924462</v>
      </c>
    </row>
    <row r="32" spans="1:10">
      <c r="A32" s="41" t="s">
        <v>23</v>
      </c>
      <c r="B32" s="120">
        <v>0</v>
      </c>
      <c r="C32" s="119">
        <v>0</v>
      </c>
      <c r="D32" s="120">
        <v>4052</v>
      </c>
      <c r="E32" s="119">
        <v>2.9749930250657112E-3</v>
      </c>
      <c r="F32" s="120">
        <v>158109</v>
      </c>
      <c r="G32" s="119">
        <v>0.11608419846991967</v>
      </c>
      <c r="H32" s="120">
        <v>1199859</v>
      </c>
      <c r="I32" s="119">
        <v>0.88094080850501466</v>
      </c>
      <c r="J32" s="118">
        <v>1362020</v>
      </c>
    </row>
    <row r="33" spans="1:11">
      <c r="A33" s="31" t="s">
        <v>30</v>
      </c>
      <c r="B33" s="4"/>
      <c r="C33" s="4"/>
      <c r="D33" s="4"/>
      <c r="E33" s="4"/>
      <c r="F33" s="3"/>
      <c r="G33" s="3"/>
      <c r="H33" s="3"/>
      <c r="I33" s="3"/>
      <c r="J33" s="3"/>
    </row>
    <row r="34" spans="1:11">
      <c r="B34" s="4"/>
      <c r="C34" s="4"/>
      <c r="D34" s="4"/>
      <c r="E34" s="4"/>
      <c r="F34" s="3"/>
      <c r="G34" s="3"/>
      <c r="H34" s="3"/>
      <c r="I34" s="3"/>
      <c r="J34" s="3"/>
    </row>
    <row r="35" spans="1:11" ht="12" customHeight="1">
      <c r="A35" s="570" t="s">
        <v>24</v>
      </c>
      <c r="B35" s="605" t="s">
        <v>118</v>
      </c>
      <c r="C35" s="606"/>
      <c r="D35" s="605" t="s">
        <v>119</v>
      </c>
      <c r="E35" s="606"/>
      <c r="F35" s="571" t="s">
        <v>120</v>
      </c>
      <c r="G35" s="572"/>
      <c r="H35" s="571" t="s">
        <v>121</v>
      </c>
      <c r="I35" s="572"/>
      <c r="J35" s="628" t="s">
        <v>11</v>
      </c>
    </row>
    <row r="36" spans="1:11">
      <c r="A36" s="570"/>
      <c r="B36" s="186" t="s">
        <v>115</v>
      </c>
      <c r="C36" s="187" t="s">
        <v>12</v>
      </c>
      <c r="D36" s="186" t="s">
        <v>115</v>
      </c>
      <c r="E36" s="187" t="s">
        <v>12</v>
      </c>
      <c r="F36" s="186" t="s">
        <v>115</v>
      </c>
      <c r="G36" s="187" t="s">
        <v>12</v>
      </c>
      <c r="H36" s="186" t="s">
        <v>115</v>
      </c>
      <c r="I36" s="187" t="s">
        <v>12</v>
      </c>
      <c r="J36" s="629"/>
    </row>
    <row r="37" spans="1:11" ht="14">
      <c r="A37" s="85" t="s">
        <v>25</v>
      </c>
      <c r="B37" s="116">
        <v>535</v>
      </c>
      <c r="C37" s="93">
        <v>5.4942064363344711E-4</v>
      </c>
      <c r="D37" s="116">
        <v>45575</v>
      </c>
      <c r="E37" s="93">
        <v>4.6803450156251127E-2</v>
      </c>
      <c r="F37" s="116">
        <v>234048</v>
      </c>
      <c r="G37" s="93">
        <v>0.24035664074975893</v>
      </c>
      <c r="H37" s="116">
        <v>693595</v>
      </c>
      <c r="I37" s="93">
        <v>0.71229048845035647</v>
      </c>
      <c r="J37" s="129">
        <v>973753</v>
      </c>
      <c r="K37" s="76"/>
    </row>
    <row r="38" spans="1:11">
      <c r="A38" s="37" t="s">
        <v>26</v>
      </c>
      <c r="B38" s="14">
        <v>0</v>
      </c>
      <c r="C38" s="78">
        <v>0</v>
      </c>
      <c r="D38" s="14">
        <v>32638</v>
      </c>
      <c r="E38" s="78">
        <v>1.8730032842691941E-2</v>
      </c>
      <c r="F38" s="14">
        <v>418731</v>
      </c>
      <c r="G38" s="78">
        <v>0.24029797727352287</v>
      </c>
      <c r="H38" s="14">
        <v>1291179</v>
      </c>
      <c r="I38" s="78">
        <v>0.74097141601183092</v>
      </c>
      <c r="J38" s="22">
        <v>1742549</v>
      </c>
      <c r="K38" s="77"/>
    </row>
    <row r="39" spans="1:11">
      <c r="A39" s="51" t="s">
        <v>27</v>
      </c>
      <c r="B39" s="107">
        <v>84</v>
      </c>
      <c r="C39" s="114">
        <v>4.2642407874631323E-5</v>
      </c>
      <c r="D39" s="107">
        <v>31405</v>
      </c>
      <c r="E39" s="114">
        <v>1.594267642027139E-2</v>
      </c>
      <c r="F39" s="107">
        <v>493102</v>
      </c>
      <c r="G39" s="114">
        <v>0.25032210247376729</v>
      </c>
      <c r="H39" s="107">
        <v>1445280</v>
      </c>
      <c r="I39" s="114">
        <v>0.73369308634579944</v>
      </c>
      <c r="J39" s="129">
        <v>1969870</v>
      </c>
      <c r="K39" s="77"/>
    </row>
    <row r="40" spans="1:11">
      <c r="A40" s="55" t="s">
        <v>28</v>
      </c>
      <c r="B40" s="18">
        <v>0</v>
      </c>
      <c r="C40" s="79">
        <v>0</v>
      </c>
      <c r="D40" s="18">
        <v>48587</v>
      </c>
      <c r="E40" s="79">
        <v>1.4764840431722754E-2</v>
      </c>
      <c r="F40" s="18">
        <v>995011</v>
      </c>
      <c r="G40" s="79">
        <v>0.30236850686004263</v>
      </c>
      <c r="H40" s="18">
        <v>2247125</v>
      </c>
      <c r="I40" s="79">
        <v>0.68286665270823466</v>
      </c>
      <c r="J40" s="16">
        <v>3290723</v>
      </c>
      <c r="K40" s="77"/>
    </row>
    <row r="41" spans="1:11">
      <c r="A41" s="31" t="s">
        <v>30</v>
      </c>
      <c r="B41" s="4"/>
      <c r="C41" s="4"/>
      <c r="D41" s="4"/>
      <c r="E41" s="4"/>
      <c r="F41" s="3"/>
      <c r="G41" s="3"/>
      <c r="H41" s="3"/>
      <c r="I41" s="3"/>
      <c r="J41" s="3"/>
      <c r="K41" s="77"/>
    </row>
    <row r="42" spans="1:11">
      <c r="A42" s="169"/>
      <c r="B42" s="4"/>
      <c r="C42" s="4"/>
      <c r="D42" s="4"/>
      <c r="E42" s="4"/>
      <c r="F42" s="3"/>
      <c r="G42" s="3"/>
      <c r="H42" s="3"/>
      <c r="I42" s="3"/>
      <c r="J42" s="3"/>
      <c r="K42" s="77"/>
    </row>
    <row r="43" spans="1:11" ht="12.75" customHeight="1">
      <c r="A43" s="574" t="s">
        <v>185</v>
      </c>
      <c r="B43" s="605" t="s">
        <v>118</v>
      </c>
      <c r="C43" s="606"/>
      <c r="D43" s="605" t="s">
        <v>119</v>
      </c>
      <c r="E43" s="606"/>
      <c r="F43" s="571" t="s">
        <v>120</v>
      </c>
      <c r="G43" s="572"/>
      <c r="H43" s="571" t="s">
        <v>121</v>
      </c>
      <c r="I43" s="572"/>
      <c r="J43" s="628" t="s">
        <v>11</v>
      </c>
    </row>
    <row r="44" spans="1:11">
      <c r="A44" s="575"/>
      <c r="B44" s="186" t="s">
        <v>115</v>
      </c>
      <c r="C44" s="187" t="s">
        <v>12</v>
      </c>
      <c r="D44" s="186" t="s">
        <v>115</v>
      </c>
      <c r="E44" s="187" t="s">
        <v>12</v>
      </c>
      <c r="F44" s="186" t="s">
        <v>115</v>
      </c>
      <c r="G44" s="187" t="s">
        <v>12</v>
      </c>
      <c r="H44" s="186" t="s">
        <v>115</v>
      </c>
      <c r="I44" s="187" t="s">
        <v>12</v>
      </c>
      <c r="J44" s="629"/>
    </row>
    <row r="45" spans="1:11">
      <c r="A45" s="163" t="s">
        <v>160</v>
      </c>
      <c r="B45" s="94">
        <v>572</v>
      </c>
      <c r="C45" s="93">
        <v>1.0142872645949199E-4</v>
      </c>
      <c r="D45" s="94">
        <v>85398</v>
      </c>
      <c r="E45" s="93">
        <v>1.5143025143684785E-2</v>
      </c>
      <c r="F45" s="94">
        <v>1270179</v>
      </c>
      <c r="G45" s="93">
        <v>0.22523188521956483</v>
      </c>
      <c r="H45" s="94">
        <v>4283279</v>
      </c>
      <c r="I45" s="93">
        <v>0.75952366091029089</v>
      </c>
      <c r="J45" s="92">
        <v>5639428</v>
      </c>
      <c r="K45" s="77"/>
    </row>
    <row r="46" spans="1:11">
      <c r="A46" s="55" t="s">
        <v>161</v>
      </c>
      <c r="B46" s="18">
        <v>47</v>
      </c>
      <c r="C46" s="79">
        <v>2.0107235738515238E-5</v>
      </c>
      <c r="D46" s="18">
        <v>72808</v>
      </c>
      <c r="E46" s="79">
        <v>3.1148247226591864E-2</v>
      </c>
      <c r="F46" s="18">
        <v>870713</v>
      </c>
      <c r="G46" s="79">
        <v>0.37250279896999616</v>
      </c>
      <c r="H46" s="18">
        <v>1393899</v>
      </c>
      <c r="I46" s="79">
        <v>0.59632884656767349</v>
      </c>
      <c r="J46" s="16">
        <v>2337467</v>
      </c>
      <c r="K46" s="77"/>
    </row>
    <row r="47" spans="1:11">
      <c r="A47" s="31" t="s">
        <v>30</v>
      </c>
      <c r="K47" s="77"/>
    </row>
    <row r="49" spans="1:10" ht="12" customHeight="1">
      <c r="A49" s="631" t="s">
        <v>3</v>
      </c>
      <c r="B49" s="625" t="s">
        <v>118</v>
      </c>
      <c r="C49" s="624"/>
      <c r="D49" s="625" t="s">
        <v>119</v>
      </c>
      <c r="E49" s="624"/>
      <c r="F49" s="633" t="s">
        <v>120</v>
      </c>
      <c r="G49" s="634"/>
      <c r="H49" s="633" t="s">
        <v>121</v>
      </c>
      <c r="I49" s="634"/>
      <c r="J49" s="630" t="s">
        <v>11</v>
      </c>
    </row>
    <row r="50" spans="1:10">
      <c r="A50" s="632"/>
      <c r="B50" s="266" t="s">
        <v>115</v>
      </c>
      <c r="C50" s="267" t="s">
        <v>12</v>
      </c>
      <c r="D50" s="266" t="s">
        <v>115</v>
      </c>
      <c r="E50" s="267" t="s">
        <v>12</v>
      </c>
      <c r="F50" s="266" t="s">
        <v>115</v>
      </c>
      <c r="G50" s="267" t="s">
        <v>12</v>
      </c>
      <c r="H50" s="266" t="s">
        <v>115</v>
      </c>
      <c r="I50" s="267" t="s">
        <v>12</v>
      </c>
      <c r="J50" s="630"/>
    </row>
    <row r="51" spans="1:10">
      <c r="A51" s="255" t="s">
        <v>139</v>
      </c>
      <c r="B51" s="256">
        <v>0</v>
      </c>
      <c r="C51" s="257">
        <v>0</v>
      </c>
      <c r="D51" s="256">
        <v>2016</v>
      </c>
      <c r="E51" s="257">
        <v>2.0238931834153196E-2</v>
      </c>
      <c r="F51" s="256">
        <v>21692</v>
      </c>
      <c r="G51" s="257">
        <v>0.21776930027105712</v>
      </c>
      <c r="H51" s="256">
        <v>75902</v>
      </c>
      <c r="I51" s="257">
        <v>0.76199176789478973</v>
      </c>
      <c r="J51" s="263">
        <v>99610</v>
      </c>
    </row>
    <row r="52" spans="1:10">
      <c r="A52" s="245" t="s">
        <v>156</v>
      </c>
      <c r="B52" s="246">
        <v>0</v>
      </c>
      <c r="C52" s="247">
        <v>0</v>
      </c>
      <c r="D52" s="246">
        <v>12519</v>
      </c>
      <c r="E52" s="247">
        <v>2.6524485199553371E-2</v>
      </c>
      <c r="F52" s="246">
        <v>284530</v>
      </c>
      <c r="G52" s="247">
        <v>0.60284461808682166</v>
      </c>
      <c r="H52" s="246">
        <v>174929</v>
      </c>
      <c r="I52" s="247">
        <v>0.37062877797529126</v>
      </c>
      <c r="J52" s="248">
        <v>471979</v>
      </c>
    </row>
    <row r="53" spans="1:10">
      <c r="A53" s="255" t="s">
        <v>140</v>
      </c>
      <c r="B53" s="256">
        <v>0</v>
      </c>
      <c r="C53" s="257">
        <v>0</v>
      </c>
      <c r="D53" s="256">
        <v>78487</v>
      </c>
      <c r="E53" s="257">
        <v>2.8587288168620818E-2</v>
      </c>
      <c r="F53" s="256">
        <v>847345</v>
      </c>
      <c r="G53" s="257">
        <v>0.30862812559073488</v>
      </c>
      <c r="H53" s="256">
        <v>1819688</v>
      </c>
      <c r="I53" s="257">
        <v>0.66278422201105003</v>
      </c>
      <c r="J53" s="263">
        <v>2745521</v>
      </c>
    </row>
    <row r="54" spans="1:10">
      <c r="A54" s="245" t="s">
        <v>150</v>
      </c>
      <c r="B54" s="246">
        <v>295</v>
      </c>
      <c r="C54" s="247">
        <v>8.5991290102548253E-4</v>
      </c>
      <c r="D54" s="246">
        <v>2283</v>
      </c>
      <c r="E54" s="247">
        <v>6.6548513662412767E-3</v>
      </c>
      <c r="F54" s="246">
        <v>56486</v>
      </c>
      <c r="G54" s="247">
        <v>0.16465437331296748</v>
      </c>
      <c r="H54" s="246">
        <v>283994</v>
      </c>
      <c r="I54" s="247">
        <v>0.82783086241976578</v>
      </c>
      <c r="J54" s="248">
        <v>343058</v>
      </c>
    </row>
    <row r="55" spans="1:10">
      <c r="A55" s="255" t="s">
        <v>179</v>
      </c>
      <c r="B55" s="256">
        <v>0</v>
      </c>
      <c r="C55" s="257">
        <v>0</v>
      </c>
      <c r="D55" s="256">
        <v>3400</v>
      </c>
      <c r="E55" s="257">
        <v>4.0356035185714909E-3</v>
      </c>
      <c r="F55" s="256">
        <v>92882</v>
      </c>
      <c r="G55" s="257">
        <v>0.11024556647410508</v>
      </c>
      <c r="H55" s="256">
        <v>746219</v>
      </c>
      <c r="I55" s="257">
        <v>0.88571883000732343</v>
      </c>
      <c r="J55" s="263">
        <v>842501</v>
      </c>
    </row>
    <row r="56" spans="1:10">
      <c r="A56" s="245" t="s">
        <v>141</v>
      </c>
      <c r="B56" s="246">
        <v>0</v>
      </c>
      <c r="C56" s="247">
        <v>0</v>
      </c>
      <c r="D56" s="246">
        <v>11355</v>
      </c>
      <c r="E56" s="247">
        <v>4.2703542269173347E-2</v>
      </c>
      <c r="F56" s="246">
        <v>166253</v>
      </c>
      <c r="G56" s="247">
        <v>0.62523927898519382</v>
      </c>
      <c r="H56" s="246">
        <v>88294</v>
      </c>
      <c r="I56" s="247">
        <v>0.33205341797572802</v>
      </c>
      <c r="J56" s="248">
        <v>265903</v>
      </c>
    </row>
    <row r="57" spans="1:10">
      <c r="A57" s="255" t="s">
        <v>181</v>
      </c>
      <c r="B57" s="256">
        <v>0</v>
      </c>
      <c r="C57" s="257">
        <v>0</v>
      </c>
      <c r="D57" s="256">
        <v>4372</v>
      </c>
      <c r="E57" s="257">
        <v>1.7730338263383931E-2</v>
      </c>
      <c r="F57" s="256">
        <v>44915</v>
      </c>
      <c r="G57" s="257">
        <v>0.18214962102010276</v>
      </c>
      <c r="H57" s="256">
        <v>197295</v>
      </c>
      <c r="I57" s="257">
        <v>0.80011598528690142</v>
      </c>
      <c r="J57" s="263">
        <v>246583</v>
      </c>
    </row>
    <row r="58" spans="1:10">
      <c r="A58" s="245" t="s">
        <v>142</v>
      </c>
      <c r="B58" s="246">
        <v>0</v>
      </c>
      <c r="C58" s="247">
        <v>0</v>
      </c>
      <c r="D58" s="246">
        <v>1812</v>
      </c>
      <c r="E58" s="247">
        <v>3.3542511245626704E-2</v>
      </c>
      <c r="F58" s="246">
        <v>23901</v>
      </c>
      <c r="G58" s="247">
        <v>0.44243905147998003</v>
      </c>
      <c r="H58" s="246">
        <v>28308</v>
      </c>
      <c r="I58" s="247">
        <v>0.52401843727439334</v>
      </c>
      <c r="J58" s="248">
        <v>54021</v>
      </c>
    </row>
    <row r="59" spans="1:10">
      <c r="A59" s="255" t="s">
        <v>155</v>
      </c>
      <c r="B59" s="256">
        <v>0</v>
      </c>
      <c r="C59" s="257">
        <v>0</v>
      </c>
      <c r="D59" s="256">
        <v>2103</v>
      </c>
      <c r="E59" s="257">
        <v>1.2211550745003311E-2</v>
      </c>
      <c r="F59" s="256">
        <v>32652</v>
      </c>
      <c r="G59" s="257">
        <v>0.18960130999802571</v>
      </c>
      <c r="H59" s="256">
        <v>137459</v>
      </c>
      <c r="I59" s="257">
        <v>0.79818713925697093</v>
      </c>
      <c r="J59" s="263">
        <v>172214</v>
      </c>
    </row>
    <row r="60" spans="1:10">
      <c r="A60" s="245" t="s">
        <v>152</v>
      </c>
      <c r="B60" s="246">
        <v>45</v>
      </c>
      <c r="C60" s="247">
        <v>3.1830914183855362E-4</v>
      </c>
      <c r="D60" s="246">
        <v>1284</v>
      </c>
      <c r="E60" s="247">
        <v>9.0824208471267289E-3</v>
      </c>
      <c r="F60" s="246">
        <v>24212</v>
      </c>
      <c r="G60" s="247">
        <v>0.17126446538211243</v>
      </c>
      <c r="H60" s="246">
        <v>115831</v>
      </c>
      <c r="I60" s="247">
        <v>0.81933480462892228</v>
      </c>
      <c r="J60" s="248">
        <v>141372</v>
      </c>
    </row>
    <row r="61" spans="1:10">
      <c r="A61" s="255" t="s">
        <v>183</v>
      </c>
      <c r="B61" s="256">
        <v>1090</v>
      </c>
      <c r="C61" s="257">
        <v>8.5402449248223392E-4</v>
      </c>
      <c r="D61" s="256">
        <v>13841</v>
      </c>
      <c r="E61" s="257">
        <v>1.0844544037106973E-2</v>
      </c>
      <c r="F61" s="256">
        <v>219550</v>
      </c>
      <c r="G61" s="257">
        <v>0.17201933699493069</v>
      </c>
      <c r="H61" s="256">
        <v>1041829</v>
      </c>
      <c r="I61" s="257">
        <v>0.81628209447548006</v>
      </c>
      <c r="J61" s="263">
        <v>1276310</v>
      </c>
    </row>
    <row r="62" spans="1:10">
      <c r="A62" s="245" t="s">
        <v>154</v>
      </c>
      <c r="B62" s="246">
        <v>0</v>
      </c>
      <c r="C62" s="247">
        <v>0</v>
      </c>
      <c r="D62" s="246">
        <v>1127</v>
      </c>
      <c r="E62" s="247">
        <v>1.129224572407643E-2</v>
      </c>
      <c r="F62" s="246">
        <v>33352</v>
      </c>
      <c r="G62" s="247">
        <v>0.33417833131268598</v>
      </c>
      <c r="H62" s="246">
        <v>65324</v>
      </c>
      <c r="I62" s="247">
        <v>0.65452942296323757</v>
      </c>
      <c r="J62" s="248">
        <v>99803</v>
      </c>
    </row>
    <row r="63" spans="1:10">
      <c r="A63" s="255" t="s">
        <v>143</v>
      </c>
      <c r="B63" s="256">
        <v>114</v>
      </c>
      <c r="C63" s="257">
        <v>1.1097374594799809E-3</v>
      </c>
      <c r="D63" s="256">
        <v>2532</v>
      </c>
      <c r="E63" s="257">
        <v>2.4647853047397472E-2</v>
      </c>
      <c r="F63" s="256">
        <v>24793</v>
      </c>
      <c r="G63" s="257">
        <v>0.24134842835865936</v>
      </c>
      <c r="H63" s="256">
        <v>75288</v>
      </c>
      <c r="I63" s="257">
        <v>0.73289398113446313</v>
      </c>
      <c r="J63" s="263">
        <v>102727</v>
      </c>
    </row>
    <row r="64" spans="1:10">
      <c r="A64" s="245" t="s">
        <v>144</v>
      </c>
      <c r="B64" s="246">
        <v>79</v>
      </c>
      <c r="C64" s="247">
        <v>6.4278856324551266E-4</v>
      </c>
      <c r="D64" s="246">
        <v>3531</v>
      </c>
      <c r="E64" s="247">
        <v>2.8730207807846901E-2</v>
      </c>
      <c r="F64" s="246">
        <v>42646</v>
      </c>
      <c r="G64" s="247">
        <v>0.34699191225529286</v>
      </c>
      <c r="H64" s="246">
        <v>76647</v>
      </c>
      <c r="I64" s="247">
        <v>0.62364322793770643</v>
      </c>
      <c r="J64" s="248">
        <v>122902</v>
      </c>
    </row>
    <row r="65" spans="1:10">
      <c r="A65" s="255" t="s">
        <v>180</v>
      </c>
      <c r="B65" s="256">
        <v>129</v>
      </c>
      <c r="C65" s="257">
        <v>5.9204457315422071E-4</v>
      </c>
      <c r="D65" s="256">
        <v>3634</v>
      </c>
      <c r="E65" s="257">
        <v>1.6678216890251459E-2</v>
      </c>
      <c r="F65" s="256">
        <v>40123</v>
      </c>
      <c r="G65" s="257">
        <v>0.18414422022222324</v>
      </c>
      <c r="H65" s="256">
        <v>174004</v>
      </c>
      <c r="I65" s="257">
        <v>0.7985901078071862</v>
      </c>
      <c r="J65" s="263">
        <v>217889</v>
      </c>
    </row>
    <row r="66" spans="1:10">
      <c r="A66" s="245" t="s">
        <v>137</v>
      </c>
      <c r="B66" s="246">
        <v>54</v>
      </c>
      <c r="C66" s="247">
        <v>6.4436065104290965E-4</v>
      </c>
      <c r="D66" s="246">
        <v>551</v>
      </c>
      <c r="E66" s="247">
        <v>6.5748651615674669E-3</v>
      </c>
      <c r="F66" s="246">
        <v>29029</v>
      </c>
      <c r="G66" s="247">
        <v>0.34639158035415968</v>
      </c>
      <c r="H66" s="246">
        <v>54169</v>
      </c>
      <c r="I66" s="247">
        <v>0.64637726122858097</v>
      </c>
      <c r="J66" s="248">
        <v>83804</v>
      </c>
    </row>
    <row r="67" spans="1:10">
      <c r="A67" s="255" t="s">
        <v>138</v>
      </c>
      <c r="B67" s="256">
        <v>114</v>
      </c>
      <c r="C67" s="257">
        <v>3.477942522423577E-3</v>
      </c>
      <c r="D67" s="256">
        <v>305</v>
      </c>
      <c r="E67" s="257">
        <v>9.3050216608700966E-3</v>
      </c>
      <c r="F67" s="256">
        <v>7624</v>
      </c>
      <c r="G67" s="257">
        <v>0.23259503325401185</v>
      </c>
      <c r="H67" s="256">
        <v>24735</v>
      </c>
      <c r="I67" s="257">
        <v>0.75462200256269452</v>
      </c>
      <c r="J67" s="263">
        <v>32778</v>
      </c>
    </row>
    <row r="68" spans="1:10">
      <c r="A68" s="245" t="s">
        <v>145</v>
      </c>
      <c r="B68" s="246">
        <v>0</v>
      </c>
      <c r="C68" s="247">
        <v>0</v>
      </c>
      <c r="D68" s="246">
        <v>61</v>
      </c>
      <c r="E68" s="247">
        <v>9.1361131080757254E-4</v>
      </c>
      <c r="F68" s="246">
        <v>2275</v>
      </c>
      <c r="G68" s="247">
        <v>3.407320872274143E-2</v>
      </c>
      <c r="H68" s="246">
        <v>64432</v>
      </c>
      <c r="I68" s="247">
        <v>0.96501317996645097</v>
      </c>
      <c r="J68" s="248">
        <v>66768</v>
      </c>
    </row>
    <row r="69" spans="1:10">
      <c r="A69" s="255" t="s">
        <v>153</v>
      </c>
      <c r="B69" s="256">
        <v>0</v>
      </c>
      <c r="C69" s="257">
        <v>0</v>
      </c>
      <c r="D69" s="256">
        <v>1035</v>
      </c>
      <c r="E69" s="257">
        <v>7.7770430705419134E-3</v>
      </c>
      <c r="F69" s="256">
        <v>37581</v>
      </c>
      <c r="G69" s="257">
        <v>0.28238556099906825</v>
      </c>
      <c r="H69" s="256">
        <v>94468</v>
      </c>
      <c r="I69" s="257">
        <v>0.70983739593038986</v>
      </c>
      <c r="J69" s="263">
        <v>133084</v>
      </c>
    </row>
    <row r="70" spans="1:10">
      <c r="A70" s="245" t="s">
        <v>146</v>
      </c>
      <c r="B70" s="246">
        <v>269</v>
      </c>
      <c r="C70" s="247">
        <v>3.682459718818875E-3</v>
      </c>
      <c r="D70" s="246">
        <v>7354</v>
      </c>
      <c r="E70" s="247">
        <v>0.10067215156949445</v>
      </c>
      <c r="F70" s="246">
        <v>33414</v>
      </c>
      <c r="G70" s="247">
        <v>0.45741899273090664</v>
      </c>
      <c r="H70" s="246">
        <v>32012</v>
      </c>
      <c r="I70" s="247">
        <v>0.43822639598078</v>
      </c>
      <c r="J70" s="248">
        <v>73049</v>
      </c>
    </row>
    <row r="71" spans="1:10">
      <c r="A71" s="255" t="s">
        <v>147</v>
      </c>
      <c r="B71" s="256">
        <v>141</v>
      </c>
      <c r="C71" s="257">
        <v>2.1766985195362551E-3</v>
      </c>
      <c r="D71" s="256">
        <v>571</v>
      </c>
      <c r="E71" s="257">
        <v>8.8148571252141972E-3</v>
      </c>
      <c r="F71" s="256">
        <v>9383</v>
      </c>
      <c r="G71" s="257">
        <v>0.14485079580715376</v>
      </c>
      <c r="H71" s="256">
        <v>54682</v>
      </c>
      <c r="I71" s="257">
        <v>0.84415764854809583</v>
      </c>
      <c r="J71" s="263">
        <v>64777</v>
      </c>
    </row>
    <row r="72" spans="1:10">
      <c r="A72" s="245" t="s">
        <v>148</v>
      </c>
      <c r="B72" s="246">
        <v>0</v>
      </c>
      <c r="C72" s="247">
        <v>0</v>
      </c>
      <c r="D72" s="246">
        <v>1182</v>
      </c>
      <c r="E72" s="247">
        <v>1.0018052836329425E-2</v>
      </c>
      <c r="F72" s="246">
        <v>46706</v>
      </c>
      <c r="G72" s="247">
        <v>0.39585717070524717</v>
      </c>
      <c r="H72" s="246">
        <v>70099</v>
      </c>
      <c r="I72" s="247">
        <v>0.59412477645842343</v>
      </c>
      <c r="J72" s="248">
        <v>117987</v>
      </c>
    </row>
    <row r="73" spans="1:10">
      <c r="A73" s="255" t="s">
        <v>149</v>
      </c>
      <c r="B73" s="256">
        <v>0</v>
      </c>
      <c r="C73" s="257">
        <v>0</v>
      </c>
      <c r="D73" s="256">
        <v>3858</v>
      </c>
      <c r="E73" s="257">
        <v>2.3125891647584908E-2</v>
      </c>
      <c r="F73" s="256">
        <v>39300</v>
      </c>
      <c r="G73" s="257">
        <v>0.23557479050028174</v>
      </c>
      <c r="H73" s="256">
        <v>123668</v>
      </c>
      <c r="I73" s="257">
        <v>0.74129931785213332</v>
      </c>
      <c r="J73" s="263">
        <v>166826</v>
      </c>
    </row>
    <row r="74" spans="1:10">
      <c r="A74" s="258" t="s">
        <v>11</v>
      </c>
      <c r="B74" s="259">
        <v>2330</v>
      </c>
      <c r="C74" s="260">
        <v>2.9339671038067781E-4</v>
      </c>
      <c r="D74" s="259">
        <v>159214</v>
      </c>
      <c r="E74" s="260">
        <v>2.0048439419119844E-2</v>
      </c>
      <c r="F74" s="259">
        <v>2160645</v>
      </c>
      <c r="G74" s="260">
        <v>0.27207130270405994</v>
      </c>
      <c r="H74" s="259">
        <v>5619278</v>
      </c>
      <c r="I74" s="260">
        <v>0.70758698708777445</v>
      </c>
      <c r="J74" s="261">
        <v>7941466</v>
      </c>
    </row>
    <row r="75" spans="1:10">
      <c r="A75" s="271" t="s">
        <v>30</v>
      </c>
    </row>
    <row r="76" spans="1:10">
      <c r="A76" s="281" t="s">
        <v>414</v>
      </c>
    </row>
  </sheetData>
  <mergeCells count="38">
    <mergeCell ref="H26:I26"/>
    <mergeCell ref="J49:J50"/>
    <mergeCell ref="F43:G43"/>
    <mergeCell ref="H43:I43"/>
    <mergeCell ref="A49:A50"/>
    <mergeCell ref="B49:C49"/>
    <mergeCell ref="D49:E49"/>
    <mergeCell ref="F49:G49"/>
    <mergeCell ref="H49:I49"/>
    <mergeCell ref="J35:J36"/>
    <mergeCell ref="J26:J27"/>
    <mergeCell ref="D35:E35"/>
    <mergeCell ref="F35:G35"/>
    <mergeCell ref="H35:I35"/>
    <mergeCell ref="J19:J20"/>
    <mergeCell ref="A43:A44"/>
    <mergeCell ref="B43:C43"/>
    <mergeCell ref="D43:E43"/>
    <mergeCell ref="J43:J44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A35:A36"/>
    <mergeCell ref="B35:C35"/>
    <mergeCell ref="A6:J6"/>
    <mergeCell ref="A11:A13"/>
    <mergeCell ref="B11:J11"/>
    <mergeCell ref="B12:C12"/>
    <mergeCell ref="D12:E12"/>
    <mergeCell ref="F12:G12"/>
    <mergeCell ref="H12:I12"/>
    <mergeCell ref="J12:J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3"/>
  <dimension ref="A4:W47"/>
  <sheetViews>
    <sheetView showGridLines="0" topLeftCell="A16" zoomScale="70" zoomScaleNormal="70" workbookViewId="0">
      <selection activeCell="A76" sqref="A7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8.164062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8" width="12.83203125" style="31" customWidth="1"/>
    <col min="9" max="9" width="14.5" style="31" customWidth="1"/>
    <col min="10" max="10" width="12.83203125" style="31" customWidth="1"/>
    <col min="11" max="11" width="14.5" style="31" customWidth="1"/>
    <col min="12" max="12" width="12.83203125" style="31" customWidth="1"/>
    <col min="13" max="13" width="14.5" style="31" customWidth="1"/>
    <col min="14" max="14" width="12.83203125" style="31" customWidth="1"/>
    <col min="15" max="15" width="14.5" style="31" customWidth="1"/>
    <col min="16" max="16" width="12.83203125" style="31" customWidth="1"/>
    <col min="17" max="17" width="14.5" style="31" customWidth="1"/>
    <col min="18" max="18" width="12.83203125" style="31" customWidth="1"/>
    <col min="19" max="19" width="14.5" style="31" customWidth="1"/>
    <col min="20" max="20" width="15.5" style="31" customWidth="1"/>
    <col min="21" max="16384" width="11.5" style="31"/>
  </cols>
  <sheetData>
    <row r="4" spans="1:23">
      <c r="G4" s="31" t="s">
        <v>0</v>
      </c>
    </row>
    <row r="6" spans="1:23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</row>
    <row r="7" spans="1:23" ht="15" customHeight="1">
      <c r="A7" s="30" t="s">
        <v>424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3" ht="15" customHeight="1">
      <c r="A8" s="30" t="s">
        <v>243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3" ht="15" customHeight="1">
      <c r="A9" s="30" t="s">
        <v>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3" ht="15" customHeight="1">
      <c r="A10" s="32" t="s">
        <v>375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0"/>
    </row>
    <row r="11" spans="1:23" ht="14">
      <c r="A11" s="577" t="s">
        <v>13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80"/>
      <c r="S11" s="580"/>
      <c r="T11" s="580"/>
    </row>
    <row r="12" spans="1:23" ht="33.75" customHeight="1">
      <c r="A12" s="578"/>
      <c r="B12" s="605" t="s">
        <v>123</v>
      </c>
      <c r="C12" s="606"/>
      <c r="D12" s="605" t="s">
        <v>124</v>
      </c>
      <c r="E12" s="606"/>
      <c r="F12" s="605" t="s">
        <v>125</v>
      </c>
      <c r="G12" s="606"/>
      <c r="H12" s="605" t="s">
        <v>126</v>
      </c>
      <c r="I12" s="606"/>
      <c r="J12" s="605" t="s">
        <v>127</v>
      </c>
      <c r="K12" s="606"/>
      <c r="L12" s="605" t="s">
        <v>128</v>
      </c>
      <c r="M12" s="606"/>
      <c r="N12" s="605" t="s">
        <v>129</v>
      </c>
      <c r="O12" s="606"/>
      <c r="P12" s="605" t="s">
        <v>130</v>
      </c>
      <c r="Q12" s="606"/>
      <c r="R12" s="605" t="s">
        <v>107</v>
      </c>
      <c r="S12" s="606"/>
      <c r="T12" s="607" t="s">
        <v>11</v>
      </c>
      <c r="U12" s="71"/>
      <c r="W12" s="86"/>
    </row>
    <row r="13" spans="1:23" ht="17.25" customHeight="1">
      <c r="A13" s="579"/>
      <c r="B13" s="33" t="s">
        <v>115</v>
      </c>
      <c r="C13" s="34" t="s">
        <v>12</v>
      </c>
      <c r="D13" s="33" t="s">
        <v>115</v>
      </c>
      <c r="E13" s="34" t="s">
        <v>12</v>
      </c>
      <c r="F13" s="33" t="s">
        <v>115</v>
      </c>
      <c r="G13" s="34" t="s">
        <v>12</v>
      </c>
      <c r="H13" s="33" t="s">
        <v>115</v>
      </c>
      <c r="I13" s="34" t="s">
        <v>12</v>
      </c>
      <c r="J13" s="33" t="s">
        <v>115</v>
      </c>
      <c r="K13" s="34" t="s">
        <v>12</v>
      </c>
      <c r="L13" s="33" t="s">
        <v>115</v>
      </c>
      <c r="M13" s="34" t="s">
        <v>12</v>
      </c>
      <c r="N13" s="33" t="s">
        <v>115</v>
      </c>
      <c r="O13" s="34" t="s">
        <v>12</v>
      </c>
      <c r="P13" s="33" t="s">
        <v>115</v>
      </c>
      <c r="Q13" s="34" t="s">
        <v>12</v>
      </c>
      <c r="R13" s="33" t="s">
        <v>115</v>
      </c>
      <c r="S13" s="34" t="s">
        <v>12</v>
      </c>
      <c r="T13" s="608"/>
      <c r="W13" s="86"/>
    </row>
    <row r="14" spans="1:23" ht="28">
      <c r="A14" s="84" t="s">
        <v>3</v>
      </c>
      <c r="B14" s="153">
        <v>1357416</v>
      </c>
      <c r="C14" s="175">
        <v>0.17016846780608244</v>
      </c>
      <c r="D14" s="153">
        <v>89421</v>
      </c>
      <c r="E14" s="175">
        <v>1.1210000883802532E-2</v>
      </c>
      <c r="F14" s="153">
        <v>98106</v>
      </c>
      <c r="G14" s="175">
        <v>1.2298770386221706E-2</v>
      </c>
      <c r="H14" s="153">
        <v>374961</v>
      </c>
      <c r="I14" s="175">
        <v>4.7005883868347267E-2</v>
      </c>
      <c r="J14" s="153">
        <v>198850</v>
      </c>
      <c r="K14" s="175">
        <v>2.4928245890161523E-2</v>
      </c>
      <c r="L14" s="153">
        <v>45082</v>
      </c>
      <c r="M14" s="175">
        <v>5.6515724476754424E-3</v>
      </c>
      <c r="N14" s="153">
        <v>414354</v>
      </c>
      <c r="O14" s="175">
        <v>5.1944271549268228E-2</v>
      </c>
      <c r="P14" s="153">
        <v>265206</v>
      </c>
      <c r="Q14" s="175">
        <v>3.3246770830003401E-2</v>
      </c>
      <c r="R14" s="153">
        <v>6281285</v>
      </c>
      <c r="S14" s="175">
        <v>0.78743483523350877</v>
      </c>
      <c r="T14" s="154">
        <v>7976895</v>
      </c>
    </row>
    <row r="15" spans="1:23">
      <c r="A15" s="37" t="s">
        <v>4</v>
      </c>
      <c r="B15" s="147">
        <v>429489</v>
      </c>
      <c r="C15" s="176">
        <v>0.13344234770094229</v>
      </c>
      <c r="D15" s="147">
        <v>19378</v>
      </c>
      <c r="E15" s="176">
        <v>6.0207498067444331E-3</v>
      </c>
      <c r="F15" s="147">
        <v>25123</v>
      </c>
      <c r="G15" s="176">
        <v>7.8057228503891213E-3</v>
      </c>
      <c r="H15" s="147">
        <v>110271</v>
      </c>
      <c r="I15" s="176">
        <v>3.4261229329111124E-2</v>
      </c>
      <c r="J15" s="147">
        <v>49518</v>
      </c>
      <c r="K15" s="176">
        <v>1.5385255905169306E-2</v>
      </c>
      <c r="L15" s="147">
        <v>14213</v>
      </c>
      <c r="M15" s="176">
        <v>4.4159829189420281E-3</v>
      </c>
      <c r="N15" s="147">
        <v>144684</v>
      </c>
      <c r="O15" s="176">
        <v>4.4953357675663719E-2</v>
      </c>
      <c r="P15" s="147">
        <v>87804</v>
      </c>
      <c r="Q15" s="176">
        <v>2.7280726392372185E-2</v>
      </c>
      <c r="R15" s="147">
        <v>2667559</v>
      </c>
      <c r="S15" s="176">
        <v>0.8288112980560105</v>
      </c>
      <c r="T15" s="378">
        <v>3218536</v>
      </c>
    </row>
    <row r="16" spans="1:23">
      <c r="A16" s="41" t="s">
        <v>5</v>
      </c>
      <c r="B16" s="150">
        <v>927927</v>
      </c>
      <c r="C16" s="177">
        <v>0.19500987630399472</v>
      </c>
      <c r="D16" s="150">
        <v>70044</v>
      </c>
      <c r="E16" s="177">
        <v>1.4720200808724184E-2</v>
      </c>
      <c r="F16" s="150">
        <v>72983</v>
      </c>
      <c r="G16" s="177">
        <v>1.5337850717022402E-2</v>
      </c>
      <c r="H16" s="150">
        <v>264690</v>
      </c>
      <c r="I16" s="177">
        <v>5.5626319914071215E-2</v>
      </c>
      <c r="J16" s="150">
        <v>149332</v>
      </c>
      <c r="K16" s="177">
        <v>3.1383088161275767E-2</v>
      </c>
      <c r="L16" s="150">
        <v>30869</v>
      </c>
      <c r="M16" s="177">
        <v>6.487320523735178E-3</v>
      </c>
      <c r="N16" s="150">
        <v>269670</v>
      </c>
      <c r="O16" s="177">
        <v>5.667289920747888E-2</v>
      </c>
      <c r="P16" s="150">
        <v>177403</v>
      </c>
      <c r="Q16" s="177">
        <v>3.728239084104415E-2</v>
      </c>
      <c r="R16" s="150">
        <v>3613726</v>
      </c>
      <c r="S16" s="177">
        <v>0.7594479525399408</v>
      </c>
      <c r="T16" s="379">
        <v>4758359</v>
      </c>
      <c r="W16" s="86"/>
    </row>
    <row r="17" spans="1:23">
      <c r="A17" s="31" t="s">
        <v>30</v>
      </c>
      <c r="B17" s="8"/>
      <c r="C17" s="178"/>
      <c r="D17" s="8"/>
      <c r="E17" s="178"/>
      <c r="F17" s="8"/>
      <c r="G17" s="178"/>
      <c r="H17" s="8"/>
      <c r="I17" s="178"/>
      <c r="J17" s="8"/>
      <c r="K17" s="178"/>
      <c r="L17" s="8"/>
      <c r="M17" s="178"/>
      <c r="N17" s="8"/>
      <c r="O17" s="178"/>
      <c r="P17" s="8"/>
      <c r="Q17" s="178"/>
      <c r="R17" s="8"/>
      <c r="S17" s="178"/>
      <c r="T17" s="3"/>
    </row>
    <row r="18" spans="1:23">
      <c r="B18" s="8"/>
      <c r="C18" s="178"/>
      <c r="D18" s="8"/>
      <c r="E18" s="178"/>
      <c r="F18" s="8"/>
      <c r="G18" s="178"/>
      <c r="H18" s="8"/>
      <c r="I18" s="178"/>
      <c r="J18" s="8"/>
      <c r="K18" s="178"/>
      <c r="L18" s="8"/>
      <c r="M18" s="178"/>
      <c r="N18" s="8"/>
      <c r="O18" s="178"/>
      <c r="P18" s="8"/>
      <c r="Q18" s="178"/>
      <c r="R18" s="8"/>
      <c r="S18" s="178"/>
      <c r="T18" s="3"/>
    </row>
    <row r="19" spans="1:23" ht="12" customHeight="1">
      <c r="A19" s="570" t="s">
        <v>14</v>
      </c>
      <c r="B19" s="605" t="s">
        <v>123</v>
      </c>
      <c r="C19" s="606"/>
      <c r="D19" s="605" t="s">
        <v>124</v>
      </c>
      <c r="E19" s="606"/>
      <c r="F19" s="605" t="s">
        <v>125</v>
      </c>
      <c r="G19" s="606"/>
      <c r="H19" s="605" t="s">
        <v>126</v>
      </c>
      <c r="I19" s="606"/>
      <c r="J19" s="605" t="s">
        <v>127</v>
      </c>
      <c r="K19" s="606"/>
      <c r="L19" s="605" t="s">
        <v>128</v>
      </c>
      <c r="M19" s="606"/>
      <c r="N19" s="605" t="s">
        <v>129</v>
      </c>
      <c r="O19" s="606"/>
      <c r="P19" s="605" t="s">
        <v>130</v>
      </c>
      <c r="Q19" s="606"/>
      <c r="R19" s="605" t="s">
        <v>107</v>
      </c>
      <c r="S19" s="606"/>
      <c r="T19" s="628" t="s">
        <v>11</v>
      </c>
      <c r="U19" s="71"/>
      <c r="W19" s="86"/>
    </row>
    <row r="20" spans="1:23">
      <c r="A20" s="570"/>
      <c r="B20" s="186" t="s">
        <v>115</v>
      </c>
      <c r="C20" s="187" t="s">
        <v>12</v>
      </c>
      <c r="D20" s="186" t="s">
        <v>115</v>
      </c>
      <c r="E20" s="187" t="s">
        <v>12</v>
      </c>
      <c r="F20" s="186" t="s">
        <v>115</v>
      </c>
      <c r="G20" s="187" t="s">
        <v>12</v>
      </c>
      <c r="H20" s="186" t="s">
        <v>115</v>
      </c>
      <c r="I20" s="187" t="s">
        <v>12</v>
      </c>
      <c r="J20" s="186" t="s">
        <v>115</v>
      </c>
      <c r="K20" s="187" t="s">
        <v>12</v>
      </c>
      <c r="L20" s="186" t="s">
        <v>115</v>
      </c>
      <c r="M20" s="187" t="s">
        <v>12</v>
      </c>
      <c r="N20" s="186" t="s">
        <v>115</v>
      </c>
      <c r="O20" s="187" t="s">
        <v>12</v>
      </c>
      <c r="P20" s="186" t="s">
        <v>115</v>
      </c>
      <c r="Q20" s="187" t="s">
        <v>12</v>
      </c>
      <c r="R20" s="186" t="s">
        <v>115</v>
      </c>
      <c r="S20" s="187" t="s">
        <v>12</v>
      </c>
      <c r="T20" s="629"/>
      <c r="W20" s="86"/>
    </row>
    <row r="21" spans="1:23" ht="14">
      <c r="A21" s="85" t="s">
        <v>15</v>
      </c>
      <c r="B21" s="148">
        <v>36839</v>
      </c>
      <c r="C21" s="179">
        <v>0.12525415315149907</v>
      </c>
      <c r="D21" s="148">
        <v>1606</v>
      </c>
      <c r="E21" s="179">
        <v>5.4604677097996011E-3</v>
      </c>
      <c r="F21" s="148">
        <v>536</v>
      </c>
      <c r="G21" s="179">
        <v>1.8224225980402156E-3</v>
      </c>
      <c r="H21" s="148">
        <v>10222</v>
      </c>
      <c r="I21" s="179">
        <v>3.4755230964863965E-2</v>
      </c>
      <c r="J21" s="148">
        <v>2165</v>
      </c>
      <c r="K21" s="179">
        <v>7.3610912775318414E-3</v>
      </c>
      <c r="L21" s="148">
        <v>308</v>
      </c>
      <c r="M21" s="179">
        <v>1.0472129854410194E-3</v>
      </c>
      <c r="N21" s="148">
        <v>6722</v>
      </c>
      <c r="O21" s="179">
        <v>2.2855083403034198E-2</v>
      </c>
      <c r="P21" s="148">
        <v>2072</v>
      </c>
      <c r="Q21" s="179">
        <v>7.0448873566032215E-3</v>
      </c>
      <c r="R21" s="148">
        <v>243523</v>
      </c>
      <c r="S21" s="179">
        <v>0.82798846705699147</v>
      </c>
      <c r="T21" s="382">
        <v>294114</v>
      </c>
      <c r="V21" s="86"/>
      <c r="W21" s="86"/>
    </row>
    <row r="22" spans="1:23">
      <c r="A22" s="37" t="s">
        <v>16</v>
      </c>
      <c r="B22" s="147">
        <v>801638</v>
      </c>
      <c r="C22" s="176">
        <v>0.17211825096983693</v>
      </c>
      <c r="D22" s="147">
        <v>47957</v>
      </c>
      <c r="E22" s="176">
        <v>1.0296761083881341E-2</v>
      </c>
      <c r="F22" s="147">
        <v>50519</v>
      </c>
      <c r="G22" s="176">
        <v>1.0846843488887993E-2</v>
      </c>
      <c r="H22" s="147">
        <v>208918</v>
      </c>
      <c r="I22" s="176">
        <v>4.4856407450889792E-2</v>
      </c>
      <c r="J22" s="147">
        <v>117596</v>
      </c>
      <c r="K22" s="176">
        <v>2.5248825331445048E-2</v>
      </c>
      <c r="L22" s="147">
        <v>33987</v>
      </c>
      <c r="M22" s="176">
        <v>7.2972875483844927E-3</v>
      </c>
      <c r="N22" s="147">
        <v>300298</v>
      </c>
      <c r="O22" s="176">
        <v>6.4476442645857723E-2</v>
      </c>
      <c r="P22" s="147">
        <v>147735</v>
      </c>
      <c r="Q22" s="176">
        <v>3.1719915731326181E-2</v>
      </c>
      <c r="R22" s="147">
        <v>3661130</v>
      </c>
      <c r="S22" s="176">
        <v>0.78607462741686285</v>
      </c>
      <c r="T22" s="378">
        <v>4657484</v>
      </c>
      <c r="W22" s="86"/>
    </row>
    <row r="23" spans="1:23">
      <c r="A23" s="41" t="s">
        <v>17</v>
      </c>
      <c r="B23" s="150">
        <v>518940</v>
      </c>
      <c r="C23" s="177">
        <v>0.17153357174518732</v>
      </c>
      <c r="D23" s="150">
        <v>39858</v>
      </c>
      <c r="E23" s="177">
        <v>1.3174904810998722E-2</v>
      </c>
      <c r="F23" s="150">
        <v>47052</v>
      </c>
      <c r="G23" s="177">
        <v>1.55528531578883E-2</v>
      </c>
      <c r="H23" s="150">
        <v>155821</v>
      </c>
      <c r="I23" s="177">
        <v>5.1506017425727128E-2</v>
      </c>
      <c r="J23" s="150">
        <v>79089</v>
      </c>
      <c r="K23" s="177">
        <v>2.6142557243140095E-2</v>
      </c>
      <c r="L23" s="150">
        <v>10786</v>
      </c>
      <c r="M23" s="177">
        <v>3.5652697900404491E-3</v>
      </c>
      <c r="N23" s="150">
        <v>107334</v>
      </c>
      <c r="O23" s="177">
        <v>3.5478830673484292E-2</v>
      </c>
      <c r="P23" s="150">
        <v>115400</v>
      </c>
      <c r="Q23" s="177">
        <v>3.814501518363321E-2</v>
      </c>
      <c r="R23" s="150">
        <v>2376632</v>
      </c>
      <c r="S23" s="177">
        <v>0.78558634077910372</v>
      </c>
      <c r="T23" s="379">
        <v>3025297</v>
      </c>
      <c r="W23" s="86"/>
    </row>
    <row r="24" spans="1:23">
      <c r="A24" s="31" t="s">
        <v>30</v>
      </c>
      <c r="B24" s="4"/>
      <c r="C24" s="178"/>
      <c r="D24" s="4"/>
      <c r="E24" s="178"/>
      <c r="F24" s="4"/>
      <c r="G24" s="178"/>
      <c r="H24" s="4"/>
      <c r="I24" s="178"/>
      <c r="J24" s="4"/>
      <c r="K24" s="178"/>
      <c r="L24" s="4"/>
      <c r="M24" s="178"/>
      <c r="N24" s="4"/>
      <c r="O24" s="178"/>
      <c r="P24" s="4"/>
      <c r="Q24" s="178"/>
      <c r="R24" s="4"/>
      <c r="S24" s="178"/>
      <c r="T24" s="3"/>
    </row>
    <row r="25" spans="1:23">
      <c r="B25" s="4"/>
      <c r="C25" s="178"/>
      <c r="D25" s="4"/>
      <c r="E25" s="178"/>
      <c r="F25" s="4"/>
      <c r="G25" s="178"/>
      <c r="H25" s="4"/>
      <c r="I25" s="178"/>
      <c r="J25" s="4"/>
      <c r="K25" s="178"/>
      <c r="L25" s="4"/>
      <c r="M25" s="178"/>
      <c r="N25" s="4"/>
      <c r="O25" s="178"/>
      <c r="P25" s="4"/>
      <c r="Q25" s="178"/>
      <c r="R25" s="4"/>
      <c r="S25" s="178"/>
      <c r="T25" s="3"/>
    </row>
    <row r="26" spans="1:23" ht="12" customHeight="1">
      <c r="A26" s="570" t="s">
        <v>18</v>
      </c>
      <c r="B26" s="605" t="s">
        <v>123</v>
      </c>
      <c r="C26" s="606"/>
      <c r="D26" s="605" t="s">
        <v>124</v>
      </c>
      <c r="E26" s="606"/>
      <c r="F26" s="605" t="s">
        <v>125</v>
      </c>
      <c r="G26" s="606"/>
      <c r="H26" s="605" t="s">
        <v>126</v>
      </c>
      <c r="I26" s="606"/>
      <c r="J26" s="605" t="s">
        <v>127</v>
      </c>
      <c r="K26" s="606"/>
      <c r="L26" s="605" t="s">
        <v>128</v>
      </c>
      <c r="M26" s="606"/>
      <c r="N26" s="605" t="s">
        <v>129</v>
      </c>
      <c r="O26" s="606"/>
      <c r="P26" s="605" t="s">
        <v>130</v>
      </c>
      <c r="Q26" s="606"/>
      <c r="R26" s="605" t="s">
        <v>107</v>
      </c>
      <c r="S26" s="606"/>
      <c r="T26" s="628" t="s">
        <v>11</v>
      </c>
      <c r="U26" s="71"/>
      <c r="W26" s="86"/>
    </row>
    <row r="27" spans="1:23">
      <c r="A27" s="570"/>
      <c r="B27" s="186" t="s">
        <v>115</v>
      </c>
      <c r="C27" s="187" t="s">
        <v>12</v>
      </c>
      <c r="D27" s="186" t="s">
        <v>115</v>
      </c>
      <c r="E27" s="187" t="s">
        <v>12</v>
      </c>
      <c r="F27" s="186" t="s">
        <v>115</v>
      </c>
      <c r="G27" s="187" t="s">
        <v>12</v>
      </c>
      <c r="H27" s="186" t="s">
        <v>115</v>
      </c>
      <c r="I27" s="187" t="s">
        <v>12</v>
      </c>
      <c r="J27" s="186" t="s">
        <v>115</v>
      </c>
      <c r="K27" s="187" t="s">
        <v>12</v>
      </c>
      <c r="L27" s="186" t="s">
        <v>115</v>
      </c>
      <c r="M27" s="187" t="s">
        <v>12</v>
      </c>
      <c r="N27" s="186" t="s">
        <v>115</v>
      </c>
      <c r="O27" s="187" t="s">
        <v>12</v>
      </c>
      <c r="P27" s="186" t="s">
        <v>115</v>
      </c>
      <c r="Q27" s="187" t="s">
        <v>12</v>
      </c>
      <c r="R27" s="186" t="s">
        <v>115</v>
      </c>
      <c r="S27" s="187" t="s">
        <v>12</v>
      </c>
      <c r="T27" s="629"/>
      <c r="W27" s="86"/>
    </row>
    <row r="28" spans="1:23" ht="14">
      <c r="A28" s="85" t="s">
        <v>19</v>
      </c>
      <c r="B28" s="148">
        <v>151541</v>
      </c>
      <c r="C28" s="180">
        <v>0.17942275838470856</v>
      </c>
      <c r="D28" s="148">
        <v>5313</v>
      </c>
      <c r="E28" s="180">
        <v>6.2905293966514448E-3</v>
      </c>
      <c r="F28" s="148">
        <v>11844</v>
      </c>
      <c r="G28" s="180">
        <v>1.4023156441547094E-2</v>
      </c>
      <c r="H28" s="148">
        <v>50876</v>
      </c>
      <c r="I28" s="180">
        <v>6.0236584525510804E-2</v>
      </c>
      <c r="J28" s="148">
        <v>23669</v>
      </c>
      <c r="K28" s="180">
        <v>2.8023817106972153E-2</v>
      </c>
      <c r="L28" s="148">
        <v>5585</v>
      </c>
      <c r="M28" s="180">
        <v>6.6125741916616444E-3</v>
      </c>
      <c r="N28" s="148">
        <v>27610</v>
      </c>
      <c r="O28" s="180">
        <v>3.2689914669969206E-2</v>
      </c>
      <c r="P28" s="148">
        <v>29620</v>
      </c>
      <c r="Q28" s="180">
        <v>3.5069730986037224E-2</v>
      </c>
      <c r="R28" s="148">
        <v>660405</v>
      </c>
      <c r="S28" s="180">
        <v>0.78191173841437933</v>
      </c>
      <c r="T28" s="382">
        <v>844603</v>
      </c>
      <c r="W28" s="86"/>
    </row>
    <row r="29" spans="1:23">
      <c r="A29" s="37" t="s">
        <v>20</v>
      </c>
      <c r="B29" s="147">
        <v>353035</v>
      </c>
      <c r="C29" s="176">
        <v>0.16420133273612764</v>
      </c>
      <c r="D29" s="147">
        <v>18051</v>
      </c>
      <c r="E29" s="176">
        <v>8.3957631884086278E-3</v>
      </c>
      <c r="F29" s="147">
        <v>27344</v>
      </c>
      <c r="G29" s="176">
        <v>1.2718062634970113E-2</v>
      </c>
      <c r="H29" s="147">
        <v>80357</v>
      </c>
      <c r="I29" s="176">
        <v>3.7375122848094404E-2</v>
      </c>
      <c r="J29" s="147">
        <v>51994</v>
      </c>
      <c r="K29" s="176">
        <v>2.418310959050015E-2</v>
      </c>
      <c r="L29" s="147">
        <v>8494</v>
      </c>
      <c r="M29" s="176">
        <v>3.9506737866236161E-3</v>
      </c>
      <c r="N29" s="147">
        <v>95027</v>
      </c>
      <c r="O29" s="176">
        <v>4.4198337405401737E-2</v>
      </c>
      <c r="P29" s="147">
        <v>79312</v>
      </c>
      <c r="Q29" s="176">
        <v>3.6889079275334614E-2</v>
      </c>
      <c r="R29" s="147">
        <v>1689925</v>
      </c>
      <c r="S29" s="176">
        <v>0.78600687530726554</v>
      </c>
      <c r="T29" s="378">
        <v>2150013</v>
      </c>
      <c r="W29" s="86"/>
    </row>
    <row r="30" spans="1:23">
      <c r="A30" s="51" t="s">
        <v>21</v>
      </c>
      <c r="B30" s="145">
        <v>473300</v>
      </c>
      <c r="C30" s="181">
        <v>0.17557370274663597</v>
      </c>
      <c r="D30" s="145">
        <v>45726</v>
      </c>
      <c r="E30" s="181">
        <v>1.6962356078159047E-2</v>
      </c>
      <c r="F30" s="145">
        <v>43994</v>
      </c>
      <c r="G30" s="181">
        <v>1.6319859452008246E-2</v>
      </c>
      <c r="H30" s="145">
        <v>116165</v>
      </c>
      <c r="I30" s="181">
        <v>4.3092159686378549E-2</v>
      </c>
      <c r="J30" s="145">
        <v>75504</v>
      </c>
      <c r="K30" s="181">
        <v>2.8008698187580821E-2</v>
      </c>
      <c r="L30" s="145">
        <v>23468</v>
      </c>
      <c r="M30" s="181">
        <v>8.7056067104543701E-3</v>
      </c>
      <c r="N30" s="145">
        <v>151737</v>
      </c>
      <c r="O30" s="181">
        <v>5.6287823650256294E-2</v>
      </c>
      <c r="P30" s="145">
        <v>82267</v>
      </c>
      <c r="Q30" s="181">
        <v>3.0517476872718153E-2</v>
      </c>
      <c r="R30" s="145">
        <v>2109358</v>
      </c>
      <c r="S30" s="181">
        <v>0.78248002213868284</v>
      </c>
      <c r="T30" s="397">
        <v>2695734</v>
      </c>
      <c r="W30" s="86"/>
    </row>
    <row r="31" spans="1:23">
      <c r="A31" s="37" t="s">
        <v>22</v>
      </c>
      <c r="B31" s="147">
        <v>196113</v>
      </c>
      <c r="C31" s="176">
        <v>0.21213743777461919</v>
      </c>
      <c r="D31" s="147">
        <v>7110</v>
      </c>
      <c r="E31" s="176">
        <v>7.6909597149477206E-3</v>
      </c>
      <c r="F31" s="147">
        <v>2647</v>
      </c>
      <c r="G31" s="176">
        <v>2.8632869712329981E-3</v>
      </c>
      <c r="H31" s="147">
        <v>66571</v>
      </c>
      <c r="I31" s="176">
        <v>7.2010531530771416E-2</v>
      </c>
      <c r="J31" s="147">
        <v>21578</v>
      </c>
      <c r="K31" s="176">
        <v>2.3341143281173267E-2</v>
      </c>
      <c r="L31" s="147">
        <v>5012</v>
      </c>
      <c r="M31" s="176">
        <v>5.4215316584132174E-3</v>
      </c>
      <c r="N31" s="147">
        <v>75174</v>
      </c>
      <c r="O31" s="176">
        <v>8.1316484614835441E-2</v>
      </c>
      <c r="P31" s="147">
        <v>33353</v>
      </c>
      <c r="Q31" s="176">
        <v>3.6078281205717488E-2</v>
      </c>
      <c r="R31" s="147">
        <v>679969</v>
      </c>
      <c r="S31" s="176">
        <v>0.73552942143646793</v>
      </c>
      <c r="T31" s="378">
        <v>924462</v>
      </c>
      <c r="W31" s="86"/>
    </row>
    <row r="32" spans="1:23">
      <c r="A32" s="41" t="s">
        <v>23</v>
      </c>
      <c r="B32" s="150">
        <v>183428</v>
      </c>
      <c r="C32" s="177">
        <v>0.13467349965492431</v>
      </c>
      <c r="D32" s="150">
        <v>13222</v>
      </c>
      <c r="E32" s="177">
        <v>9.707640122758843E-3</v>
      </c>
      <c r="F32" s="150">
        <v>12277</v>
      </c>
      <c r="G32" s="177">
        <v>9.0138177119278712E-3</v>
      </c>
      <c r="H32" s="150">
        <v>60991</v>
      </c>
      <c r="I32" s="177">
        <v>4.4779812337557449E-2</v>
      </c>
      <c r="J32" s="150">
        <v>26105</v>
      </c>
      <c r="K32" s="177">
        <v>1.9166385221949751E-2</v>
      </c>
      <c r="L32" s="150">
        <v>2524</v>
      </c>
      <c r="M32" s="177">
        <v>1.8531299099866375E-3</v>
      </c>
      <c r="N32" s="150">
        <v>64805</v>
      </c>
      <c r="O32" s="177">
        <v>4.7580064903599069E-2</v>
      </c>
      <c r="P32" s="150">
        <v>40655</v>
      </c>
      <c r="Q32" s="177">
        <v>2.9849047737918681E-2</v>
      </c>
      <c r="R32" s="150">
        <v>1141563</v>
      </c>
      <c r="S32" s="177">
        <v>0.83813967489464181</v>
      </c>
      <c r="T32" s="379">
        <v>1362020</v>
      </c>
      <c r="W32" s="86"/>
    </row>
    <row r="33" spans="1:23">
      <c r="A33" s="31" t="s">
        <v>30</v>
      </c>
      <c r="B33" s="4"/>
      <c r="C33" s="178"/>
      <c r="D33" s="4"/>
      <c r="E33" s="178"/>
      <c r="F33" s="4"/>
      <c r="G33" s="178"/>
      <c r="H33" s="4"/>
      <c r="I33" s="178"/>
      <c r="J33" s="4"/>
      <c r="K33" s="178"/>
      <c r="L33" s="4"/>
      <c r="M33" s="178"/>
      <c r="N33" s="4"/>
      <c r="O33" s="178"/>
      <c r="P33" s="4"/>
      <c r="Q33" s="178"/>
      <c r="R33" s="4"/>
      <c r="S33" s="178"/>
      <c r="T33" s="3"/>
    </row>
    <row r="34" spans="1:23">
      <c r="B34" s="4"/>
      <c r="C34" s="178"/>
      <c r="D34" s="4"/>
      <c r="E34" s="178"/>
      <c r="F34" s="4"/>
      <c r="G34" s="178"/>
      <c r="H34" s="4"/>
      <c r="I34" s="178"/>
      <c r="J34" s="4"/>
      <c r="K34" s="178"/>
      <c r="L34" s="4"/>
      <c r="M34" s="178"/>
      <c r="N34" s="4"/>
      <c r="O34" s="178"/>
      <c r="P34" s="4"/>
      <c r="Q34" s="178"/>
      <c r="R34" s="4"/>
      <c r="S34" s="178"/>
      <c r="T34" s="3"/>
    </row>
    <row r="35" spans="1:23" ht="12" customHeight="1">
      <c r="A35" s="570" t="s">
        <v>24</v>
      </c>
      <c r="B35" s="605" t="s">
        <v>123</v>
      </c>
      <c r="C35" s="606"/>
      <c r="D35" s="605" t="s">
        <v>124</v>
      </c>
      <c r="E35" s="606"/>
      <c r="F35" s="605" t="s">
        <v>125</v>
      </c>
      <c r="G35" s="606"/>
      <c r="H35" s="605" t="s">
        <v>126</v>
      </c>
      <c r="I35" s="606"/>
      <c r="J35" s="605" t="s">
        <v>127</v>
      </c>
      <c r="K35" s="606"/>
      <c r="L35" s="605" t="s">
        <v>128</v>
      </c>
      <c r="M35" s="606"/>
      <c r="N35" s="605" t="s">
        <v>129</v>
      </c>
      <c r="O35" s="606"/>
      <c r="P35" s="605" t="s">
        <v>130</v>
      </c>
      <c r="Q35" s="606"/>
      <c r="R35" s="605" t="s">
        <v>107</v>
      </c>
      <c r="S35" s="606"/>
      <c r="T35" s="628" t="s">
        <v>11</v>
      </c>
      <c r="U35" s="71"/>
      <c r="W35" s="86"/>
    </row>
    <row r="36" spans="1:23">
      <c r="A36" s="570"/>
      <c r="B36" s="186" t="s">
        <v>115</v>
      </c>
      <c r="C36" s="187" t="s">
        <v>12</v>
      </c>
      <c r="D36" s="186" t="s">
        <v>115</v>
      </c>
      <c r="E36" s="187" t="s">
        <v>12</v>
      </c>
      <c r="F36" s="186" t="s">
        <v>115</v>
      </c>
      <c r="G36" s="187" t="s">
        <v>12</v>
      </c>
      <c r="H36" s="186" t="s">
        <v>115</v>
      </c>
      <c r="I36" s="187" t="s">
        <v>12</v>
      </c>
      <c r="J36" s="186" t="s">
        <v>115</v>
      </c>
      <c r="K36" s="187" t="s">
        <v>12</v>
      </c>
      <c r="L36" s="186" t="s">
        <v>115</v>
      </c>
      <c r="M36" s="187" t="s">
        <v>12</v>
      </c>
      <c r="N36" s="186" t="s">
        <v>115</v>
      </c>
      <c r="O36" s="187" t="s">
        <v>12</v>
      </c>
      <c r="P36" s="186" t="s">
        <v>115</v>
      </c>
      <c r="Q36" s="187" t="s">
        <v>12</v>
      </c>
      <c r="R36" s="186" t="s">
        <v>115</v>
      </c>
      <c r="S36" s="187" t="s">
        <v>12</v>
      </c>
      <c r="T36" s="629"/>
      <c r="W36" s="86"/>
    </row>
    <row r="37" spans="1:23" ht="14">
      <c r="A37" s="85" t="s">
        <v>25</v>
      </c>
      <c r="B37" s="148">
        <v>92672</v>
      </c>
      <c r="C37" s="180">
        <v>9.5169925022053847E-2</v>
      </c>
      <c r="D37" s="148">
        <v>3062</v>
      </c>
      <c r="E37" s="180">
        <v>3.1445345996366637E-3</v>
      </c>
      <c r="F37" s="148">
        <v>9226</v>
      </c>
      <c r="G37" s="180">
        <v>9.4746819778732394E-3</v>
      </c>
      <c r="H37" s="148">
        <v>48450</v>
      </c>
      <c r="I37" s="180">
        <v>4.9755944269234603E-2</v>
      </c>
      <c r="J37" s="148">
        <v>13489</v>
      </c>
      <c r="K37" s="180">
        <v>1.3852588900881434E-2</v>
      </c>
      <c r="L37" s="148">
        <v>1748</v>
      </c>
      <c r="M37" s="180">
        <v>1.7951164206939543E-3</v>
      </c>
      <c r="N37" s="148">
        <v>23839</v>
      </c>
      <c r="O37" s="180">
        <v>2.4481567707621953E-2</v>
      </c>
      <c r="P37" s="148">
        <v>24083</v>
      </c>
      <c r="Q37" s="180">
        <v>2.4732144599297769E-2</v>
      </c>
      <c r="R37" s="148">
        <v>827793</v>
      </c>
      <c r="S37" s="180">
        <v>0.85010572496310666</v>
      </c>
      <c r="T37" s="382">
        <v>973753</v>
      </c>
      <c r="U37" s="76"/>
      <c r="W37" s="86"/>
    </row>
    <row r="38" spans="1:23">
      <c r="A38" s="37" t="s">
        <v>26</v>
      </c>
      <c r="B38" s="147">
        <v>284228</v>
      </c>
      <c r="C38" s="176">
        <v>0.16311047781152782</v>
      </c>
      <c r="D38" s="147">
        <v>22918</v>
      </c>
      <c r="E38" s="176">
        <v>1.3151997447417548E-2</v>
      </c>
      <c r="F38" s="147">
        <v>27694</v>
      </c>
      <c r="G38" s="176">
        <v>1.5892809900898051E-2</v>
      </c>
      <c r="H38" s="147">
        <v>99019</v>
      </c>
      <c r="I38" s="176">
        <v>5.6824227037518028E-2</v>
      </c>
      <c r="J38" s="147">
        <v>47467</v>
      </c>
      <c r="K38" s="176">
        <v>2.7239980052210871E-2</v>
      </c>
      <c r="L38" s="147">
        <v>10350</v>
      </c>
      <c r="M38" s="176">
        <v>5.9395747264495858E-3</v>
      </c>
      <c r="N38" s="147">
        <v>74841</v>
      </c>
      <c r="O38" s="176">
        <v>4.2949150927750097E-2</v>
      </c>
      <c r="P38" s="147">
        <v>70856</v>
      </c>
      <c r="Q38" s="176">
        <v>4.0662271190078446E-2</v>
      </c>
      <c r="R38" s="147">
        <v>1394605</v>
      </c>
      <c r="S38" s="176">
        <v>0.80032469675171258</v>
      </c>
      <c r="T38" s="378">
        <v>1742549</v>
      </c>
      <c r="U38" s="77"/>
      <c r="W38" s="71"/>
    </row>
    <row r="39" spans="1:23">
      <c r="A39" s="51" t="s">
        <v>27</v>
      </c>
      <c r="B39" s="145">
        <v>319655</v>
      </c>
      <c r="C39" s="181">
        <v>0.16227212963291993</v>
      </c>
      <c r="D39" s="145">
        <v>18403</v>
      </c>
      <c r="E39" s="181">
        <v>9.3422408585338117E-3</v>
      </c>
      <c r="F39" s="145">
        <v>26031</v>
      </c>
      <c r="G39" s="181">
        <v>1.321457761172057E-2</v>
      </c>
      <c r="H39" s="145">
        <v>81607</v>
      </c>
      <c r="I39" s="181">
        <v>4.1427606897917121E-2</v>
      </c>
      <c r="J39" s="145">
        <v>47250</v>
      </c>
      <c r="K39" s="181">
        <v>2.398635442948012E-2</v>
      </c>
      <c r="L39" s="145">
        <v>12087</v>
      </c>
      <c r="M39" s="181">
        <v>6.1359379045317708E-3</v>
      </c>
      <c r="N39" s="145">
        <v>100970</v>
      </c>
      <c r="O39" s="181">
        <v>5.1257189560732434E-2</v>
      </c>
      <c r="P39" s="145">
        <v>56307</v>
      </c>
      <c r="Q39" s="181">
        <v>2.8584119764248402E-2</v>
      </c>
      <c r="R39" s="145">
        <v>1555740</v>
      </c>
      <c r="S39" s="181">
        <v>0.78976785270093963</v>
      </c>
      <c r="T39" s="397">
        <v>1969870</v>
      </c>
      <c r="U39" s="77"/>
      <c r="W39" s="71"/>
    </row>
    <row r="40" spans="1:23">
      <c r="A40" s="55" t="s">
        <v>28</v>
      </c>
      <c r="B40" s="143">
        <v>660861</v>
      </c>
      <c r="C40" s="182">
        <v>0.20082547209230311</v>
      </c>
      <c r="D40" s="143">
        <v>45039</v>
      </c>
      <c r="E40" s="182">
        <v>1.3686657916816456E-2</v>
      </c>
      <c r="F40" s="143">
        <v>35155</v>
      </c>
      <c r="G40" s="182">
        <v>1.0683062658266891E-2</v>
      </c>
      <c r="H40" s="143">
        <v>145884</v>
      </c>
      <c r="I40" s="182">
        <v>4.433189909937725E-2</v>
      </c>
      <c r="J40" s="143">
        <v>90645</v>
      </c>
      <c r="K40" s="182">
        <v>2.7545618394498716E-2</v>
      </c>
      <c r="L40" s="143">
        <v>20897</v>
      </c>
      <c r="M40" s="182">
        <v>6.3502762158954128E-3</v>
      </c>
      <c r="N40" s="143">
        <v>214704</v>
      </c>
      <c r="O40" s="182">
        <v>6.5245236381184318E-2</v>
      </c>
      <c r="P40" s="143">
        <v>113962</v>
      </c>
      <c r="Q40" s="182">
        <v>3.4631295311091208E-2</v>
      </c>
      <c r="R40" s="143">
        <v>2503147</v>
      </c>
      <c r="S40" s="182">
        <v>0.76066779245776683</v>
      </c>
      <c r="T40" s="383">
        <v>3290723</v>
      </c>
      <c r="U40" s="77"/>
      <c r="W40" s="86"/>
    </row>
    <row r="41" spans="1:23">
      <c r="A41" s="31" t="s">
        <v>30</v>
      </c>
      <c r="B41" s="4"/>
      <c r="C41" s="178"/>
      <c r="D41" s="4"/>
      <c r="E41" s="178"/>
      <c r="F41" s="4"/>
      <c r="G41" s="178"/>
      <c r="H41" s="4"/>
      <c r="I41" s="178"/>
      <c r="J41" s="4"/>
      <c r="K41" s="178"/>
      <c r="L41" s="4"/>
      <c r="M41" s="178"/>
      <c r="N41" s="4"/>
      <c r="O41" s="178"/>
      <c r="P41" s="4"/>
      <c r="Q41" s="178"/>
      <c r="R41" s="4"/>
      <c r="S41" s="178"/>
      <c r="T41" s="3"/>
      <c r="U41" s="77"/>
      <c r="W41" s="86"/>
    </row>
    <row r="42" spans="1:23">
      <c r="A42" s="169"/>
      <c r="B42" s="4"/>
      <c r="C42" s="178"/>
      <c r="D42" s="4"/>
      <c r="E42" s="178"/>
      <c r="F42" s="4"/>
      <c r="G42" s="178"/>
      <c r="H42" s="4"/>
      <c r="I42" s="178"/>
      <c r="J42" s="4"/>
      <c r="K42" s="178"/>
      <c r="L42" s="4"/>
      <c r="M42" s="178"/>
      <c r="N42" s="4"/>
      <c r="O42" s="178"/>
      <c r="P42" s="4"/>
      <c r="Q42" s="178"/>
      <c r="R42" s="4"/>
      <c r="S42" s="178"/>
      <c r="T42" s="3"/>
      <c r="U42" s="77"/>
      <c r="W42" s="86"/>
    </row>
    <row r="43" spans="1:23">
      <c r="A43" s="574" t="s">
        <v>159</v>
      </c>
      <c r="B43" s="605" t="s">
        <v>123</v>
      </c>
      <c r="C43" s="606"/>
      <c r="D43" s="605" t="s">
        <v>124</v>
      </c>
      <c r="E43" s="606"/>
      <c r="F43" s="605" t="s">
        <v>125</v>
      </c>
      <c r="G43" s="606"/>
      <c r="H43" s="605" t="s">
        <v>126</v>
      </c>
      <c r="I43" s="606"/>
      <c r="J43" s="605" t="s">
        <v>127</v>
      </c>
      <c r="K43" s="606"/>
      <c r="L43" s="605" t="s">
        <v>128</v>
      </c>
      <c r="M43" s="606"/>
      <c r="N43" s="605" t="s">
        <v>129</v>
      </c>
      <c r="O43" s="606"/>
      <c r="P43" s="605" t="s">
        <v>130</v>
      </c>
      <c r="Q43" s="606"/>
      <c r="R43" s="605" t="s">
        <v>107</v>
      </c>
      <c r="S43" s="606"/>
      <c r="T43" s="628" t="s">
        <v>11</v>
      </c>
      <c r="U43" s="71"/>
      <c r="W43" s="86"/>
    </row>
    <row r="44" spans="1:23">
      <c r="A44" s="575"/>
      <c r="B44" s="186" t="s">
        <v>115</v>
      </c>
      <c r="C44" s="187" t="s">
        <v>12</v>
      </c>
      <c r="D44" s="186" t="s">
        <v>115</v>
      </c>
      <c r="E44" s="187" t="s">
        <v>12</v>
      </c>
      <c r="F44" s="186" t="s">
        <v>115</v>
      </c>
      <c r="G44" s="187" t="s">
        <v>12</v>
      </c>
      <c r="H44" s="186" t="s">
        <v>115</v>
      </c>
      <c r="I44" s="187" t="s">
        <v>12</v>
      </c>
      <c r="J44" s="186" t="s">
        <v>115</v>
      </c>
      <c r="K44" s="187" t="s">
        <v>12</v>
      </c>
      <c r="L44" s="186" t="s">
        <v>115</v>
      </c>
      <c r="M44" s="187" t="s">
        <v>12</v>
      </c>
      <c r="N44" s="186" t="s">
        <v>115</v>
      </c>
      <c r="O44" s="187" t="s">
        <v>12</v>
      </c>
      <c r="P44" s="186" t="s">
        <v>115</v>
      </c>
      <c r="Q44" s="187" t="s">
        <v>12</v>
      </c>
      <c r="R44" s="186" t="s">
        <v>115</v>
      </c>
      <c r="S44" s="187" t="s">
        <v>12</v>
      </c>
      <c r="T44" s="629"/>
      <c r="W44" s="86"/>
    </row>
    <row r="45" spans="1:23">
      <c r="A45" s="163" t="s">
        <v>160</v>
      </c>
      <c r="B45" s="94">
        <v>863392</v>
      </c>
      <c r="C45" s="183">
        <v>0.15309921502677221</v>
      </c>
      <c r="D45" s="94">
        <v>60533</v>
      </c>
      <c r="E45" s="183">
        <v>1.0733890032818931E-2</v>
      </c>
      <c r="F45" s="94">
        <v>71095</v>
      </c>
      <c r="G45" s="183">
        <v>1.2606775013352419E-2</v>
      </c>
      <c r="H45" s="94">
        <v>254135</v>
      </c>
      <c r="I45" s="183">
        <v>4.5063967480389856E-2</v>
      </c>
      <c r="J45" s="94">
        <v>111450</v>
      </c>
      <c r="K45" s="183">
        <v>1.9762642594248921E-2</v>
      </c>
      <c r="L45" s="94">
        <v>22051</v>
      </c>
      <c r="M45" s="183">
        <v>3.910148334192759E-3</v>
      </c>
      <c r="N45" s="94">
        <v>281440</v>
      </c>
      <c r="O45" s="183">
        <v>4.9905770585243751E-2</v>
      </c>
      <c r="P45" s="94">
        <v>168145</v>
      </c>
      <c r="Q45" s="183">
        <v>2.9815967151278464E-2</v>
      </c>
      <c r="R45" s="94">
        <v>4540308</v>
      </c>
      <c r="S45" s="183">
        <v>0.80510080100322234</v>
      </c>
      <c r="T45" s="92">
        <v>5639428</v>
      </c>
    </row>
    <row r="46" spans="1:23">
      <c r="A46" s="55" t="s">
        <v>161</v>
      </c>
      <c r="B46" s="18">
        <v>494024</v>
      </c>
      <c r="C46" s="184">
        <v>0.21135014954221815</v>
      </c>
      <c r="D46" s="18">
        <v>28888</v>
      </c>
      <c r="E46" s="184">
        <v>1.2358677149238897E-2</v>
      </c>
      <c r="F46" s="18">
        <v>27011</v>
      </c>
      <c r="G46" s="184">
        <v>1.1555671160277343E-2</v>
      </c>
      <c r="H46" s="18">
        <v>120826</v>
      </c>
      <c r="I46" s="184">
        <v>5.1690997134932817E-2</v>
      </c>
      <c r="J46" s="18">
        <v>87401</v>
      </c>
      <c r="K46" s="184">
        <v>3.7391330016637671E-2</v>
      </c>
      <c r="L46" s="18">
        <v>23031</v>
      </c>
      <c r="M46" s="184">
        <v>9.8529733253988182E-3</v>
      </c>
      <c r="N46" s="18">
        <v>132914</v>
      </c>
      <c r="O46" s="184">
        <v>5.6862407041468395E-2</v>
      </c>
      <c r="P46" s="18">
        <v>97062</v>
      </c>
      <c r="Q46" s="184">
        <v>4.1524436494718431E-2</v>
      </c>
      <c r="R46" s="18">
        <v>1740977</v>
      </c>
      <c r="S46" s="184">
        <v>0.74481350966666049</v>
      </c>
      <c r="T46" s="16">
        <v>2337467</v>
      </c>
    </row>
    <row r="47" spans="1:23">
      <c r="A47" s="31" t="s">
        <v>30</v>
      </c>
    </row>
  </sheetData>
  <mergeCells count="57">
    <mergeCell ref="A6:T6"/>
    <mergeCell ref="A11:A13"/>
    <mergeCell ref="B11:T11"/>
    <mergeCell ref="B12:C12"/>
    <mergeCell ref="D12:E12"/>
    <mergeCell ref="T12:T13"/>
    <mergeCell ref="J12:K12"/>
    <mergeCell ref="N12:O12"/>
    <mergeCell ref="P12:Q12"/>
    <mergeCell ref="R12:S12"/>
    <mergeCell ref="T26:T27"/>
    <mergeCell ref="T43:T44"/>
    <mergeCell ref="T19:T20"/>
    <mergeCell ref="P43:Q43"/>
    <mergeCell ref="R26:S26"/>
    <mergeCell ref="P26:Q26"/>
    <mergeCell ref="P19:Q19"/>
    <mergeCell ref="R19:S19"/>
    <mergeCell ref="L19:M19"/>
    <mergeCell ref="F12:G12"/>
    <mergeCell ref="L12:M12"/>
    <mergeCell ref="J19:K19"/>
    <mergeCell ref="N26:O26"/>
    <mergeCell ref="N19:O19"/>
    <mergeCell ref="L26:M26"/>
    <mergeCell ref="A19:A20"/>
    <mergeCell ref="H12:I12"/>
    <mergeCell ref="B19:C19"/>
    <mergeCell ref="J26:K26"/>
    <mergeCell ref="D26:E26"/>
    <mergeCell ref="F26:G26"/>
    <mergeCell ref="H26:I26"/>
    <mergeCell ref="D19:E19"/>
    <mergeCell ref="H19:I19"/>
    <mergeCell ref="F19:G19"/>
    <mergeCell ref="A26:A27"/>
    <mergeCell ref="B26:C26"/>
    <mergeCell ref="L35:M35"/>
    <mergeCell ref="A35:A36"/>
    <mergeCell ref="B35:C35"/>
    <mergeCell ref="D35:E35"/>
    <mergeCell ref="F35:G35"/>
    <mergeCell ref="H35:I35"/>
    <mergeCell ref="J35:K35"/>
    <mergeCell ref="B43:C43"/>
    <mergeCell ref="F43:G43"/>
    <mergeCell ref="L43:M43"/>
    <mergeCell ref="A43:A44"/>
    <mergeCell ref="J43:K43"/>
    <mergeCell ref="H43:I43"/>
    <mergeCell ref="D43:E43"/>
    <mergeCell ref="N35:O35"/>
    <mergeCell ref="P35:Q35"/>
    <mergeCell ref="R35:S35"/>
    <mergeCell ref="T35:T36"/>
    <mergeCell ref="R43:S43"/>
    <mergeCell ref="N43:O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8"/>
  <dimension ref="A6:F46"/>
  <sheetViews>
    <sheetView showGridLines="0" topLeftCell="A9" zoomScaleNormal="100" workbookViewId="0">
      <selection activeCell="B36" sqref="B3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9.83203125" style="31" customWidth="1"/>
    <col min="4" max="4" width="14.1640625" style="31" customWidth="1"/>
    <col min="5" max="5" width="12.1640625" style="31" customWidth="1"/>
    <col min="6" max="16384" width="11.5" style="31"/>
  </cols>
  <sheetData>
    <row r="6" spans="1:6" s="29" customFormat="1" ht="16">
      <c r="A6" s="576" t="s">
        <v>1</v>
      </c>
      <c r="B6" s="576"/>
      <c r="C6" s="576"/>
      <c r="D6" s="576"/>
      <c r="E6" s="576"/>
      <c r="F6" s="576"/>
    </row>
    <row r="7" spans="1:6" ht="15" customHeight="1">
      <c r="A7" s="30" t="s">
        <v>348</v>
      </c>
      <c r="B7" s="30"/>
      <c r="C7" s="30"/>
      <c r="D7" s="30"/>
      <c r="E7" s="30"/>
      <c r="F7" s="30"/>
    </row>
    <row r="8" spans="1:6" ht="15" customHeight="1">
      <c r="A8" s="30" t="s">
        <v>243</v>
      </c>
      <c r="B8" s="30"/>
      <c r="C8" s="30"/>
      <c r="D8" s="30"/>
      <c r="E8" s="30"/>
      <c r="F8" s="30"/>
    </row>
    <row r="9" spans="1:6" ht="15" customHeight="1">
      <c r="A9" s="30" t="s">
        <v>3</v>
      </c>
      <c r="B9" s="30"/>
      <c r="C9" s="30"/>
      <c r="D9" s="30"/>
      <c r="E9" s="30"/>
      <c r="F9" s="30"/>
    </row>
    <row r="10" spans="1:6" ht="15" customHeight="1">
      <c r="A10" s="32" t="s">
        <v>375</v>
      </c>
      <c r="B10" s="32"/>
      <c r="C10" s="32"/>
      <c r="D10" s="32"/>
      <c r="E10" s="32"/>
      <c r="F10" s="30"/>
    </row>
    <row r="11" spans="1:6" ht="14">
      <c r="A11" s="577" t="s">
        <v>13</v>
      </c>
      <c r="B11" s="580"/>
      <c r="C11" s="580"/>
      <c r="D11" s="580"/>
      <c r="E11" s="580"/>
      <c r="F11" s="580"/>
    </row>
    <row r="12" spans="1:6" ht="33.75" customHeight="1">
      <c r="A12" s="578"/>
      <c r="B12" s="605" t="s">
        <v>43</v>
      </c>
      <c r="C12" s="606"/>
      <c r="D12" s="605" t="s">
        <v>42</v>
      </c>
      <c r="E12" s="606"/>
      <c r="F12" s="607" t="s">
        <v>11</v>
      </c>
    </row>
    <row r="13" spans="1:6" ht="17.25" customHeight="1">
      <c r="A13" s="579"/>
      <c r="B13" s="33" t="s">
        <v>115</v>
      </c>
      <c r="C13" s="34" t="s">
        <v>12</v>
      </c>
      <c r="D13" s="33" t="s">
        <v>115</v>
      </c>
      <c r="E13" s="34" t="s">
        <v>12</v>
      </c>
      <c r="F13" s="608"/>
    </row>
    <row r="14" spans="1:6" ht="28">
      <c r="A14" s="84" t="s">
        <v>3</v>
      </c>
      <c r="B14" s="124">
        <v>3578596</v>
      </c>
      <c r="C14" s="123">
        <v>0.89748617818077392</v>
      </c>
      <c r="D14" s="124">
        <v>408759</v>
      </c>
      <c r="E14" s="123">
        <v>0.10251382181922603</v>
      </c>
      <c r="F14" s="122">
        <v>3987355</v>
      </c>
    </row>
    <row r="15" spans="1:6">
      <c r="A15" s="37" t="s">
        <v>4</v>
      </c>
      <c r="B15" s="14">
        <v>1344783</v>
      </c>
      <c r="C15" s="78">
        <v>0.89268642399822096</v>
      </c>
      <c r="D15" s="14">
        <v>161662</v>
      </c>
      <c r="E15" s="78">
        <v>0.10731357600177903</v>
      </c>
      <c r="F15" s="15">
        <v>1506445</v>
      </c>
    </row>
    <row r="16" spans="1:6">
      <c r="A16" s="41" t="s">
        <v>5</v>
      </c>
      <c r="B16" s="120">
        <v>2233813</v>
      </c>
      <c r="C16" s="119">
        <v>0.90040029650398579</v>
      </c>
      <c r="D16" s="120">
        <v>247097</v>
      </c>
      <c r="E16" s="119">
        <v>9.9599300418273765E-2</v>
      </c>
      <c r="F16" s="118">
        <v>2480911</v>
      </c>
    </row>
    <row r="17" spans="1:6">
      <c r="A17" s="31" t="s">
        <v>30</v>
      </c>
      <c r="B17" s="8"/>
      <c r="C17" s="8"/>
      <c r="D17" s="8"/>
      <c r="E17" s="8"/>
      <c r="F17" s="3"/>
    </row>
    <row r="18" spans="1:6">
      <c r="B18" s="8"/>
      <c r="C18" s="8"/>
      <c r="D18" s="8"/>
      <c r="E18" s="8"/>
      <c r="F18" s="3"/>
    </row>
    <row r="19" spans="1:6" ht="27" customHeight="1">
      <c r="A19" s="570" t="s">
        <v>14</v>
      </c>
      <c r="B19" s="605" t="s">
        <v>43</v>
      </c>
      <c r="C19" s="606"/>
      <c r="D19" s="605" t="s">
        <v>42</v>
      </c>
      <c r="E19" s="606"/>
      <c r="F19" s="563" t="s">
        <v>11</v>
      </c>
    </row>
    <row r="20" spans="1:6">
      <c r="A20" s="570"/>
      <c r="B20" s="186" t="s">
        <v>115</v>
      </c>
      <c r="C20" s="187" t="s">
        <v>12</v>
      </c>
      <c r="D20" s="186" t="s">
        <v>115</v>
      </c>
      <c r="E20" s="187" t="s">
        <v>12</v>
      </c>
      <c r="F20" s="563"/>
    </row>
    <row r="21" spans="1:6" ht="14">
      <c r="A21" s="85" t="s">
        <v>15</v>
      </c>
      <c r="B21" s="116">
        <v>88543</v>
      </c>
      <c r="C21" s="123">
        <v>0.60841750841750841</v>
      </c>
      <c r="D21" s="116">
        <v>56987</v>
      </c>
      <c r="E21" s="123">
        <v>0.39158249158249159</v>
      </c>
      <c r="F21" s="92">
        <v>145530</v>
      </c>
    </row>
    <row r="22" spans="1:6">
      <c r="A22" s="37" t="s">
        <v>16</v>
      </c>
      <c r="B22" s="14">
        <v>2759615</v>
      </c>
      <c r="C22" s="78">
        <v>0.91151008085826024</v>
      </c>
      <c r="D22" s="14">
        <v>267905</v>
      </c>
      <c r="E22" s="78">
        <v>8.8489919141739773E-2</v>
      </c>
      <c r="F22" s="15">
        <v>3027520</v>
      </c>
    </row>
    <row r="23" spans="1:6">
      <c r="A23" s="41" t="s">
        <v>17</v>
      </c>
      <c r="B23" s="120">
        <v>730438</v>
      </c>
      <c r="C23" s="119">
        <v>0.89700787788359404</v>
      </c>
      <c r="D23" s="120">
        <v>83867</v>
      </c>
      <c r="E23" s="119">
        <v>0.10299212211640602</v>
      </c>
      <c r="F23" s="118">
        <v>814305</v>
      </c>
    </row>
    <row r="24" spans="1:6">
      <c r="A24" s="31" t="s">
        <v>30</v>
      </c>
      <c r="B24" s="4"/>
      <c r="C24" s="4"/>
      <c r="D24" s="4"/>
      <c r="E24" s="4"/>
      <c r="F24" s="3"/>
    </row>
    <row r="25" spans="1:6">
      <c r="B25" s="4"/>
      <c r="C25" s="4"/>
      <c r="D25" s="4"/>
      <c r="E25" s="4"/>
      <c r="F25" s="3"/>
    </row>
    <row r="26" spans="1:6" ht="36" customHeight="1">
      <c r="A26" s="570" t="s">
        <v>18</v>
      </c>
      <c r="B26" s="605" t="s">
        <v>43</v>
      </c>
      <c r="C26" s="606"/>
      <c r="D26" s="605" t="s">
        <v>42</v>
      </c>
      <c r="E26" s="606"/>
      <c r="F26" s="563" t="s">
        <v>11</v>
      </c>
    </row>
    <row r="27" spans="1:6">
      <c r="A27" s="570"/>
      <c r="B27" s="186" t="s">
        <v>115</v>
      </c>
      <c r="C27" s="187" t="s">
        <v>12</v>
      </c>
      <c r="D27" s="186" t="s">
        <v>115</v>
      </c>
      <c r="E27" s="187" t="s">
        <v>12</v>
      </c>
      <c r="F27" s="563"/>
    </row>
    <row r="28" spans="1:6" ht="14">
      <c r="A28" s="85" t="s">
        <v>19</v>
      </c>
      <c r="B28" s="116">
        <v>272117</v>
      </c>
      <c r="C28" s="93">
        <v>0.84809432239284166</v>
      </c>
      <c r="D28" s="116">
        <v>48740</v>
      </c>
      <c r="E28" s="93">
        <v>0.15190567760715834</v>
      </c>
      <c r="F28" s="129">
        <v>320857</v>
      </c>
    </row>
    <row r="29" spans="1:6">
      <c r="A29" s="37" t="s">
        <v>20</v>
      </c>
      <c r="B29" s="14">
        <v>913270</v>
      </c>
      <c r="C29" s="78">
        <v>0.89241340628178834</v>
      </c>
      <c r="D29" s="14">
        <v>110101</v>
      </c>
      <c r="E29" s="78">
        <v>0.10758659371821168</v>
      </c>
      <c r="F29" s="22">
        <v>1023371</v>
      </c>
    </row>
    <row r="30" spans="1:6">
      <c r="A30" s="51" t="s">
        <v>21</v>
      </c>
      <c r="B30" s="107">
        <v>1316882</v>
      </c>
      <c r="C30" s="114">
        <v>0.89229683013130201</v>
      </c>
      <c r="D30" s="107">
        <v>158952</v>
      </c>
      <c r="E30" s="114">
        <v>0.10770316986869798</v>
      </c>
      <c r="F30" s="129">
        <v>1475834</v>
      </c>
    </row>
    <row r="31" spans="1:6">
      <c r="A31" s="37" t="s">
        <v>22</v>
      </c>
      <c r="B31" s="14">
        <v>502989</v>
      </c>
      <c r="C31" s="78">
        <v>0.92576593622198255</v>
      </c>
      <c r="D31" s="14">
        <v>40333</v>
      </c>
      <c r="E31" s="78">
        <v>7.4234063778017459E-2</v>
      </c>
      <c r="F31" s="22">
        <v>543322</v>
      </c>
    </row>
    <row r="32" spans="1:6">
      <c r="A32" s="41" t="s">
        <v>23</v>
      </c>
      <c r="B32" s="120">
        <v>573338</v>
      </c>
      <c r="C32" s="119">
        <v>0.91885360056797516</v>
      </c>
      <c r="D32" s="120">
        <v>50633</v>
      </c>
      <c r="E32" s="119">
        <v>8.1146399432024882E-2</v>
      </c>
      <c r="F32" s="118">
        <v>623971</v>
      </c>
    </row>
    <row r="33" spans="1:6">
      <c r="A33" s="31" t="s">
        <v>30</v>
      </c>
      <c r="B33" s="4"/>
      <c r="C33" s="4"/>
      <c r="D33" s="4"/>
      <c r="E33" s="4"/>
      <c r="F33" s="3"/>
    </row>
    <row r="34" spans="1:6">
      <c r="B34" s="4"/>
      <c r="C34" s="4"/>
      <c r="D34" s="4"/>
      <c r="E34" s="4"/>
      <c r="F34" s="3"/>
    </row>
    <row r="35" spans="1:6" ht="24" customHeight="1">
      <c r="A35" s="570" t="s">
        <v>24</v>
      </c>
      <c r="B35" s="605" t="s">
        <v>43</v>
      </c>
      <c r="C35" s="606"/>
      <c r="D35" s="605" t="s">
        <v>42</v>
      </c>
      <c r="E35" s="606"/>
      <c r="F35" s="563" t="s">
        <v>11</v>
      </c>
    </row>
    <row r="36" spans="1:6">
      <c r="A36" s="570"/>
      <c r="B36" s="186" t="s">
        <v>115</v>
      </c>
      <c r="C36" s="187" t="s">
        <v>12</v>
      </c>
      <c r="D36" s="186" t="s">
        <v>115</v>
      </c>
      <c r="E36" s="187" t="s">
        <v>12</v>
      </c>
      <c r="F36" s="563"/>
    </row>
    <row r="37" spans="1:6" ht="14">
      <c r="A37" s="85" t="s">
        <v>26</v>
      </c>
      <c r="B37" s="94">
        <v>220682</v>
      </c>
      <c r="C37" s="93">
        <v>0.92239080459770117</v>
      </c>
      <c r="D37" s="116">
        <v>18569</v>
      </c>
      <c r="E37" s="93">
        <v>7.7613375130616516E-2</v>
      </c>
      <c r="F37" s="392">
        <v>239250</v>
      </c>
    </row>
    <row r="38" spans="1:6">
      <c r="A38" s="37" t="s">
        <v>27</v>
      </c>
      <c r="B38" s="109">
        <v>984296</v>
      </c>
      <c r="C38" s="78">
        <v>0.86376608105024832</v>
      </c>
      <c r="D38" s="14">
        <v>155244</v>
      </c>
      <c r="E38" s="78">
        <v>0.13623391894975165</v>
      </c>
      <c r="F38" s="22">
        <v>1139540</v>
      </c>
    </row>
    <row r="39" spans="1:6">
      <c r="A39" s="72" t="s">
        <v>28</v>
      </c>
      <c r="B39" s="393">
        <v>2373618</v>
      </c>
      <c r="C39" s="394">
        <v>0.90993247245132858</v>
      </c>
      <c r="D39" s="393">
        <v>234947</v>
      </c>
      <c r="E39" s="394">
        <v>9.0067527548671394E-2</v>
      </c>
      <c r="F39" s="395">
        <v>2608565</v>
      </c>
    </row>
    <row r="40" spans="1:6">
      <c r="A40" s="31" t="s">
        <v>30</v>
      </c>
      <c r="B40" s="4"/>
      <c r="C40" s="4"/>
      <c r="D40" s="4"/>
      <c r="E40" s="3"/>
      <c r="F40" s="3"/>
    </row>
    <row r="41" spans="1:6">
      <c r="B41" s="4"/>
      <c r="C41" s="4"/>
      <c r="D41" s="4"/>
      <c r="E41" s="3"/>
      <c r="F41" s="3"/>
    </row>
    <row r="42" spans="1:6" ht="12" customHeight="1">
      <c r="A42" s="635" t="s">
        <v>185</v>
      </c>
      <c r="B42" s="625" t="s">
        <v>43</v>
      </c>
      <c r="C42" s="624"/>
      <c r="D42" s="625" t="s">
        <v>42</v>
      </c>
      <c r="E42" s="624"/>
      <c r="F42" s="598" t="s">
        <v>11</v>
      </c>
    </row>
    <row r="43" spans="1:6">
      <c r="A43" s="636"/>
      <c r="B43" s="266" t="s">
        <v>115</v>
      </c>
      <c r="C43" s="267" t="s">
        <v>12</v>
      </c>
      <c r="D43" s="266" t="s">
        <v>115</v>
      </c>
      <c r="E43" s="267" t="s">
        <v>12</v>
      </c>
      <c r="F43" s="595"/>
    </row>
    <row r="44" spans="1:6">
      <c r="A44" s="318" t="s">
        <v>160</v>
      </c>
      <c r="B44" s="224">
        <v>2124372</v>
      </c>
      <c r="C44" s="211">
        <v>0.89788552020057721</v>
      </c>
      <c r="D44" s="224">
        <v>241600</v>
      </c>
      <c r="E44" s="211">
        <v>0.10211447979942281</v>
      </c>
      <c r="F44" s="210">
        <v>2365972</v>
      </c>
    </row>
    <row r="45" spans="1:6">
      <c r="A45" s="258" t="s">
        <v>161</v>
      </c>
      <c r="B45" s="218">
        <v>1454225</v>
      </c>
      <c r="C45" s="219">
        <v>0.89690350959427256</v>
      </c>
      <c r="D45" s="218">
        <v>167159</v>
      </c>
      <c r="E45" s="219">
        <v>0.10309649040572745</v>
      </c>
      <c r="F45" s="220">
        <v>1621384</v>
      </c>
    </row>
    <row r="46" spans="1:6">
      <c r="A46" s="31" t="s">
        <v>30</v>
      </c>
      <c r="B46" s="14"/>
      <c r="C46" s="170"/>
      <c r="D46" s="14"/>
      <c r="E46" s="170"/>
      <c r="F46" s="14"/>
    </row>
  </sheetData>
  <mergeCells count="22">
    <mergeCell ref="F35:F36"/>
    <mergeCell ref="D35:E35"/>
    <mergeCell ref="B26:C26"/>
    <mergeCell ref="A42:A43"/>
    <mergeCell ref="A35:A36"/>
    <mergeCell ref="B35:C35"/>
    <mergeCell ref="B42:C42"/>
    <mergeCell ref="D42:E42"/>
    <mergeCell ref="F42:F43"/>
    <mergeCell ref="F19:F20"/>
    <mergeCell ref="F26:F27"/>
    <mergeCell ref="A6:F6"/>
    <mergeCell ref="A11:A13"/>
    <mergeCell ref="B11:F11"/>
    <mergeCell ref="B12:C12"/>
    <mergeCell ref="D12:E12"/>
    <mergeCell ref="A19:A20"/>
    <mergeCell ref="F12:F13"/>
    <mergeCell ref="B19:C19"/>
    <mergeCell ref="A26:A27"/>
    <mergeCell ref="D26:E26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ABC9-9595-4C1F-A37C-B12D4D26146D}">
  <sheetPr codeName="Hoja72"/>
  <dimension ref="A6:N76"/>
  <sheetViews>
    <sheetView showGridLines="0" topLeftCell="A11" zoomScaleNormal="100" workbookViewId="0">
      <selection activeCell="H44" sqref="H44:H45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6.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16384" width="11.5" style="31"/>
  </cols>
  <sheetData>
    <row r="6" spans="1:8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>
      <c r="A7" s="30" t="s">
        <v>349</v>
      </c>
      <c r="B7" s="30"/>
      <c r="C7" s="30"/>
      <c r="D7" s="30"/>
      <c r="E7" s="30"/>
      <c r="F7" s="30"/>
      <c r="G7" s="30"/>
      <c r="H7" s="30"/>
    </row>
    <row r="8" spans="1:8" ht="15" customHeight="1">
      <c r="A8" s="30" t="s">
        <v>271</v>
      </c>
      <c r="B8" s="30"/>
      <c r="C8" s="30"/>
      <c r="D8" s="30"/>
      <c r="E8" s="30"/>
      <c r="F8" s="30"/>
      <c r="G8" s="30"/>
      <c r="H8" s="30"/>
    </row>
    <row r="9" spans="1:8" ht="15" customHeight="1">
      <c r="A9" s="30" t="s">
        <v>3</v>
      </c>
      <c r="B9" s="30"/>
      <c r="C9" s="30"/>
      <c r="D9" s="30"/>
      <c r="E9" s="30"/>
      <c r="F9" s="30"/>
      <c r="G9" s="30"/>
      <c r="H9" s="30"/>
    </row>
    <row r="10" spans="1:8" ht="15" customHeight="1">
      <c r="A10" s="32" t="s">
        <v>375</v>
      </c>
      <c r="B10" s="32"/>
      <c r="C10" s="32"/>
      <c r="D10" s="32"/>
      <c r="E10" s="32"/>
      <c r="F10" s="32"/>
      <c r="G10" s="32"/>
      <c r="H10" s="30"/>
    </row>
    <row r="11" spans="1:8" ht="14">
      <c r="A11" s="577" t="s">
        <v>13</v>
      </c>
      <c r="B11" s="580"/>
      <c r="C11" s="580"/>
      <c r="D11" s="580"/>
      <c r="E11" s="580"/>
      <c r="F11" s="580"/>
      <c r="G11" s="580"/>
      <c r="H11" s="580"/>
    </row>
    <row r="12" spans="1:8" ht="24.75" customHeight="1">
      <c r="A12" s="578"/>
      <c r="B12" s="605" t="s">
        <v>350</v>
      </c>
      <c r="C12" s="606"/>
      <c r="D12" s="605" t="s">
        <v>351</v>
      </c>
      <c r="E12" s="606"/>
      <c r="F12" s="571" t="s">
        <v>352</v>
      </c>
      <c r="G12" s="572"/>
      <c r="H12" s="607" t="s">
        <v>11</v>
      </c>
    </row>
    <row r="13" spans="1:8" ht="17.25" customHeight="1">
      <c r="A13" s="579"/>
      <c r="B13" s="186" t="s">
        <v>115</v>
      </c>
      <c r="C13" s="187" t="s">
        <v>12</v>
      </c>
      <c r="D13" s="186" t="s">
        <v>115</v>
      </c>
      <c r="E13" s="187" t="s">
        <v>12</v>
      </c>
      <c r="F13" s="186" t="s">
        <v>115</v>
      </c>
      <c r="G13" s="187" t="s">
        <v>12</v>
      </c>
      <c r="H13" s="608"/>
    </row>
    <row r="14" spans="1:8" ht="28">
      <c r="A14" s="84" t="s">
        <v>3</v>
      </c>
      <c r="B14" s="124">
        <v>1146596</v>
      </c>
      <c r="C14" s="123">
        <v>0.3204038678856177</v>
      </c>
      <c r="D14" s="124">
        <v>1145152</v>
      </c>
      <c r="E14" s="123">
        <v>0.32000035768217477</v>
      </c>
      <c r="F14" s="124">
        <v>1286848</v>
      </c>
      <c r="G14" s="123">
        <v>0.35959577443220747</v>
      </c>
      <c r="H14" s="122">
        <v>3578596</v>
      </c>
    </row>
    <row r="15" spans="1:8">
      <c r="A15" s="37" t="s">
        <v>4</v>
      </c>
      <c r="B15" s="14">
        <v>462393</v>
      </c>
      <c r="C15" s="78">
        <v>0.34384209199551152</v>
      </c>
      <c r="D15" s="14">
        <v>404175</v>
      </c>
      <c r="E15" s="78">
        <v>0.30055034901541738</v>
      </c>
      <c r="F15" s="14">
        <v>478215</v>
      </c>
      <c r="G15" s="78">
        <v>0.35560755898907109</v>
      </c>
      <c r="H15" s="15">
        <v>1344783</v>
      </c>
    </row>
    <row r="16" spans="1:8">
      <c r="A16" s="41" t="s">
        <v>5</v>
      </c>
      <c r="B16" s="120">
        <v>684203</v>
      </c>
      <c r="C16" s="119">
        <v>0.30629376765199234</v>
      </c>
      <c r="D16" s="120">
        <v>740977</v>
      </c>
      <c r="E16" s="119">
        <v>0.33170950298883567</v>
      </c>
      <c r="F16" s="120">
        <v>808633</v>
      </c>
      <c r="G16" s="119">
        <v>0.36199672935917199</v>
      </c>
      <c r="H16" s="118">
        <v>2233813</v>
      </c>
    </row>
    <row r="17" spans="1:14">
      <c r="A17" s="31" t="s">
        <v>30</v>
      </c>
      <c r="B17" s="8"/>
      <c r="C17" s="8"/>
      <c r="D17" s="8"/>
      <c r="E17" s="8"/>
      <c r="F17" s="8"/>
      <c r="G17" s="8"/>
      <c r="H17" s="3"/>
    </row>
    <row r="18" spans="1:14">
      <c r="B18" s="8"/>
      <c r="C18" s="8"/>
      <c r="D18" s="8"/>
      <c r="E18" s="8"/>
      <c r="F18" s="8"/>
      <c r="G18" s="8"/>
      <c r="H18" s="3"/>
    </row>
    <row r="19" spans="1:14" ht="36" customHeight="1">
      <c r="A19" s="570" t="s">
        <v>14</v>
      </c>
      <c r="B19" s="605" t="s">
        <v>350</v>
      </c>
      <c r="C19" s="606"/>
      <c r="D19" s="605" t="s">
        <v>351</v>
      </c>
      <c r="E19" s="606"/>
      <c r="F19" s="571" t="s">
        <v>352</v>
      </c>
      <c r="G19" s="572"/>
      <c r="H19" s="563" t="s">
        <v>11</v>
      </c>
    </row>
    <row r="20" spans="1:14">
      <c r="A20" s="570"/>
      <c r="B20" s="186" t="s">
        <v>115</v>
      </c>
      <c r="C20" s="187" t="s">
        <v>12</v>
      </c>
      <c r="D20" s="186" t="s">
        <v>115</v>
      </c>
      <c r="E20" s="187" t="s">
        <v>12</v>
      </c>
      <c r="F20" s="186" t="s">
        <v>115</v>
      </c>
      <c r="G20" s="187" t="s">
        <v>12</v>
      </c>
      <c r="H20" s="563"/>
    </row>
    <row r="21" spans="1:14" ht="14">
      <c r="A21" s="85" t="s">
        <v>15</v>
      </c>
      <c r="B21" s="116">
        <v>28511</v>
      </c>
      <c r="C21" s="123">
        <v>0.3220017392679263</v>
      </c>
      <c r="D21" s="116">
        <v>34883</v>
      </c>
      <c r="E21" s="123">
        <v>0.3939667732062388</v>
      </c>
      <c r="F21" s="116">
        <v>25149</v>
      </c>
      <c r="G21" s="123">
        <v>0.2840314875258349</v>
      </c>
      <c r="H21" s="92">
        <v>88543</v>
      </c>
    </row>
    <row r="22" spans="1:14">
      <c r="A22" s="37" t="s">
        <v>16</v>
      </c>
      <c r="B22" s="14">
        <v>876026</v>
      </c>
      <c r="C22" s="78">
        <v>0.31744500591568026</v>
      </c>
      <c r="D22" s="14">
        <v>871054</v>
      </c>
      <c r="E22" s="78">
        <v>0.3156433053161401</v>
      </c>
      <c r="F22" s="14">
        <v>1012535</v>
      </c>
      <c r="G22" s="78">
        <v>0.36691168876817964</v>
      </c>
      <c r="H22" s="15">
        <v>2759615</v>
      </c>
    </row>
    <row r="23" spans="1:14">
      <c r="A23" s="41" t="s">
        <v>17</v>
      </c>
      <c r="B23" s="120">
        <v>242059</v>
      </c>
      <c r="C23" s="119">
        <v>0.33138883793011864</v>
      </c>
      <c r="D23" s="120">
        <v>239215</v>
      </c>
      <c r="E23" s="119">
        <v>0.32749528365172675</v>
      </c>
      <c r="F23" s="120">
        <v>249164</v>
      </c>
      <c r="G23" s="119">
        <v>0.34111587841815461</v>
      </c>
      <c r="H23" s="118">
        <v>730438</v>
      </c>
    </row>
    <row r="24" spans="1:14">
      <c r="A24" s="31" t="s">
        <v>30</v>
      </c>
      <c r="B24" s="4"/>
      <c r="C24" s="4"/>
      <c r="D24" s="4"/>
      <c r="E24" s="4"/>
      <c r="F24" s="4"/>
      <c r="G24" s="4"/>
      <c r="H24" s="3"/>
    </row>
    <row r="25" spans="1:14">
      <c r="B25" s="4"/>
      <c r="C25" s="4"/>
      <c r="D25" s="4"/>
      <c r="E25" s="4"/>
      <c r="F25" s="4"/>
      <c r="G25" s="4"/>
      <c r="H25" s="3"/>
      <c r="M25" s="86"/>
      <c r="N25" s="71"/>
    </row>
    <row r="26" spans="1:14" ht="32" customHeight="1">
      <c r="A26" s="570" t="s">
        <v>18</v>
      </c>
      <c r="B26" s="605" t="s">
        <v>350</v>
      </c>
      <c r="C26" s="606"/>
      <c r="D26" s="605" t="s">
        <v>351</v>
      </c>
      <c r="E26" s="606"/>
      <c r="F26" s="571" t="s">
        <v>352</v>
      </c>
      <c r="G26" s="572"/>
      <c r="H26" s="563" t="s">
        <v>11</v>
      </c>
    </row>
    <row r="27" spans="1:14">
      <c r="A27" s="570"/>
      <c r="B27" s="186" t="s">
        <v>115</v>
      </c>
      <c r="C27" s="187" t="s">
        <v>12</v>
      </c>
      <c r="D27" s="186" t="s">
        <v>115</v>
      </c>
      <c r="E27" s="187" t="s">
        <v>12</v>
      </c>
      <c r="F27" s="186" t="s">
        <v>115</v>
      </c>
      <c r="G27" s="187" t="s">
        <v>12</v>
      </c>
      <c r="H27" s="563"/>
    </row>
    <row r="28" spans="1:14" ht="14">
      <c r="A28" s="85" t="s">
        <v>19</v>
      </c>
      <c r="B28" s="116">
        <v>94799</v>
      </c>
      <c r="C28" s="93">
        <v>0.34837588243292406</v>
      </c>
      <c r="D28" s="116">
        <v>78361</v>
      </c>
      <c r="E28" s="93">
        <v>0.28796804315790636</v>
      </c>
      <c r="F28" s="116">
        <v>98957</v>
      </c>
      <c r="G28" s="93">
        <v>0.36365607440916958</v>
      </c>
      <c r="H28" s="129">
        <v>272117</v>
      </c>
    </row>
    <row r="29" spans="1:14">
      <c r="A29" s="37" t="s">
        <v>20</v>
      </c>
      <c r="B29" s="14">
        <v>283209</v>
      </c>
      <c r="C29" s="78">
        <v>0.31010435030166328</v>
      </c>
      <c r="D29" s="14">
        <v>276123</v>
      </c>
      <c r="E29" s="78">
        <v>0.30234541811293486</v>
      </c>
      <c r="F29" s="14">
        <v>353938</v>
      </c>
      <c r="G29" s="78">
        <v>0.38755023158540192</v>
      </c>
      <c r="H29" s="22">
        <v>913270</v>
      </c>
    </row>
    <row r="30" spans="1:14">
      <c r="A30" s="51" t="s">
        <v>21</v>
      </c>
      <c r="B30" s="107">
        <v>411535</v>
      </c>
      <c r="C30" s="114">
        <v>0.31250711908887813</v>
      </c>
      <c r="D30" s="107">
        <v>444402</v>
      </c>
      <c r="E30" s="114">
        <v>0.33746531579898581</v>
      </c>
      <c r="F30" s="107">
        <v>460945</v>
      </c>
      <c r="G30" s="114">
        <v>0.35002756511213612</v>
      </c>
      <c r="H30" s="129">
        <v>1316882</v>
      </c>
    </row>
    <row r="31" spans="1:14">
      <c r="A31" s="37" t="s">
        <v>22</v>
      </c>
      <c r="B31" s="14">
        <v>180911</v>
      </c>
      <c r="C31" s="78">
        <v>0.35967188149243823</v>
      </c>
      <c r="D31" s="14">
        <v>140818</v>
      </c>
      <c r="E31" s="78">
        <v>0.27996238486328728</v>
      </c>
      <c r="F31" s="14">
        <v>181259</v>
      </c>
      <c r="G31" s="78">
        <v>0.36036374552922629</v>
      </c>
      <c r="H31" s="22">
        <v>502989</v>
      </c>
    </row>
    <row r="32" spans="1:14">
      <c r="A32" s="41" t="s">
        <v>23</v>
      </c>
      <c r="B32" s="120">
        <v>176142</v>
      </c>
      <c r="C32" s="119">
        <v>0.30722191796113285</v>
      </c>
      <c r="D32" s="120">
        <v>205448</v>
      </c>
      <c r="E32" s="119">
        <v>0.35833661819031704</v>
      </c>
      <c r="F32" s="120">
        <v>191748</v>
      </c>
      <c r="G32" s="119">
        <v>0.33444146384855006</v>
      </c>
      <c r="H32" s="118">
        <v>573338</v>
      </c>
    </row>
    <row r="33" spans="1:8">
      <c r="A33" s="31" t="s">
        <v>30</v>
      </c>
      <c r="B33" s="4"/>
      <c r="C33" s="4"/>
      <c r="D33" s="4"/>
      <c r="E33" s="4"/>
      <c r="F33" s="4"/>
      <c r="G33" s="4"/>
      <c r="H33" s="3"/>
    </row>
    <row r="34" spans="1:8">
      <c r="B34" s="4"/>
      <c r="C34" s="4"/>
      <c r="D34" s="4"/>
      <c r="E34" s="4"/>
      <c r="F34" s="4"/>
      <c r="G34" s="4"/>
      <c r="H34" s="3"/>
    </row>
    <row r="35" spans="1:8" ht="33.75" customHeight="1">
      <c r="A35" s="637" t="s">
        <v>24</v>
      </c>
      <c r="B35" s="605" t="s">
        <v>350</v>
      </c>
      <c r="C35" s="606"/>
      <c r="D35" s="605" t="s">
        <v>351</v>
      </c>
      <c r="E35" s="606"/>
      <c r="F35" s="571" t="s">
        <v>352</v>
      </c>
      <c r="G35" s="572"/>
      <c r="H35" s="599" t="s">
        <v>11</v>
      </c>
    </row>
    <row r="36" spans="1:8">
      <c r="A36" s="637"/>
      <c r="B36" s="186" t="s">
        <v>115</v>
      </c>
      <c r="C36" s="187" t="s">
        <v>12</v>
      </c>
      <c r="D36" s="186" t="s">
        <v>115</v>
      </c>
      <c r="E36" s="187" t="s">
        <v>12</v>
      </c>
      <c r="F36" s="186" t="s">
        <v>115</v>
      </c>
      <c r="G36" s="187" t="s">
        <v>12</v>
      </c>
      <c r="H36" s="599"/>
    </row>
    <row r="37" spans="1:8" ht="14">
      <c r="A37" s="253" t="s">
        <v>26</v>
      </c>
      <c r="B37" s="209">
        <v>62955</v>
      </c>
      <c r="C37" s="211">
        <v>0.28527473921751662</v>
      </c>
      <c r="D37" s="209">
        <v>89243</v>
      </c>
      <c r="E37" s="211">
        <v>0.4043963712491277</v>
      </c>
      <c r="F37" s="209">
        <v>68483</v>
      </c>
      <c r="G37" s="211">
        <v>0.31032435812617248</v>
      </c>
      <c r="H37" s="526">
        <v>220682</v>
      </c>
    </row>
    <row r="38" spans="1:8">
      <c r="A38" s="245" t="s">
        <v>27</v>
      </c>
      <c r="B38" s="200">
        <v>315559</v>
      </c>
      <c r="C38" s="201">
        <v>0.32059360192462433</v>
      </c>
      <c r="D38" s="200">
        <v>308008</v>
      </c>
      <c r="E38" s="201">
        <v>0.31292212911563189</v>
      </c>
      <c r="F38" s="200">
        <v>360729</v>
      </c>
      <c r="G38" s="201">
        <v>0.36648426895974384</v>
      </c>
      <c r="H38" s="213">
        <v>984296</v>
      </c>
    </row>
    <row r="39" spans="1:8">
      <c r="A39" s="527" t="s">
        <v>28</v>
      </c>
      <c r="B39" s="460">
        <v>768083</v>
      </c>
      <c r="C39" s="528">
        <v>0.32359166470763195</v>
      </c>
      <c r="D39" s="460">
        <v>747901</v>
      </c>
      <c r="E39" s="528">
        <v>0.31508903286038442</v>
      </c>
      <c r="F39" s="460">
        <v>857635</v>
      </c>
      <c r="G39" s="528">
        <v>0.36131972372976612</v>
      </c>
      <c r="H39" s="529">
        <v>2373618</v>
      </c>
    </row>
    <row r="40" spans="1:8">
      <c r="A40" s="241" t="s">
        <v>30</v>
      </c>
      <c r="B40" s="191"/>
      <c r="C40" s="191"/>
      <c r="D40" s="191"/>
      <c r="E40" s="191"/>
      <c r="F40" s="191"/>
      <c r="G40" s="191"/>
      <c r="H40" s="191"/>
    </row>
    <row r="41" spans="1:8">
      <c r="A41" s="241"/>
      <c r="B41" s="191"/>
      <c r="C41" s="191"/>
      <c r="D41" s="191"/>
      <c r="E41" s="191"/>
      <c r="F41" s="191"/>
      <c r="G41" s="191"/>
      <c r="H41" s="191"/>
    </row>
    <row r="42" spans="1:8">
      <c r="A42" s="635" t="s">
        <v>185</v>
      </c>
      <c r="B42" s="625" t="s">
        <v>350</v>
      </c>
      <c r="C42" s="624"/>
      <c r="D42" s="625" t="s">
        <v>351</v>
      </c>
      <c r="E42" s="624"/>
      <c r="F42" s="633" t="s">
        <v>352</v>
      </c>
      <c r="G42" s="634"/>
      <c r="H42" s="599" t="s">
        <v>11</v>
      </c>
    </row>
    <row r="43" spans="1:8" ht="26" customHeight="1">
      <c r="A43" s="636"/>
      <c r="B43" s="266" t="s">
        <v>29</v>
      </c>
      <c r="C43" s="267" t="s">
        <v>12</v>
      </c>
      <c r="D43" s="266" t="s">
        <v>29</v>
      </c>
      <c r="E43" s="267" t="s">
        <v>12</v>
      </c>
      <c r="F43" s="266" t="s">
        <v>29</v>
      </c>
      <c r="G43" s="267" t="s">
        <v>12</v>
      </c>
      <c r="H43" s="599"/>
    </row>
    <row r="44" spans="1:8">
      <c r="A44" s="318" t="s">
        <v>160</v>
      </c>
      <c r="B44" s="224">
        <v>634944</v>
      </c>
      <c r="C44" s="211">
        <v>0.29888550592834023</v>
      </c>
      <c r="D44" s="224">
        <v>713890</v>
      </c>
      <c r="E44" s="211">
        <v>0.33604754722807495</v>
      </c>
      <c r="F44" s="224">
        <v>775538</v>
      </c>
      <c r="G44" s="211">
        <v>0.36506694684358482</v>
      </c>
      <c r="H44" s="210">
        <v>2124372</v>
      </c>
    </row>
    <row r="45" spans="1:8">
      <c r="A45" s="258" t="s">
        <v>161</v>
      </c>
      <c r="B45" s="218">
        <v>511652</v>
      </c>
      <c r="C45" s="219">
        <v>0.3518382643676185</v>
      </c>
      <c r="D45" s="218">
        <v>431263</v>
      </c>
      <c r="E45" s="219">
        <v>0.29655864807715449</v>
      </c>
      <c r="F45" s="218">
        <v>511310</v>
      </c>
      <c r="G45" s="219">
        <v>0.35160308755522701</v>
      </c>
      <c r="H45" s="220">
        <v>1454225</v>
      </c>
    </row>
    <row r="46" spans="1:8">
      <c r="A46" s="241" t="s">
        <v>30</v>
      </c>
      <c r="B46" s="191"/>
      <c r="C46" s="191"/>
      <c r="D46" s="191"/>
      <c r="E46" s="191"/>
      <c r="F46" s="191"/>
      <c r="G46" s="191"/>
      <c r="H46" s="191"/>
    </row>
    <row r="47" spans="1:8">
      <c r="B47" s="4"/>
      <c r="C47" s="4"/>
      <c r="D47" s="4"/>
      <c r="E47" s="4"/>
      <c r="F47" s="3"/>
      <c r="G47" s="3"/>
      <c r="H47" s="3"/>
    </row>
    <row r="48" spans="1:8">
      <c r="B48" s="4"/>
      <c r="C48" s="4"/>
      <c r="D48" s="4"/>
      <c r="E48" s="4"/>
      <c r="F48" s="3"/>
      <c r="G48" s="3"/>
      <c r="H48" s="3"/>
    </row>
    <row r="50" ht="12.75" customHeight="1"/>
    <row r="76" spans="1:1">
      <c r="A76" s="31" t="s">
        <v>414</v>
      </c>
    </row>
  </sheetData>
  <mergeCells count="27">
    <mergeCell ref="A35:A36"/>
    <mergeCell ref="B35:C35"/>
    <mergeCell ref="D35:E35"/>
    <mergeCell ref="F35:G35"/>
    <mergeCell ref="H35:H36"/>
    <mergeCell ref="A42:A43"/>
    <mergeCell ref="B42:C42"/>
    <mergeCell ref="D42:E42"/>
    <mergeCell ref="F42:G42"/>
    <mergeCell ref="H42:H43"/>
    <mergeCell ref="A19:A20"/>
    <mergeCell ref="B19:C19"/>
    <mergeCell ref="D19:E19"/>
    <mergeCell ref="F19:G19"/>
    <mergeCell ref="H19:H20"/>
    <mergeCell ref="A26:A27"/>
    <mergeCell ref="B26:C26"/>
    <mergeCell ref="D26:E26"/>
    <mergeCell ref="F26:G26"/>
    <mergeCell ref="H26:H27"/>
    <mergeCell ref="A6:H6"/>
    <mergeCell ref="A11:A13"/>
    <mergeCell ref="B11:H11"/>
    <mergeCell ref="B12:C12"/>
    <mergeCell ref="D12:E12"/>
    <mergeCell ref="F12:G12"/>
    <mergeCell ref="H12:H13"/>
  </mergeCells>
  <pageMargins left="0.75" right="0.75" top="1" bottom="1" header="0" footer="0"/>
  <pageSetup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6"/>
  <dimension ref="A6:I47"/>
  <sheetViews>
    <sheetView showGridLines="0" topLeftCell="A7" zoomScale="80" zoomScaleNormal="80" workbookViewId="0">
      <selection activeCell="N42" sqref="N42"/>
    </sheetView>
  </sheetViews>
  <sheetFormatPr baseColWidth="10" defaultColWidth="10.83203125" defaultRowHeight="13"/>
  <cols>
    <col min="1" max="1" width="26.33203125" style="277" customWidth="1"/>
    <col min="2" max="3" width="10.83203125" style="277"/>
    <col min="4" max="4" width="13.6640625" style="277" customWidth="1"/>
    <col min="5" max="16384" width="10.83203125" style="277"/>
  </cols>
  <sheetData>
    <row r="6" spans="1:6">
      <c r="A6" s="620" t="s">
        <v>1</v>
      </c>
      <c r="B6" s="620"/>
      <c r="C6" s="620"/>
      <c r="D6" s="620"/>
      <c r="E6" s="620"/>
      <c r="F6" s="620"/>
    </row>
    <row r="7" spans="1:6">
      <c r="A7" s="240" t="s">
        <v>426</v>
      </c>
      <c r="B7" s="264"/>
      <c r="C7" s="264"/>
      <c r="D7" s="264"/>
      <c r="E7" s="264"/>
      <c r="F7" s="264"/>
    </row>
    <row r="8" spans="1:6">
      <c r="A8" s="240" t="s">
        <v>271</v>
      </c>
      <c r="B8" s="264"/>
      <c r="C8" s="264"/>
      <c r="D8" s="264"/>
      <c r="E8" s="264"/>
      <c r="F8" s="264"/>
    </row>
    <row r="9" spans="1:6">
      <c r="A9" s="264" t="s">
        <v>3</v>
      </c>
      <c r="B9" s="264"/>
      <c r="C9" s="264"/>
      <c r="D9" s="264"/>
      <c r="E9" s="264"/>
      <c r="F9" s="264"/>
    </row>
    <row r="10" spans="1:6" ht="14">
      <c r="A10" s="265" t="s">
        <v>375</v>
      </c>
      <c r="B10" s="265"/>
      <c r="C10" s="265"/>
      <c r="D10" s="265"/>
      <c r="E10" s="265"/>
      <c r="F10" s="265"/>
    </row>
    <row r="11" spans="1:6">
      <c r="A11" s="621" t="s">
        <v>13</v>
      </c>
      <c r="B11" s="622"/>
      <c r="C11" s="622"/>
      <c r="D11" s="622"/>
      <c r="E11" s="622"/>
      <c r="F11" s="622"/>
    </row>
    <row r="12" spans="1:6">
      <c r="A12" s="621"/>
      <c r="B12" s="623" t="s">
        <v>43</v>
      </c>
      <c r="C12" s="624"/>
      <c r="D12" s="625" t="s">
        <v>42</v>
      </c>
      <c r="E12" s="624"/>
      <c r="F12" s="626" t="s">
        <v>11</v>
      </c>
    </row>
    <row r="13" spans="1:6">
      <c r="A13" s="621"/>
      <c r="B13" s="276" t="s">
        <v>29</v>
      </c>
      <c r="C13" s="267" t="s">
        <v>12</v>
      </c>
      <c r="D13" s="266" t="s">
        <v>29</v>
      </c>
      <c r="E13" s="267" t="s">
        <v>12</v>
      </c>
      <c r="F13" s="627"/>
    </row>
    <row r="14" spans="1:6" ht="28">
      <c r="A14" s="195" t="s">
        <v>3</v>
      </c>
      <c r="B14" s="196">
        <v>1828069</v>
      </c>
      <c r="C14" s="197">
        <v>0.14833727734932264</v>
      </c>
      <c r="D14" s="196">
        <v>10495664</v>
      </c>
      <c r="E14" s="197">
        <v>0.85166272265067733</v>
      </c>
      <c r="F14" s="198">
        <v>12323733</v>
      </c>
    </row>
    <row r="15" spans="1:6">
      <c r="A15" s="199" t="s">
        <v>4</v>
      </c>
      <c r="B15" s="200">
        <v>545968</v>
      </c>
      <c r="C15" s="201">
        <v>0.11511621409918918</v>
      </c>
      <c r="D15" s="200">
        <v>4196787</v>
      </c>
      <c r="E15" s="201">
        <v>0.88488378590081085</v>
      </c>
      <c r="F15" s="202">
        <v>4742755</v>
      </c>
    </row>
    <row r="16" spans="1:6">
      <c r="A16" s="203" t="s">
        <v>5</v>
      </c>
      <c r="B16" s="204">
        <v>1282101</v>
      </c>
      <c r="C16" s="205">
        <v>0.16912079153903362</v>
      </c>
      <c r="D16" s="204">
        <v>6298877</v>
      </c>
      <c r="E16" s="205">
        <v>0.83087920846096641</v>
      </c>
      <c r="F16" s="206">
        <v>7580978</v>
      </c>
    </row>
    <row r="17" spans="1:9">
      <c r="A17" s="191" t="s">
        <v>30</v>
      </c>
      <c r="B17" s="207"/>
      <c r="C17" s="207"/>
      <c r="D17" s="207"/>
      <c r="E17" s="207"/>
      <c r="F17" s="191"/>
    </row>
    <row r="18" spans="1:9">
      <c r="A18" s="191"/>
      <c r="B18" s="207"/>
      <c r="C18" s="207"/>
      <c r="D18" s="207"/>
      <c r="E18" s="207"/>
      <c r="F18" s="191"/>
    </row>
    <row r="19" spans="1:9">
      <c r="A19" s="596" t="s">
        <v>14</v>
      </c>
      <c r="B19" s="623" t="s">
        <v>43</v>
      </c>
      <c r="C19" s="624"/>
      <c r="D19" s="625" t="s">
        <v>42</v>
      </c>
      <c r="E19" s="624"/>
      <c r="F19" s="626" t="s">
        <v>11</v>
      </c>
    </row>
    <row r="20" spans="1:9">
      <c r="A20" s="597"/>
      <c r="B20" s="282" t="s">
        <v>29</v>
      </c>
      <c r="C20" s="267" t="s">
        <v>12</v>
      </c>
      <c r="D20" s="266" t="s">
        <v>29</v>
      </c>
      <c r="E20" s="267" t="s">
        <v>12</v>
      </c>
      <c r="F20" s="627"/>
    </row>
    <row r="21" spans="1:9" ht="14">
      <c r="A21" s="208" t="s">
        <v>15</v>
      </c>
      <c r="B21" s="209">
        <v>65325</v>
      </c>
      <c r="C21" s="197">
        <v>0.14156616714884765</v>
      </c>
      <c r="D21" s="209">
        <v>396121</v>
      </c>
      <c r="E21" s="197">
        <v>0.85843599995665787</v>
      </c>
      <c r="F21" s="210">
        <v>461445</v>
      </c>
      <c r="I21" s="279"/>
    </row>
    <row r="22" spans="1:9">
      <c r="A22" s="199" t="s">
        <v>16</v>
      </c>
      <c r="B22" s="200">
        <v>1194658</v>
      </c>
      <c r="C22" s="201">
        <v>0.16277054554778908</v>
      </c>
      <c r="D22" s="200">
        <v>6144864</v>
      </c>
      <c r="E22" s="201">
        <v>0.83722945445221097</v>
      </c>
      <c r="F22" s="202">
        <v>7339522</v>
      </c>
      <c r="I22" s="280"/>
    </row>
    <row r="23" spans="1:9">
      <c r="A23" s="203" t="s">
        <v>17</v>
      </c>
      <c r="B23" s="204">
        <v>568086</v>
      </c>
      <c r="C23" s="205">
        <v>0.12560587923407932</v>
      </c>
      <c r="D23" s="204">
        <v>3954680</v>
      </c>
      <c r="E23" s="205">
        <v>0.87439412076592071</v>
      </c>
      <c r="F23" s="206">
        <v>4522766</v>
      </c>
    </row>
    <row r="24" spans="1:9">
      <c r="A24" s="191" t="s">
        <v>30</v>
      </c>
      <c r="B24" s="191"/>
      <c r="C24" s="191"/>
      <c r="D24" s="191"/>
      <c r="E24" s="191"/>
      <c r="F24" s="191"/>
    </row>
    <row r="25" spans="1:9">
      <c r="A25" s="191"/>
      <c r="B25" s="191"/>
      <c r="C25" s="191"/>
      <c r="D25" s="191"/>
      <c r="E25" s="191"/>
      <c r="F25" s="191"/>
    </row>
    <row r="26" spans="1:9">
      <c r="A26" s="596" t="s">
        <v>18</v>
      </c>
      <c r="B26" s="623" t="s">
        <v>43</v>
      </c>
      <c r="C26" s="624"/>
      <c r="D26" s="625" t="s">
        <v>42</v>
      </c>
      <c r="E26" s="624"/>
      <c r="F26" s="626" t="s">
        <v>11</v>
      </c>
    </row>
    <row r="27" spans="1:9">
      <c r="A27" s="597"/>
      <c r="B27" s="282" t="s">
        <v>29</v>
      </c>
      <c r="C27" s="267" t="s">
        <v>12</v>
      </c>
      <c r="D27" s="266" t="s">
        <v>29</v>
      </c>
      <c r="E27" s="267" t="s">
        <v>12</v>
      </c>
      <c r="F27" s="627"/>
    </row>
    <row r="28" spans="1:9" ht="14">
      <c r="A28" s="208" t="s">
        <v>19</v>
      </c>
      <c r="B28" s="209">
        <v>299572</v>
      </c>
      <c r="C28" s="211">
        <v>0.2384958390687284</v>
      </c>
      <c r="D28" s="209">
        <v>956517</v>
      </c>
      <c r="E28" s="211">
        <v>0.7615041609312716</v>
      </c>
      <c r="F28" s="212">
        <v>1256089</v>
      </c>
    </row>
    <row r="29" spans="1:9">
      <c r="A29" s="199" t="s">
        <v>20</v>
      </c>
      <c r="B29" s="200">
        <v>621787</v>
      </c>
      <c r="C29" s="201">
        <v>0.18708378778875157</v>
      </c>
      <c r="D29" s="200">
        <v>2701788</v>
      </c>
      <c r="E29" s="201">
        <v>0.81291621221124843</v>
      </c>
      <c r="F29" s="213">
        <v>3323575</v>
      </c>
    </row>
    <row r="30" spans="1:9">
      <c r="A30" s="214" t="s">
        <v>21</v>
      </c>
      <c r="B30" s="215">
        <v>674341</v>
      </c>
      <c r="C30" s="216">
        <v>0.15980053517957332</v>
      </c>
      <c r="D30" s="215">
        <v>3545552</v>
      </c>
      <c r="E30" s="216">
        <v>0.84019970179331604</v>
      </c>
      <c r="F30" s="212">
        <v>4219892</v>
      </c>
    </row>
    <row r="31" spans="1:9">
      <c r="A31" s="199" t="s">
        <v>22</v>
      </c>
      <c r="B31" s="200">
        <v>166591</v>
      </c>
      <c r="C31" s="201">
        <v>0.11654006998378424</v>
      </c>
      <c r="D31" s="200">
        <v>1262883</v>
      </c>
      <c r="E31" s="201">
        <v>0.8834599300162157</v>
      </c>
      <c r="F31" s="213">
        <v>1429474</v>
      </c>
    </row>
    <row r="32" spans="1:9">
      <c r="A32" s="203" t="s">
        <v>23</v>
      </c>
      <c r="B32" s="204">
        <v>65707</v>
      </c>
      <c r="C32" s="205">
        <v>3.1369233354594031E-2</v>
      </c>
      <c r="D32" s="204">
        <v>2028925</v>
      </c>
      <c r="E32" s="205">
        <v>0.96863076664540593</v>
      </c>
      <c r="F32" s="206">
        <v>2094632</v>
      </c>
    </row>
    <row r="33" spans="1:6">
      <c r="A33" s="191" t="s">
        <v>30</v>
      </c>
      <c r="B33" s="191"/>
      <c r="C33" s="191"/>
      <c r="D33" s="191"/>
      <c r="E33" s="191"/>
      <c r="F33" s="191"/>
    </row>
    <row r="34" spans="1:6">
      <c r="A34" s="191"/>
      <c r="B34" s="191"/>
      <c r="C34" s="191"/>
      <c r="D34" s="191"/>
      <c r="E34" s="191"/>
      <c r="F34" s="191"/>
    </row>
    <row r="35" spans="1:6">
      <c r="A35" s="596" t="s">
        <v>24</v>
      </c>
      <c r="B35" s="623" t="s">
        <v>43</v>
      </c>
      <c r="C35" s="624"/>
      <c r="D35" s="625" t="s">
        <v>42</v>
      </c>
      <c r="E35" s="624"/>
      <c r="F35" s="626" t="s">
        <v>11</v>
      </c>
    </row>
    <row r="36" spans="1:6">
      <c r="A36" s="597"/>
      <c r="B36" s="282" t="s">
        <v>29</v>
      </c>
      <c r="C36" s="267" t="s">
        <v>12</v>
      </c>
      <c r="D36" s="266" t="s">
        <v>29</v>
      </c>
      <c r="E36" s="267" t="s">
        <v>12</v>
      </c>
      <c r="F36" s="627"/>
    </row>
    <row r="37" spans="1:6" ht="14">
      <c r="A37" s="208" t="s">
        <v>25</v>
      </c>
      <c r="B37" s="209">
        <v>93711</v>
      </c>
      <c r="C37" s="211">
        <v>7.8129741843612127E-2</v>
      </c>
      <c r="D37" s="209">
        <v>1105716</v>
      </c>
      <c r="E37" s="211">
        <v>0.9218694244256429</v>
      </c>
      <c r="F37" s="212">
        <v>1199428</v>
      </c>
    </row>
    <row r="38" spans="1:6">
      <c r="A38" s="199" t="s">
        <v>26</v>
      </c>
      <c r="B38" s="200">
        <v>221696</v>
      </c>
      <c r="C38" s="201">
        <v>8.5177731518941924E-2</v>
      </c>
      <c r="D38" s="200">
        <v>2381050</v>
      </c>
      <c r="E38" s="201">
        <v>0.91482226848105808</v>
      </c>
      <c r="F38" s="213">
        <v>2602746</v>
      </c>
    </row>
    <row r="39" spans="1:6">
      <c r="A39" s="214" t="s">
        <v>27</v>
      </c>
      <c r="B39" s="215">
        <v>474040</v>
      </c>
      <c r="C39" s="216">
        <v>0.14965500171741458</v>
      </c>
      <c r="D39" s="215">
        <v>2693511</v>
      </c>
      <c r="E39" s="216">
        <v>0.85034468258137519</v>
      </c>
      <c r="F39" s="212">
        <v>3167552</v>
      </c>
    </row>
    <row r="40" spans="1:6">
      <c r="A40" s="217" t="s">
        <v>28</v>
      </c>
      <c r="B40" s="218">
        <v>1038622</v>
      </c>
      <c r="C40" s="219">
        <v>0.19398962422170457</v>
      </c>
      <c r="D40" s="218">
        <v>4315386</v>
      </c>
      <c r="E40" s="219">
        <v>0.80601037577829548</v>
      </c>
      <c r="F40" s="220">
        <v>5354008</v>
      </c>
    </row>
    <row r="41" spans="1:6">
      <c r="A41" s="191" t="s">
        <v>30</v>
      </c>
      <c r="B41" s="191"/>
      <c r="C41" s="191"/>
      <c r="D41" s="191"/>
      <c r="E41" s="191"/>
      <c r="F41" s="191"/>
    </row>
    <row r="42" spans="1:6">
      <c r="A42" s="191"/>
      <c r="B42" s="191"/>
      <c r="C42" s="191"/>
      <c r="D42" s="191"/>
      <c r="E42" s="191"/>
      <c r="F42" s="191"/>
    </row>
    <row r="43" spans="1:6">
      <c r="A43" s="596" t="s">
        <v>185</v>
      </c>
      <c r="B43" s="623" t="s">
        <v>43</v>
      </c>
      <c r="C43" s="624"/>
      <c r="D43" s="625" t="s">
        <v>42</v>
      </c>
      <c r="E43" s="624"/>
      <c r="F43" s="626" t="s">
        <v>11</v>
      </c>
    </row>
    <row r="44" spans="1:6">
      <c r="A44" s="597"/>
      <c r="B44" s="282" t="s">
        <v>29</v>
      </c>
      <c r="C44" s="267" t="s">
        <v>12</v>
      </c>
      <c r="D44" s="266" t="s">
        <v>29</v>
      </c>
      <c r="E44" s="267" t="s">
        <v>12</v>
      </c>
      <c r="F44" s="627"/>
    </row>
    <row r="45" spans="1:6" ht="14">
      <c r="A45" s="223" t="s">
        <v>160</v>
      </c>
      <c r="B45" s="224">
        <v>927889</v>
      </c>
      <c r="C45" s="211">
        <v>0.10794173985208817</v>
      </c>
      <c r="D45" s="224">
        <v>7668313</v>
      </c>
      <c r="E45" s="211">
        <v>0.89205826014791179</v>
      </c>
      <c r="F45" s="210">
        <v>8596202</v>
      </c>
    </row>
    <row r="46" spans="1:6">
      <c r="A46" s="225" t="s">
        <v>177</v>
      </c>
      <c r="B46" s="218">
        <v>900180</v>
      </c>
      <c r="C46" s="219">
        <v>0.24149497348244722</v>
      </c>
      <c r="D46" s="218">
        <v>2827351</v>
      </c>
      <c r="E46" s="219">
        <v>0.75850502651755281</v>
      </c>
      <c r="F46" s="220">
        <v>3727531</v>
      </c>
    </row>
    <row r="47" spans="1:6">
      <c r="A47" s="271" t="s">
        <v>30</v>
      </c>
    </row>
  </sheetData>
  <mergeCells count="22">
    <mergeCell ref="A19:A20"/>
    <mergeCell ref="B19:C19"/>
    <mergeCell ref="D19:E19"/>
    <mergeCell ref="F19:F20"/>
    <mergeCell ref="A6:F6"/>
    <mergeCell ref="B12:C12"/>
    <mergeCell ref="D12:E12"/>
    <mergeCell ref="F12:F13"/>
    <mergeCell ref="B11:F11"/>
    <mergeCell ref="A11:A13"/>
    <mergeCell ref="A43:A44"/>
    <mergeCell ref="B43:C43"/>
    <mergeCell ref="D43:E43"/>
    <mergeCell ref="F43:F44"/>
    <mergeCell ref="A26:A27"/>
    <mergeCell ref="B26:C26"/>
    <mergeCell ref="D26:E26"/>
    <mergeCell ref="F26:F27"/>
    <mergeCell ref="A35:A36"/>
    <mergeCell ref="B35:C35"/>
    <mergeCell ref="D35:E35"/>
    <mergeCell ref="F35:F36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7"/>
  <dimension ref="A6:O76"/>
  <sheetViews>
    <sheetView showGridLines="0" topLeftCell="A10" zoomScale="80" zoomScaleNormal="80" workbookViewId="0">
      <selection activeCell="M24" sqref="M24"/>
    </sheetView>
  </sheetViews>
  <sheetFormatPr baseColWidth="10" defaultColWidth="10.83203125" defaultRowHeight="13"/>
  <cols>
    <col min="1" max="1" width="26.33203125" style="277" customWidth="1"/>
    <col min="2" max="2" width="13.5" style="277" customWidth="1"/>
    <col min="3" max="3" width="10.83203125" style="277"/>
    <col min="4" max="4" width="13.6640625" style="277" customWidth="1"/>
    <col min="5" max="6" width="10.83203125" style="277"/>
    <col min="7" max="7" width="14.83203125" style="277" customWidth="1"/>
    <col min="8" max="9" width="10.83203125" style="277"/>
    <col min="10" max="10" width="13.5" style="277" customWidth="1"/>
    <col min="11" max="16384" width="10.83203125" style="277"/>
  </cols>
  <sheetData>
    <row r="6" spans="1:13">
      <c r="A6" s="620" t="s">
        <v>1</v>
      </c>
      <c r="B6" s="620"/>
      <c r="C6" s="620"/>
      <c r="D6" s="620"/>
      <c r="E6" s="620"/>
      <c r="F6" s="620"/>
      <c r="G6" s="620"/>
      <c r="H6" s="620"/>
    </row>
    <row r="7" spans="1:13">
      <c r="A7" s="240" t="s">
        <v>425</v>
      </c>
      <c r="B7" s="264"/>
      <c r="C7" s="264"/>
      <c r="D7" s="264"/>
      <c r="E7" s="264"/>
      <c r="F7" s="264"/>
      <c r="G7" s="264"/>
      <c r="H7" s="264"/>
    </row>
    <row r="8" spans="1:13">
      <c r="A8" s="240" t="s">
        <v>271</v>
      </c>
      <c r="B8" s="264"/>
      <c r="C8" s="264"/>
      <c r="D8" s="264"/>
      <c r="E8" s="264"/>
      <c r="F8" s="264"/>
      <c r="G8" s="264"/>
      <c r="H8" s="264"/>
    </row>
    <row r="9" spans="1:13">
      <c r="A9" s="264" t="s">
        <v>3</v>
      </c>
      <c r="B9" s="264"/>
      <c r="C9" s="264"/>
      <c r="D9" s="264"/>
      <c r="E9" s="264"/>
      <c r="F9" s="264"/>
      <c r="G9" s="264"/>
      <c r="H9" s="264"/>
    </row>
    <row r="10" spans="1:13" ht="14">
      <c r="A10" s="265" t="s">
        <v>375</v>
      </c>
      <c r="B10" s="265"/>
      <c r="C10" s="265"/>
      <c r="D10" s="265"/>
      <c r="E10" s="265"/>
      <c r="F10" s="265"/>
      <c r="G10" s="265"/>
      <c r="H10" s="264"/>
    </row>
    <row r="11" spans="1:13">
      <c r="A11" s="621" t="s">
        <v>13</v>
      </c>
      <c r="B11" s="641"/>
      <c r="C11" s="641"/>
      <c r="D11" s="641"/>
      <c r="E11" s="641"/>
      <c r="F11" s="641"/>
      <c r="G11" s="641"/>
      <c r="H11" s="641"/>
      <c r="I11" s="641"/>
      <c r="J11" s="641"/>
    </row>
    <row r="12" spans="1:13" ht="39" customHeight="1">
      <c r="A12" s="621"/>
      <c r="B12" s="638" t="s">
        <v>187</v>
      </c>
      <c r="C12" s="634"/>
      <c r="D12" s="633" t="s">
        <v>188</v>
      </c>
      <c r="E12" s="634"/>
      <c r="F12" s="633" t="s">
        <v>191</v>
      </c>
      <c r="G12" s="634"/>
      <c r="H12" s="633" t="s">
        <v>189</v>
      </c>
      <c r="I12" s="634"/>
      <c r="J12" s="626" t="s">
        <v>11</v>
      </c>
    </row>
    <row r="13" spans="1:13">
      <c r="A13" s="621"/>
      <c r="B13" s="282" t="s">
        <v>29</v>
      </c>
      <c r="C13" s="267" t="s">
        <v>12</v>
      </c>
      <c r="D13" s="266" t="s">
        <v>29</v>
      </c>
      <c r="E13" s="267" t="s">
        <v>12</v>
      </c>
      <c r="F13" s="266" t="s">
        <v>29</v>
      </c>
      <c r="G13" s="267" t="s">
        <v>12</v>
      </c>
      <c r="H13" s="266" t="s">
        <v>29</v>
      </c>
      <c r="I13" s="267" t="s">
        <v>12</v>
      </c>
      <c r="J13" s="627"/>
      <c r="M13" s="279"/>
    </row>
    <row r="14" spans="1:13" ht="28">
      <c r="A14" s="268" t="s">
        <v>3</v>
      </c>
      <c r="B14" s="35">
        <v>1034028</v>
      </c>
      <c r="C14" s="48">
        <v>0.56563948078546267</v>
      </c>
      <c r="D14" s="35">
        <v>190</v>
      </c>
      <c r="E14" s="48">
        <v>1.0393480771240035E-4</v>
      </c>
      <c r="F14" s="35">
        <v>147865</v>
      </c>
      <c r="G14" s="48">
        <v>8.0885896538916202E-2</v>
      </c>
      <c r="H14" s="35">
        <v>810292</v>
      </c>
      <c r="I14" s="48">
        <v>0.44325022742577003</v>
      </c>
      <c r="J14" s="36">
        <v>1828069</v>
      </c>
    </row>
    <row r="15" spans="1:13">
      <c r="A15" s="269" t="s">
        <v>132</v>
      </c>
      <c r="B15" s="38">
        <v>322900</v>
      </c>
      <c r="C15" s="39">
        <v>0.59142660375699674</v>
      </c>
      <c r="D15" s="38">
        <v>190</v>
      </c>
      <c r="E15" s="39">
        <v>3.4800574392638395E-4</v>
      </c>
      <c r="F15" s="38">
        <v>34841</v>
      </c>
      <c r="G15" s="39">
        <v>6.3815095390206023E-2</v>
      </c>
      <c r="H15" s="38">
        <v>234144</v>
      </c>
      <c r="I15" s="39">
        <v>0.42886029950473287</v>
      </c>
      <c r="J15" s="40">
        <v>545968</v>
      </c>
      <c r="M15" s="279"/>
    </row>
    <row r="16" spans="1:13">
      <c r="A16" s="270" t="s">
        <v>133</v>
      </c>
      <c r="B16" s="42">
        <v>711128</v>
      </c>
      <c r="C16" s="43">
        <v>0.55465833034994905</v>
      </c>
      <c r="D16" s="42">
        <v>0</v>
      </c>
      <c r="E16" s="43">
        <v>0</v>
      </c>
      <c r="F16" s="42">
        <v>113024</v>
      </c>
      <c r="G16" s="43">
        <v>8.815530133741413E-2</v>
      </c>
      <c r="H16" s="42">
        <v>576148</v>
      </c>
      <c r="I16" s="43">
        <v>0.44937801312065118</v>
      </c>
      <c r="J16" s="44">
        <v>1282101</v>
      </c>
      <c r="M16" s="280"/>
    </row>
    <row r="17" spans="1:15" ht="15">
      <c r="A17" s="271" t="s">
        <v>30</v>
      </c>
      <c r="B17" s="28"/>
      <c r="C17" s="28"/>
      <c r="D17" s="28"/>
      <c r="E17" s="28"/>
      <c r="F17" s="28"/>
      <c r="G17" s="28"/>
      <c r="H17" s="28"/>
      <c r="I17" s="28"/>
      <c r="J17" s="28"/>
    </row>
    <row r="18" spans="1:15" ht="15">
      <c r="A18" s="278"/>
      <c r="B18" s="28"/>
      <c r="C18" s="28"/>
      <c r="D18" s="28"/>
      <c r="E18" s="28"/>
      <c r="F18" s="28"/>
      <c r="G18" s="28"/>
      <c r="H18" s="28"/>
      <c r="I18" s="28"/>
      <c r="J18" s="28"/>
    </row>
    <row r="19" spans="1:15" ht="30" customHeight="1">
      <c r="A19" s="621" t="s">
        <v>14</v>
      </c>
      <c r="B19" s="638" t="s">
        <v>187</v>
      </c>
      <c r="C19" s="634"/>
      <c r="D19" s="633" t="s">
        <v>188</v>
      </c>
      <c r="E19" s="634"/>
      <c r="F19" s="633" t="s">
        <v>191</v>
      </c>
      <c r="G19" s="634"/>
      <c r="H19" s="633" t="s">
        <v>189</v>
      </c>
      <c r="I19" s="634"/>
      <c r="J19" s="626" t="s">
        <v>11</v>
      </c>
    </row>
    <row r="20" spans="1:15">
      <c r="A20" s="621"/>
      <c r="B20" s="282" t="s">
        <v>29</v>
      </c>
      <c r="C20" s="267" t="s">
        <v>12</v>
      </c>
      <c r="D20" s="266" t="s">
        <v>29</v>
      </c>
      <c r="E20" s="267" t="s">
        <v>12</v>
      </c>
      <c r="F20" s="266" t="s">
        <v>29</v>
      </c>
      <c r="G20" s="267" t="s">
        <v>12</v>
      </c>
      <c r="H20" s="266" t="s">
        <v>29</v>
      </c>
      <c r="I20" s="267" t="s">
        <v>12</v>
      </c>
      <c r="J20" s="627"/>
      <c r="M20" s="279"/>
    </row>
    <row r="21" spans="1:15" ht="14">
      <c r="A21" s="272" t="s">
        <v>15</v>
      </c>
      <c r="B21" s="47">
        <v>27004</v>
      </c>
      <c r="C21" s="48">
        <v>0.41337925755836202</v>
      </c>
      <c r="D21" s="47">
        <v>0</v>
      </c>
      <c r="E21" s="48">
        <v>0</v>
      </c>
      <c r="F21" s="47">
        <v>1830</v>
      </c>
      <c r="G21" s="48">
        <v>2.8013777267508609E-2</v>
      </c>
      <c r="H21" s="47">
        <v>41979</v>
      </c>
      <c r="I21" s="48">
        <v>0.64261768082663606</v>
      </c>
      <c r="J21" s="50">
        <v>65325</v>
      </c>
      <c r="K21" s="279"/>
      <c r="M21" s="279"/>
    </row>
    <row r="22" spans="1:15">
      <c r="A22" s="269" t="s">
        <v>16</v>
      </c>
      <c r="B22" s="38">
        <v>541633</v>
      </c>
      <c r="C22" s="39">
        <v>0.45337912607624942</v>
      </c>
      <c r="D22" s="38">
        <v>190</v>
      </c>
      <c r="E22" s="39">
        <v>1.5904133233109392E-4</v>
      </c>
      <c r="F22" s="38">
        <v>113346</v>
      </c>
      <c r="G22" s="39">
        <v>9.4877362391579845E-2</v>
      </c>
      <c r="H22" s="38">
        <v>649258</v>
      </c>
      <c r="I22" s="39">
        <v>0.54346767024537568</v>
      </c>
      <c r="J22" s="40">
        <v>1194658</v>
      </c>
      <c r="M22" s="279"/>
    </row>
    <row r="23" spans="1:15">
      <c r="A23" s="270" t="s">
        <v>17</v>
      </c>
      <c r="B23" s="42">
        <v>465391</v>
      </c>
      <c r="C23" s="43">
        <v>0.81922631432564785</v>
      </c>
      <c r="D23" s="42">
        <v>0</v>
      </c>
      <c r="E23" s="43">
        <v>0</v>
      </c>
      <c r="F23" s="42">
        <v>32689</v>
      </c>
      <c r="G23" s="43">
        <v>5.7542343940882187E-2</v>
      </c>
      <c r="H23" s="42">
        <v>119055</v>
      </c>
      <c r="I23" s="43">
        <v>0.20957214224606838</v>
      </c>
      <c r="J23" s="44">
        <v>568086</v>
      </c>
      <c r="M23" s="279"/>
    </row>
    <row r="24" spans="1:15" ht="15">
      <c r="A24" s="271" t="s">
        <v>30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5" ht="15">
      <c r="A25" s="278"/>
      <c r="B25" s="28"/>
      <c r="C25" s="28"/>
      <c r="D25" s="28"/>
      <c r="E25" s="28"/>
      <c r="F25" s="28"/>
      <c r="G25" s="28"/>
      <c r="H25" s="28"/>
      <c r="I25" s="28"/>
      <c r="J25" s="28"/>
      <c r="M25" s="280"/>
      <c r="N25" s="280"/>
    </row>
    <row r="26" spans="1:15" ht="39" customHeight="1">
      <c r="A26" s="621" t="s">
        <v>134</v>
      </c>
      <c r="B26" s="638" t="s">
        <v>187</v>
      </c>
      <c r="C26" s="634"/>
      <c r="D26" s="633" t="s">
        <v>188</v>
      </c>
      <c r="E26" s="634"/>
      <c r="F26" s="633" t="s">
        <v>191</v>
      </c>
      <c r="G26" s="634"/>
      <c r="H26" s="633" t="s">
        <v>189</v>
      </c>
      <c r="I26" s="634"/>
      <c r="J26" s="626" t="s">
        <v>11</v>
      </c>
    </row>
    <row r="27" spans="1:15">
      <c r="A27" s="621"/>
      <c r="B27" s="282" t="s">
        <v>29</v>
      </c>
      <c r="C27" s="267" t="s">
        <v>12</v>
      </c>
      <c r="D27" s="266" t="s">
        <v>29</v>
      </c>
      <c r="E27" s="267" t="s">
        <v>12</v>
      </c>
      <c r="F27" s="266" t="s">
        <v>29</v>
      </c>
      <c r="G27" s="267" t="s">
        <v>12</v>
      </c>
      <c r="H27" s="266" t="s">
        <v>29</v>
      </c>
      <c r="I27" s="267" t="s">
        <v>12</v>
      </c>
      <c r="J27" s="627"/>
      <c r="M27" s="279"/>
    </row>
    <row r="28" spans="1:15" ht="14">
      <c r="A28" s="272" t="s">
        <v>19</v>
      </c>
      <c r="B28" s="47">
        <v>245313</v>
      </c>
      <c r="C28" s="48">
        <v>0.81887826632662597</v>
      </c>
      <c r="D28" s="47">
        <v>0</v>
      </c>
      <c r="E28" s="48">
        <v>0</v>
      </c>
      <c r="F28" s="47">
        <v>28174</v>
      </c>
      <c r="G28" s="48">
        <v>9.404750777776294E-2</v>
      </c>
      <c r="H28" s="47">
        <v>64306</v>
      </c>
      <c r="I28" s="48">
        <v>0.21465958100222984</v>
      </c>
      <c r="J28" s="50">
        <v>299572</v>
      </c>
      <c r="K28" s="279"/>
      <c r="L28" s="280"/>
      <c r="M28" s="280"/>
      <c r="N28" s="279"/>
      <c r="O28" s="279"/>
    </row>
    <row r="29" spans="1:15">
      <c r="A29" s="269" t="s">
        <v>20</v>
      </c>
      <c r="B29" s="38">
        <v>357417</v>
      </c>
      <c r="C29" s="39">
        <v>0.57482224620328182</v>
      </c>
      <c r="D29" s="38">
        <v>0</v>
      </c>
      <c r="E29" s="39">
        <v>0</v>
      </c>
      <c r="F29" s="38">
        <v>48212</v>
      </c>
      <c r="G29" s="39">
        <v>7.7537806354909311E-2</v>
      </c>
      <c r="H29" s="38">
        <v>271986</v>
      </c>
      <c r="I29" s="39">
        <v>0.43742632123219044</v>
      </c>
      <c r="J29" s="40">
        <v>621787</v>
      </c>
      <c r="M29" s="279"/>
    </row>
    <row r="30" spans="1:15">
      <c r="A30" s="273" t="s">
        <v>21</v>
      </c>
      <c r="B30" s="52">
        <v>317824</v>
      </c>
      <c r="C30" s="53">
        <v>0.47131050907478561</v>
      </c>
      <c r="D30" s="52">
        <v>0</v>
      </c>
      <c r="E30" s="53">
        <v>0</v>
      </c>
      <c r="F30" s="52">
        <v>47922</v>
      </c>
      <c r="G30" s="53">
        <v>7.1064935989358494E-2</v>
      </c>
      <c r="H30" s="52">
        <v>364876</v>
      </c>
      <c r="I30" s="53">
        <v>0.5410852966080959</v>
      </c>
      <c r="J30" s="90">
        <v>674341</v>
      </c>
      <c r="M30" s="279"/>
    </row>
    <row r="31" spans="1:15">
      <c r="A31" s="269" t="s">
        <v>135</v>
      </c>
      <c r="B31" s="38">
        <v>77922</v>
      </c>
      <c r="C31" s="39">
        <v>0.46774435593759567</v>
      </c>
      <c r="D31" s="38">
        <v>0</v>
      </c>
      <c r="E31" s="39">
        <v>0</v>
      </c>
      <c r="F31" s="38">
        <v>12391</v>
      </c>
      <c r="G31" s="39">
        <v>7.4379768414860353E-2</v>
      </c>
      <c r="H31" s="38">
        <v>82473</v>
      </c>
      <c r="I31" s="39">
        <v>0.49506275849235554</v>
      </c>
      <c r="J31" s="40">
        <v>166591</v>
      </c>
      <c r="M31" s="279"/>
    </row>
    <row r="32" spans="1:15">
      <c r="A32" s="270" t="s">
        <v>23</v>
      </c>
      <c r="B32" s="42">
        <v>35482</v>
      </c>
      <c r="C32" s="43">
        <v>0.54000334819730011</v>
      </c>
      <c r="D32" s="42">
        <v>190</v>
      </c>
      <c r="E32" s="43">
        <v>2.8916249410260702E-3</v>
      </c>
      <c r="F32" s="42">
        <v>11165</v>
      </c>
      <c r="G32" s="43">
        <v>0.16992101298187406</v>
      </c>
      <c r="H32" s="42">
        <v>26653</v>
      </c>
      <c r="I32" s="43">
        <v>0.40563410291140972</v>
      </c>
      <c r="J32" s="44">
        <v>65707</v>
      </c>
      <c r="M32" s="279"/>
    </row>
    <row r="33" spans="1:13" ht="15">
      <c r="A33" s="271" t="s">
        <v>30</v>
      </c>
      <c r="B33" s="28"/>
      <c r="C33" s="28"/>
      <c r="D33" s="28"/>
      <c r="E33" s="28"/>
      <c r="F33" s="28"/>
      <c r="G33" s="28"/>
      <c r="H33" s="28"/>
      <c r="I33" s="28"/>
      <c r="J33" s="28"/>
      <c r="M33" s="279"/>
    </row>
    <row r="34" spans="1:13" ht="15">
      <c r="A34" s="278"/>
      <c r="B34" s="28"/>
      <c r="C34" s="28"/>
      <c r="D34" s="28"/>
      <c r="E34" s="28"/>
      <c r="F34" s="28"/>
      <c r="G34" s="28"/>
      <c r="H34" s="28"/>
      <c r="I34" s="28"/>
      <c r="J34" s="28"/>
    </row>
    <row r="35" spans="1:13" ht="30" customHeight="1">
      <c r="A35" s="621" t="s">
        <v>24</v>
      </c>
      <c r="B35" s="638" t="s">
        <v>187</v>
      </c>
      <c r="C35" s="634"/>
      <c r="D35" s="633" t="s">
        <v>188</v>
      </c>
      <c r="E35" s="634"/>
      <c r="F35" s="633" t="s">
        <v>191</v>
      </c>
      <c r="G35" s="634"/>
      <c r="H35" s="633" t="s">
        <v>189</v>
      </c>
      <c r="I35" s="634"/>
      <c r="J35" s="626" t="s">
        <v>11</v>
      </c>
    </row>
    <row r="36" spans="1:13">
      <c r="A36" s="621"/>
      <c r="B36" s="282" t="s">
        <v>29</v>
      </c>
      <c r="C36" s="267" t="s">
        <v>12</v>
      </c>
      <c r="D36" s="266" t="s">
        <v>29</v>
      </c>
      <c r="E36" s="267" t="s">
        <v>12</v>
      </c>
      <c r="F36" s="266" t="s">
        <v>29</v>
      </c>
      <c r="G36" s="267" t="s">
        <v>12</v>
      </c>
      <c r="H36" s="266" t="s">
        <v>29</v>
      </c>
      <c r="I36" s="267" t="s">
        <v>12</v>
      </c>
      <c r="J36" s="627"/>
      <c r="M36" s="279"/>
    </row>
    <row r="37" spans="1:13" ht="14">
      <c r="A37" s="272" t="s">
        <v>25</v>
      </c>
      <c r="B37" s="47">
        <v>92951</v>
      </c>
      <c r="C37" s="48">
        <v>0.99188995955650883</v>
      </c>
      <c r="D37" s="47">
        <v>0</v>
      </c>
      <c r="E37" s="48">
        <v>0</v>
      </c>
      <c r="F37" s="47">
        <v>760</v>
      </c>
      <c r="G37" s="48">
        <v>8.1100404434911594E-3</v>
      </c>
      <c r="H37" s="47">
        <v>226</v>
      </c>
      <c r="I37" s="48">
        <v>2.4116699213539497E-3</v>
      </c>
      <c r="J37" s="50">
        <v>93711</v>
      </c>
      <c r="K37" s="279"/>
      <c r="L37" s="279"/>
      <c r="M37" s="279"/>
    </row>
    <row r="38" spans="1:13">
      <c r="A38" s="269" t="s">
        <v>26</v>
      </c>
      <c r="B38" s="38">
        <v>176791</v>
      </c>
      <c r="C38" s="39">
        <v>0.79744785652424943</v>
      </c>
      <c r="D38" s="38">
        <v>0</v>
      </c>
      <c r="E38" s="39">
        <v>0</v>
      </c>
      <c r="F38" s="38">
        <v>16234</v>
      </c>
      <c r="G38" s="39">
        <v>7.3226400115473447E-2</v>
      </c>
      <c r="H38" s="38">
        <v>32661</v>
      </c>
      <c r="I38" s="39">
        <v>0.14732336172055427</v>
      </c>
      <c r="J38" s="40">
        <v>221696</v>
      </c>
      <c r="M38" s="279"/>
    </row>
    <row r="39" spans="1:13">
      <c r="A39" s="273" t="s">
        <v>27</v>
      </c>
      <c r="B39" s="52">
        <v>260372</v>
      </c>
      <c r="C39" s="53">
        <v>0.5492616656822209</v>
      </c>
      <c r="D39" s="52">
        <v>0</v>
      </c>
      <c r="E39" s="53">
        <v>0</v>
      </c>
      <c r="F39" s="52">
        <v>34474</v>
      </c>
      <c r="G39" s="53">
        <v>7.272382077461817E-2</v>
      </c>
      <c r="H39" s="52">
        <v>229794</v>
      </c>
      <c r="I39" s="53">
        <v>0.4847565606277951</v>
      </c>
      <c r="J39" s="90">
        <v>474040</v>
      </c>
      <c r="M39" s="279"/>
    </row>
    <row r="40" spans="1:13">
      <c r="A40" s="274" t="s">
        <v>28</v>
      </c>
      <c r="B40" s="155">
        <v>503914</v>
      </c>
      <c r="C40" s="57">
        <v>0.48517554991132483</v>
      </c>
      <c r="D40" s="155">
        <v>190</v>
      </c>
      <c r="E40" s="57">
        <v>1.8293469616472596E-4</v>
      </c>
      <c r="F40" s="155">
        <v>96398</v>
      </c>
      <c r="G40" s="57">
        <v>9.2813362320459225E-2</v>
      </c>
      <c r="H40" s="155">
        <v>547612</v>
      </c>
      <c r="I40" s="57">
        <v>0.5272486044008311</v>
      </c>
      <c r="J40" s="58">
        <v>1038622</v>
      </c>
      <c r="M40" s="279"/>
    </row>
    <row r="41" spans="1:13" ht="14">
      <c r="A41" s="271" t="s">
        <v>30</v>
      </c>
      <c r="B41" s="27"/>
      <c r="C41" s="27"/>
      <c r="D41" s="27"/>
      <c r="E41" s="27"/>
      <c r="F41" s="27"/>
      <c r="G41" s="27"/>
      <c r="H41" s="27"/>
      <c r="I41" s="27"/>
      <c r="J41" s="27"/>
    </row>
    <row r="42" spans="1:13" ht="14">
      <c r="A42" s="271"/>
      <c r="B42" s="27"/>
      <c r="C42" s="27"/>
      <c r="D42" s="27"/>
      <c r="E42" s="27"/>
      <c r="F42" s="27"/>
      <c r="G42" s="27"/>
      <c r="H42" s="27"/>
      <c r="I42" s="27"/>
      <c r="J42" s="27"/>
    </row>
    <row r="43" spans="1:13" ht="29" customHeight="1">
      <c r="A43" s="639" t="s">
        <v>185</v>
      </c>
      <c r="B43" s="638" t="s">
        <v>187</v>
      </c>
      <c r="C43" s="634"/>
      <c r="D43" s="633" t="s">
        <v>188</v>
      </c>
      <c r="E43" s="634"/>
      <c r="F43" s="633" t="s">
        <v>191</v>
      </c>
      <c r="G43" s="634"/>
      <c r="H43" s="633" t="s">
        <v>189</v>
      </c>
      <c r="I43" s="634"/>
      <c r="J43" s="626" t="s">
        <v>11</v>
      </c>
    </row>
    <row r="44" spans="1:13">
      <c r="A44" s="640"/>
      <c r="B44" s="282" t="s">
        <v>29</v>
      </c>
      <c r="C44" s="267" t="s">
        <v>12</v>
      </c>
      <c r="D44" s="266" t="s">
        <v>29</v>
      </c>
      <c r="E44" s="267" t="s">
        <v>12</v>
      </c>
      <c r="F44" s="266" t="s">
        <v>29</v>
      </c>
      <c r="G44" s="267" t="s">
        <v>12</v>
      </c>
      <c r="H44" s="266" t="s">
        <v>29</v>
      </c>
      <c r="I44" s="267" t="s">
        <v>12</v>
      </c>
      <c r="J44" s="627"/>
      <c r="M44" s="279"/>
    </row>
    <row r="45" spans="1:13">
      <c r="A45" s="275" t="s">
        <v>160</v>
      </c>
      <c r="B45" s="162">
        <v>515299</v>
      </c>
      <c r="C45" s="160">
        <v>0.55534552085432631</v>
      </c>
      <c r="D45" s="161">
        <v>190</v>
      </c>
      <c r="E45" s="160">
        <v>2.0476587177992194E-4</v>
      </c>
      <c r="F45" s="162">
        <v>61891</v>
      </c>
      <c r="G45" s="160">
        <v>6.6700866159637634E-2</v>
      </c>
      <c r="H45" s="162">
        <v>412556</v>
      </c>
      <c r="I45" s="160">
        <v>0.44461783683177619</v>
      </c>
      <c r="J45" s="396">
        <v>927889</v>
      </c>
      <c r="L45" s="280"/>
      <c r="M45" s="279"/>
    </row>
    <row r="46" spans="1:13">
      <c r="A46" s="274" t="s">
        <v>161</v>
      </c>
      <c r="B46" s="56">
        <v>518729</v>
      </c>
      <c r="C46" s="158">
        <v>0.57625030549445666</v>
      </c>
      <c r="D46" s="56">
        <v>0</v>
      </c>
      <c r="E46" s="158">
        <v>0</v>
      </c>
      <c r="F46" s="56">
        <v>85974</v>
      </c>
      <c r="G46" s="158">
        <v>9.550756515363594E-2</v>
      </c>
      <c r="H46" s="56">
        <v>397736</v>
      </c>
      <c r="I46" s="158">
        <v>0.44184052078473196</v>
      </c>
      <c r="J46" s="58">
        <v>900180</v>
      </c>
      <c r="M46" s="279"/>
    </row>
    <row r="47" spans="1:13">
      <c r="A47" s="271" t="s">
        <v>30</v>
      </c>
    </row>
    <row r="48" spans="1:13" ht="15" customHeight="1"/>
    <row r="49" spans="3:3">
      <c r="C49" s="279"/>
    </row>
    <row r="50" spans="3:3">
      <c r="C50" s="279"/>
    </row>
    <row r="51" spans="3:3">
      <c r="C51" s="279"/>
    </row>
    <row r="52" spans="3:3">
      <c r="C52" s="279"/>
    </row>
    <row r="53" spans="3:3">
      <c r="C53" s="279"/>
    </row>
    <row r="76" spans="1:1">
      <c r="A76" s="277" t="s">
        <v>414</v>
      </c>
    </row>
  </sheetData>
  <mergeCells count="32">
    <mergeCell ref="A19:A20"/>
    <mergeCell ref="B19:C19"/>
    <mergeCell ref="A35:A36"/>
    <mergeCell ref="D19:E19"/>
    <mergeCell ref="A6:H6"/>
    <mergeCell ref="B12:C12"/>
    <mergeCell ref="D12:E12"/>
    <mergeCell ref="F12:G12"/>
    <mergeCell ref="H12:I12"/>
    <mergeCell ref="B11:J11"/>
    <mergeCell ref="A11:A13"/>
    <mergeCell ref="J12:J13"/>
    <mergeCell ref="J19:J20"/>
    <mergeCell ref="J35:J36"/>
    <mergeCell ref="F19:G19"/>
    <mergeCell ref="H19:I19"/>
    <mergeCell ref="B35:C35"/>
    <mergeCell ref="D35:E35"/>
    <mergeCell ref="J43:J44"/>
    <mergeCell ref="A26:A27"/>
    <mergeCell ref="B26:C26"/>
    <mergeCell ref="D26:E26"/>
    <mergeCell ref="J26:J27"/>
    <mergeCell ref="F35:G35"/>
    <mergeCell ref="H35:I35"/>
    <mergeCell ref="F26:G26"/>
    <mergeCell ref="H26:I26"/>
    <mergeCell ref="F43:G43"/>
    <mergeCell ref="H43:I43"/>
    <mergeCell ref="A43:A44"/>
    <mergeCell ref="B43:C43"/>
    <mergeCell ref="D43:E43"/>
  </mergeCells>
  <phoneticPr fontId="0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6:U91"/>
  <sheetViews>
    <sheetView showGridLines="0" zoomScale="70" zoomScaleNormal="70" workbookViewId="0">
      <selection activeCell="A10" sqref="A10:L4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6.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2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</row>
    <row r="7" spans="1:12" ht="15" customHeight="1">
      <c r="A7" s="126" t="s">
        <v>33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</row>
    <row r="11" spans="1:12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</row>
    <row r="12" spans="1:12" ht="20.25" customHeight="1">
      <c r="A12" s="560"/>
      <c r="B12" s="557" t="s">
        <v>6</v>
      </c>
      <c r="C12" s="558"/>
      <c r="D12" s="557" t="s">
        <v>7</v>
      </c>
      <c r="E12" s="558"/>
      <c r="F12" s="557" t="s">
        <v>8</v>
      </c>
      <c r="G12" s="558"/>
      <c r="H12" s="557" t="s">
        <v>9</v>
      </c>
      <c r="I12" s="558"/>
      <c r="J12" s="557" t="s">
        <v>10</v>
      </c>
      <c r="K12" s="558"/>
      <c r="L12" s="569" t="s">
        <v>11</v>
      </c>
    </row>
    <row r="13" spans="1:12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10" t="s">
        <v>29</v>
      </c>
      <c r="I13" s="11" t="s">
        <v>12</v>
      </c>
      <c r="J13" s="10" t="s">
        <v>29</v>
      </c>
      <c r="K13" s="11" t="s">
        <v>12</v>
      </c>
      <c r="L13" s="567"/>
    </row>
    <row r="14" spans="1:12" ht="28">
      <c r="A14" s="125" t="s">
        <v>3</v>
      </c>
      <c r="B14" s="124">
        <v>391797</v>
      </c>
      <c r="C14" s="123">
        <v>3.1789203028516788E-2</v>
      </c>
      <c r="D14" s="124">
        <v>3522914</v>
      </c>
      <c r="E14" s="123">
        <v>0.28583840202452848</v>
      </c>
      <c r="F14" s="124">
        <v>4504342</v>
      </c>
      <c r="G14" s="123">
        <v>0.36546845011032592</v>
      </c>
      <c r="H14" s="124">
        <v>2663275</v>
      </c>
      <c r="I14" s="123">
        <v>0.21608993865642936</v>
      </c>
      <c r="J14" s="124">
        <v>1242517</v>
      </c>
      <c r="K14" s="123">
        <v>0.10081400618019942</v>
      </c>
      <c r="L14" s="122">
        <v>12324845</v>
      </c>
    </row>
    <row r="15" spans="1:12">
      <c r="A15" s="12" t="s">
        <v>4</v>
      </c>
      <c r="B15" s="14">
        <v>145521</v>
      </c>
      <c r="C15" s="78">
        <v>3.0677779906993333E-2</v>
      </c>
      <c r="D15" s="14">
        <v>1340796</v>
      </c>
      <c r="E15" s="78">
        <v>0.28265779226487608</v>
      </c>
      <c r="F15" s="14">
        <v>1735251</v>
      </c>
      <c r="G15" s="78">
        <v>0.36581420043423346</v>
      </c>
      <c r="H15" s="14">
        <v>1067705</v>
      </c>
      <c r="I15" s="78">
        <v>0.22508654417985252</v>
      </c>
      <c r="J15" s="14">
        <v>454258</v>
      </c>
      <c r="K15" s="78">
        <v>9.5763683214044562E-2</v>
      </c>
      <c r="L15" s="15">
        <v>4743531</v>
      </c>
    </row>
    <row r="16" spans="1:12">
      <c r="A16" s="121" t="s">
        <v>5</v>
      </c>
      <c r="B16" s="120">
        <v>246276</v>
      </c>
      <c r="C16" s="119">
        <v>3.2484606230529428E-2</v>
      </c>
      <c r="D16" s="120">
        <v>2182118</v>
      </c>
      <c r="E16" s="119">
        <v>0.28782846878522639</v>
      </c>
      <c r="F16" s="120">
        <v>2769090</v>
      </c>
      <c r="G16" s="119">
        <v>0.36525198666088754</v>
      </c>
      <c r="H16" s="120">
        <v>1595570</v>
      </c>
      <c r="I16" s="119">
        <v>0.21046087789003332</v>
      </c>
      <c r="J16" s="120">
        <v>788259</v>
      </c>
      <c r="K16" s="119">
        <v>0.10397392853006748</v>
      </c>
      <c r="L16" s="118">
        <v>7581314</v>
      </c>
    </row>
    <row r="17" spans="1:12">
      <c r="A17" s="3" t="s">
        <v>30</v>
      </c>
      <c r="B17" s="8"/>
      <c r="C17" s="8"/>
      <c r="D17" s="8"/>
      <c r="E17" s="8"/>
      <c r="F17" s="7"/>
      <c r="G17" s="7"/>
      <c r="H17" s="7"/>
    </row>
    <row r="18" spans="1:12">
      <c r="B18" s="8"/>
      <c r="C18" s="8"/>
      <c r="D18" s="8"/>
      <c r="E18" s="8"/>
      <c r="F18" s="7"/>
      <c r="G18" s="7"/>
      <c r="H18" s="7"/>
    </row>
    <row r="19" spans="1:12">
      <c r="A19" s="564" t="s">
        <v>14</v>
      </c>
      <c r="B19" s="557" t="s">
        <v>6</v>
      </c>
      <c r="C19" s="558"/>
      <c r="D19" s="557" t="s">
        <v>7</v>
      </c>
      <c r="E19" s="558"/>
      <c r="F19" s="557" t="s">
        <v>8</v>
      </c>
      <c r="G19" s="558"/>
      <c r="H19" s="557" t="s">
        <v>9</v>
      </c>
      <c r="I19" s="558"/>
      <c r="J19" s="557" t="s">
        <v>10</v>
      </c>
      <c r="K19" s="558"/>
      <c r="L19" s="566" t="s">
        <v>11</v>
      </c>
    </row>
    <row r="20" spans="1:12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567"/>
    </row>
    <row r="21" spans="1:12" ht="14">
      <c r="A21" s="117" t="s">
        <v>15</v>
      </c>
      <c r="B21" s="116">
        <v>11120</v>
      </c>
      <c r="C21" s="93">
        <v>2.4098213221510689E-2</v>
      </c>
      <c r="D21" s="116">
        <v>136208</v>
      </c>
      <c r="E21" s="93">
        <v>0.29517710669743957</v>
      </c>
      <c r="F21" s="116">
        <v>204782</v>
      </c>
      <c r="G21" s="93">
        <v>0.44378419963375915</v>
      </c>
      <c r="H21" s="116">
        <v>68796</v>
      </c>
      <c r="I21" s="93">
        <v>0.14908819035854762</v>
      </c>
      <c r="J21" s="116">
        <v>40539</v>
      </c>
      <c r="K21" s="93">
        <v>8.7852290088742971E-2</v>
      </c>
      <c r="L21" s="92">
        <v>461445</v>
      </c>
    </row>
    <row r="22" spans="1:12">
      <c r="A22" s="12" t="s">
        <v>16</v>
      </c>
      <c r="B22" s="14">
        <v>246255</v>
      </c>
      <c r="C22" s="78">
        <v>3.3549658958462618E-2</v>
      </c>
      <c r="D22" s="14">
        <v>2153883</v>
      </c>
      <c r="E22" s="78">
        <v>0.29344395072762114</v>
      </c>
      <c r="F22" s="14">
        <v>2721448</v>
      </c>
      <c r="G22" s="78">
        <v>0.3707687245870751</v>
      </c>
      <c r="H22" s="14">
        <v>1509805</v>
      </c>
      <c r="I22" s="78">
        <v>0.20569508372939294</v>
      </c>
      <c r="J22" s="14">
        <v>708625</v>
      </c>
      <c r="K22" s="78">
        <v>9.6542718236951833E-2</v>
      </c>
      <c r="L22" s="15">
        <v>7340015</v>
      </c>
    </row>
    <row r="23" spans="1:12">
      <c r="A23" s="121" t="s">
        <v>17</v>
      </c>
      <c r="B23" s="120">
        <v>134422</v>
      </c>
      <c r="C23" s="119">
        <v>2.9717125559730159E-2</v>
      </c>
      <c r="D23" s="120">
        <v>1232824</v>
      </c>
      <c r="E23" s="119">
        <v>0.27254456562950091</v>
      </c>
      <c r="F23" s="120">
        <v>1578111</v>
      </c>
      <c r="G23" s="119">
        <v>0.3488783289505536</v>
      </c>
      <c r="H23" s="120">
        <v>1084673</v>
      </c>
      <c r="I23" s="119">
        <v>0.23979232366911063</v>
      </c>
      <c r="J23" s="120">
        <v>493353</v>
      </c>
      <c r="K23" s="119">
        <v>0.10906721404434953</v>
      </c>
      <c r="L23" s="118">
        <v>4523385</v>
      </c>
    </row>
    <row r="24" spans="1:12">
      <c r="A24" s="3" t="s">
        <v>30</v>
      </c>
    </row>
    <row r="26" spans="1:12">
      <c r="A26" s="564" t="s">
        <v>18</v>
      </c>
      <c r="B26" s="557" t="s">
        <v>6</v>
      </c>
      <c r="C26" s="558"/>
      <c r="D26" s="557" t="s">
        <v>7</v>
      </c>
      <c r="E26" s="558"/>
      <c r="F26" s="557" t="s">
        <v>8</v>
      </c>
      <c r="G26" s="558"/>
      <c r="H26" s="557" t="s">
        <v>9</v>
      </c>
      <c r="I26" s="558"/>
      <c r="J26" s="557" t="s">
        <v>10</v>
      </c>
      <c r="K26" s="558"/>
      <c r="L26" s="566" t="s">
        <v>11</v>
      </c>
    </row>
    <row r="27" spans="1:12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567"/>
    </row>
    <row r="28" spans="1:12" ht="14">
      <c r="A28" s="117" t="s">
        <v>19</v>
      </c>
      <c r="B28" s="116">
        <v>6029</v>
      </c>
      <c r="C28" s="93">
        <v>4.7998191210973104E-3</v>
      </c>
      <c r="D28" s="116">
        <v>376370</v>
      </c>
      <c r="E28" s="93">
        <v>0.2996364111141806</v>
      </c>
      <c r="F28" s="116">
        <v>454581</v>
      </c>
      <c r="G28" s="93">
        <v>0.36190190344792444</v>
      </c>
      <c r="H28" s="116">
        <v>254527</v>
      </c>
      <c r="I28" s="93">
        <v>0.20263452669357029</v>
      </c>
      <c r="J28" s="116">
        <v>164582</v>
      </c>
      <c r="K28" s="93">
        <v>0.13102733962322732</v>
      </c>
      <c r="L28" s="129">
        <v>1256089</v>
      </c>
    </row>
    <row r="29" spans="1:12">
      <c r="A29" s="12" t="s">
        <v>20</v>
      </c>
      <c r="B29" s="14">
        <v>83977</v>
      </c>
      <c r="C29" s="78">
        <v>2.5267069345508979E-2</v>
      </c>
      <c r="D29" s="14">
        <v>902230</v>
      </c>
      <c r="E29" s="78">
        <v>0.27146371001105735</v>
      </c>
      <c r="F29" s="14">
        <v>1244136</v>
      </c>
      <c r="G29" s="78">
        <v>0.37433667060319087</v>
      </c>
      <c r="H29" s="14">
        <v>747941</v>
      </c>
      <c r="I29" s="78">
        <v>0.22504110784321099</v>
      </c>
      <c r="J29" s="14">
        <v>345291</v>
      </c>
      <c r="K29" s="78">
        <v>0.10389144219703181</v>
      </c>
      <c r="L29" s="22">
        <v>3323575</v>
      </c>
    </row>
    <row r="30" spans="1:12">
      <c r="A30" s="115" t="s">
        <v>21</v>
      </c>
      <c r="B30" s="107">
        <v>149906</v>
      </c>
      <c r="C30" s="114">
        <v>3.5516680680859974E-2</v>
      </c>
      <c r="D30" s="107">
        <v>1248943</v>
      </c>
      <c r="E30" s="114">
        <v>0.29590750016407147</v>
      </c>
      <c r="F30" s="107">
        <v>1519304</v>
      </c>
      <c r="G30" s="114">
        <v>0.35996314373776422</v>
      </c>
      <c r="H30" s="107">
        <v>838703</v>
      </c>
      <c r="I30" s="114">
        <v>0.19871083637132139</v>
      </c>
      <c r="J30" s="107">
        <v>463865</v>
      </c>
      <c r="K30" s="114">
        <v>0.1099018390459829</v>
      </c>
      <c r="L30" s="129">
        <v>4220721</v>
      </c>
    </row>
    <row r="31" spans="1:12">
      <c r="A31" s="12" t="s">
        <v>22</v>
      </c>
      <c r="B31" s="14">
        <v>57613</v>
      </c>
      <c r="C31" s="78">
        <v>4.0303636162672421E-2</v>
      </c>
      <c r="D31" s="14">
        <v>406842</v>
      </c>
      <c r="E31" s="78">
        <v>0.28460958366504041</v>
      </c>
      <c r="F31" s="14">
        <v>577837</v>
      </c>
      <c r="G31" s="78">
        <v>0.40423050716557279</v>
      </c>
      <c r="H31" s="14">
        <v>285269</v>
      </c>
      <c r="I31" s="78">
        <v>0.19956221659155746</v>
      </c>
      <c r="J31" s="14">
        <v>101912</v>
      </c>
      <c r="K31" s="78">
        <v>7.1293356857137655E-2</v>
      </c>
      <c r="L31" s="22">
        <v>1429474</v>
      </c>
    </row>
    <row r="32" spans="1:12">
      <c r="A32" s="121" t="s">
        <v>23</v>
      </c>
      <c r="B32" s="120">
        <v>94272</v>
      </c>
      <c r="C32" s="119">
        <v>4.5000372329964546E-2</v>
      </c>
      <c r="D32" s="120">
        <v>588529</v>
      </c>
      <c r="E32" s="119">
        <v>0.28093202782354998</v>
      </c>
      <c r="F32" s="120">
        <v>708484</v>
      </c>
      <c r="G32" s="119">
        <v>0.3381920802552465</v>
      </c>
      <c r="H32" s="120">
        <v>536764</v>
      </c>
      <c r="I32" s="119">
        <v>0.25622220652283911</v>
      </c>
      <c r="J32" s="120">
        <v>166866</v>
      </c>
      <c r="K32" s="119">
        <v>7.9652835722291496E-2</v>
      </c>
      <c r="L32" s="118">
        <v>2094916</v>
      </c>
    </row>
    <row r="33" spans="1:18">
      <c r="A33" s="3" t="s">
        <v>30</v>
      </c>
    </row>
    <row r="35" spans="1:18">
      <c r="A35" s="564" t="s">
        <v>24</v>
      </c>
      <c r="B35" s="557" t="s">
        <v>6</v>
      </c>
      <c r="C35" s="558"/>
      <c r="D35" s="557" t="s">
        <v>7</v>
      </c>
      <c r="E35" s="558"/>
      <c r="F35" s="557" t="s">
        <v>8</v>
      </c>
      <c r="G35" s="558"/>
      <c r="H35" s="557" t="s">
        <v>9</v>
      </c>
      <c r="I35" s="558"/>
      <c r="J35" s="557" t="s">
        <v>10</v>
      </c>
      <c r="K35" s="558"/>
      <c r="L35" s="566" t="s">
        <v>11</v>
      </c>
    </row>
    <row r="36" spans="1:18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567"/>
    </row>
    <row r="37" spans="1:18" ht="14">
      <c r="A37" s="117" t="s">
        <v>25</v>
      </c>
      <c r="B37" s="116">
        <v>31124</v>
      </c>
      <c r="C37" s="93">
        <v>2.5942914585262617E-2</v>
      </c>
      <c r="D37" s="116">
        <v>352908</v>
      </c>
      <c r="E37" s="93">
        <v>0.29416084373653323</v>
      </c>
      <c r="F37" s="116">
        <v>495382</v>
      </c>
      <c r="G37" s="93">
        <v>0.41291777769812898</v>
      </c>
      <c r="H37" s="116">
        <v>211985</v>
      </c>
      <c r="I37" s="93">
        <v>0.17669672112700474</v>
      </c>
      <c r="J37" s="116">
        <v>108311</v>
      </c>
      <c r="K37" s="93">
        <v>9.0280909318994323E-2</v>
      </c>
      <c r="L37" s="129">
        <v>1199711</v>
      </c>
    </row>
    <row r="38" spans="1:18">
      <c r="A38" s="12" t="s">
        <v>26</v>
      </c>
      <c r="B38" s="14">
        <v>79811</v>
      </c>
      <c r="C38" s="78">
        <v>3.0660194338864469E-2</v>
      </c>
      <c r="D38" s="14">
        <v>781592</v>
      </c>
      <c r="E38" s="78">
        <v>0.30025638838884061</v>
      </c>
      <c r="F38" s="14">
        <v>955788</v>
      </c>
      <c r="G38" s="78">
        <v>0.36717552501227391</v>
      </c>
      <c r="H38" s="14">
        <v>540873</v>
      </c>
      <c r="I38" s="78">
        <v>0.20778177560291991</v>
      </c>
      <c r="J38" s="14">
        <v>245017</v>
      </c>
      <c r="K38" s="78">
        <v>9.4125732497093828E-2</v>
      </c>
      <c r="L38" s="22">
        <v>2603082</v>
      </c>
    </row>
    <row r="39" spans="1:18">
      <c r="A39" s="115" t="s">
        <v>27</v>
      </c>
      <c r="B39" s="107">
        <v>121318</v>
      </c>
      <c r="C39" s="114">
        <v>3.8300239427797873E-2</v>
      </c>
      <c r="D39" s="107">
        <v>921614</v>
      </c>
      <c r="E39" s="114">
        <v>0.29095465520376618</v>
      </c>
      <c r="F39" s="107">
        <v>1150453</v>
      </c>
      <c r="G39" s="114">
        <v>0.36319940446123694</v>
      </c>
      <c r="H39" s="107">
        <v>650751</v>
      </c>
      <c r="I39" s="114">
        <v>0.2054428782858182</v>
      </c>
      <c r="J39" s="107">
        <v>323415</v>
      </c>
      <c r="K39" s="114">
        <v>0.10210250692017053</v>
      </c>
      <c r="L39" s="129">
        <v>3167552</v>
      </c>
    </row>
    <row r="40" spans="1:18">
      <c r="A40" s="13" t="s">
        <v>28</v>
      </c>
      <c r="B40" s="18">
        <v>159544</v>
      </c>
      <c r="C40" s="79">
        <v>2.9796240583389564E-2</v>
      </c>
      <c r="D40" s="18">
        <v>1466800</v>
      </c>
      <c r="E40" s="79">
        <v>0.27393775815897692</v>
      </c>
      <c r="F40" s="18">
        <v>1902718</v>
      </c>
      <c r="G40" s="79">
        <v>0.35534926597268357</v>
      </c>
      <c r="H40" s="18">
        <v>1259665</v>
      </c>
      <c r="I40" s="79">
        <v>0.23525348113671096</v>
      </c>
      <c r="J40" s="18">
        <v>565774</v>
      </c>
      <c r="K40" s="79">
        <v>0.10566325414823903</v>
      </c>
      <c r="L40" s="16">
        <v>5354501</v>
      </c>
    </row>
    <row r="41" spans="1:18">
      <c r="A41" s="3" t="s">
        <v>30</v>
      </c>
    </row>
    <row r="43" spans="1:18">
      <c r="A43" s="564" t="s">
        <v>185</v>
      </c>
      <c r="B43" s="557" t="s">
        <v>6</v>
      </c>
      <c r="C43" s="558"/>
      <c r="D43" s="557" t="s">
        <v>7</v>
      </c>
      <c r="E43" s="558"/>
      <c r="F43" s="557" t="s">
        <v>8</v>
      </c>
      <c r="G43" s="558"/>
      <c r="H43" s="557" t="s">
        <v>9</v>
      </c>
      <c r="I43" s="558"/>
      <c r="J43" s="557" t="s">
        <v>10</v>
      </c>
      <c r="K43" s="558"/>
      <c r="L43" s="566" t="s">
        <v>11</v>
      </c>
    </row>
    <row r="44" spans="1:18">
      <c r="A44" s="565"/>
      <c r="B44" s="221" t="s">
        <v>29</v>
      </c>
      <c r="C44" s="222" t="s">
        <v>12</v>
      </c>
      <c r="D44" s="221" t="s">
        <v>29</v>
      </c>
      <c r="E44" s="222" t="s">
        <v>12</v>
      </c>
      <c r="F44" s="221" t="s">
        <v>29</v>
      </c>
      <c r="G44" s="222" t="s">
        <v>12</v>
      </c>
      <c r="H44" s="221" t="s">
        <v>29</v>
      </c>
      <c r="I44" s="222" t="s">
        <v>12</v>
      </c>
      <c r="J44" s="221" t="s">
        <v>29</v>
      </c>
      <c r="K44" s="222" t="s">
        <v>12</v>
      </c>
      <c r="L44" s="567"/>
    </row>
    <row r="45" spans="1:18" ht="14">
      <c r="A45" s="95" t="s">
        <v>160</v>
      </c>
      <c r="B45" s="94">
        <v>295704</v>
      </c>
      <c r="C45" s="93">
        <v>3.439492846254074E-2</v>
      </c>
      <c r="D45" s="94">
        <v>2494815</v>
      </c>
      <c r="E45" s="93">
        <v>0.29018539976555469</v>
      </c>
      <c r="F45" s="94">
        <v>3101243</v>
      </c>
      <c r="G45" s="93">
        <v>0.36072231396922338</v>
      </c>
      <c r="H45" s="94">
        <v>1896095</v>
      </c>
      <c r="I45" s="93">
        <v>0.22054504464999183</v>
      </c>
      <c r="J45" s="94">
        <v>809458</v>
      </c>
      <c r="K45" s="93">
        <v>9.4152429468087356E-2</v>
      </c>
      <c r="L45" s="92">
        <v>8597314</v>
      </c>
    </row>
    <row r="46" spans="1:18">
      <c r="A46" s="91" t="s">
        <v>177</v>
      </c>
      <c r="B46" s="18">
        <v>96093</v>
      </c>
      <c r="C46" s="79">
        <v>2.5779262466227644E-2</v>
      </c>
      <c r="D46" s="18">
        <v>1028099</v>
      </c>
      <c r="E46" s="79">
        <v>0.27581232724825094</v>
      </c>
      <c r="F46" s="18">
        <v>1403099</v>
      </c>
      <c r="G46" s="79">
        <v>0.3764151123089251</v>
      </c>
      <c r="H46" s="18">
        <v>767180</v>
      </c>
      <c r="I46" s="79">
        <v>0.20581451904759476</v>
      </c>
      <c r="J46" s="18">
        <v>433060</v>
      </c>
      <c r="K46" s="79">
        <v>0.11617877892900152</v>
      </c>
      <c r="L46" s="16">
        <v>3727531</v>
      </c>
    </row>
    <row r="47" spans="1:18">
      <c r="A47" s="3" t="s">
        <v>30</v>
      </c>
    </row>
    <row r="48" spans="1:18">
      <c r="O48" s="21"/>
      <c r="Q48" s="20"/>
      <c r="R48" s="21"/>
    </row>
    <row r="49" spans="1:21">
      <c r="A49" s="564" t="s">
        <v>158</v>
      </c>
      <c r="B49" s="557" t="s">
        <v>6</v>
      </c>
      <c r="C49" s="558"/>
      <c r="D49" s="557" t="s">
        <v>7</v>
      </c>
      <c r="E49" s="558"/>
      <c r="F49" s="557" t="s">
        <v>8</v>
      </c>
      <c r="G49" s="558"/>
      <c r="H49" s="557" t="s">
        <v>9</v>
      </c>
      <c r="I49" s="558"/>
      <c r="J49" s="557" t="s">
        <v>10</v>
      </c>
      <c r="K49" s="558"/>
      <c r="L49" s="566" t="s">
        <v>11</v>
      </c>
      <c r="P49" s="20"/>
      <c r="Q49" s="20"/>
      <c r="R49" s="20"/>
      <c r="S49" s="20"/>
      <c r="T49" s="20"/>
    </row>
    <row r="50" spans="1:21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97" t="s">
        <v>29</v>
      </c>
      <c r="I50" s="96" t="s">
        <v>12</v>
      </c>
      <c r="J50" s="97" t="s">
        <v>29</v>
      </c>
      <c r="K50" s="96" t="s">
        <v>12</v>
      </c>
      <c r="L50" s="567"/>
      <c r="P50" s="20"/>
      <c r="Q50" s="20"/>
      <c r="R50" s="21"/>
      <c r="S50" s="20"/>
      <c r="T50" s="20"/>
      <c r="U50" s="20"/>
    </row>
    <row r="51" spans="1:21" ht="14">
      <c r="A51" s="95" t="s">
        <v>139</v>
      </c>
      <c r="B51" s="94">
        <v>805</v>
      </c>
      <c r="C51" s="93">
        <v>5.4647405436228855E-3</v>
      </c>
      <c r="D51" s="94">
        <v>58043</v>
      </c>
      <c r="E51" s="93">
        <v>0.39402476443913431</v>
      </c>
      <c r="F51" s="94">
        <v>48111</v>
      </c>
      <c r="G51" s="93">
        <v>0.32660140657669645</v>
      </c>
      <c r="H51" s="94">
        <v>40240</v>
      </c>
      <c r="I51" s="93">
        <v>0.27316914220544708</v>
      </c>
      <c r="J51" s="94">
        <v>110</v>
      </c>
      <c r="K51" s="93">
        <v>7.4673473266896574E-4</v>
      </c>
      <c r="L51" s="92">
        <v>147308</v>
      </c>
      <c r="P51" s="20"/>
      <c r="T51" s="20"/>
    </row>
    <row r="52" spans="1:21">
      <c r="A52" s="110" t="s">
        <v>151</v>
      </c>
      <c r="B52" s="109">
        <v>0</v>
      </c>
      <c r="C52" s="78">
        <v>0</v>
      </c>
      <c r="D52" s="109">
        <v>42028</v>
      </c>
      <c r="E52" s="78">
        <v>5.4770384792317446E-2</v>
      </c>
      <c r="F52" s="109">
        <v>417118</v>
      </c>
      <c r="G52" s="78">
        <v>0.54358316750266178</v>
      </c>
      <c r="H52" s="109">
        <v>301558</v>
      </c>
      <c r="I52" s="78">
        <v>0.39298676351959799</v>
      </c>
      <c r="J52" s="109">
        <v>6645</v>
      </c>
      <c r="K52" s="78">
        <v>8.6596841854227995E-3</v>
      </c>
      <c r="L52" s="15">
        <v>767349</v>
      </c>
      <c r="P52" s="20"/>
      <c r="Q52" s="20"/>
      <c r="R52" s="20"/>
      <c r="S52" s="20"/>
      <c r="T52" s="20"/>
      <c r="U52" s="20"/>
    </row>
    <row r="53" spans="1:21">
      <c r="A53" s="108" t="s">
        <v>182</v>
      </c>
      <c r="B53" s="107">
        <v>166062</v>
      </c>
      <c r="C53" s="106">
        <v>3.9001438052084121E-2</v>
      </c>
      <c r="D53" s="107">
        <v>689783</v>
      </c>
      <c r="E53" s="106">
        <v>0.16200292025798038</v>
      </c>
      <c r="F53" s="107">
        <v>895212</v>
      </c>
      <c r="G53" s="106">
        <v>0.21025011960281298</v>
      </c>
      <c r="H53" s="107">
        <v>1547681</v>
      </c>
      <c r="I53" s="106">
        <v>0.36348944759118645</v>
      </c>
      <c r="J53" s="107">
        <v>959106</v>
      </c>
      <c r="K53" s="106">
        <v>0.22525630935663904</v>
      </c>
      <c r="L53" s="105">
        <v>4257843</v>
      </c>
      <c r="Q53" s="20"/>
      <c r="R53" s="20"/>
      <c r="S53" s="20"/>
      <c r="U53" s="20"/>
    </row>
    <row r="54" spans="1:21">
      <c r="A54" s="110" t="s">
        <v>150</v>
      </c>
      <c r="B54" s="109">
        <v>7083</v>
      </c>
      <c r="C54" s="78">
        <v>1.3246110603059903E-2</v>
      </c>
      <c r="D54" s="109">
        <v>247440</v>
      </c>
      <c r="E54" s="78">
        <v>0.46274426198237217</v>
      </c>
      <c r="F54" s="109">
        <v>181648</v>
      </c>
      <c r="G54" s="78">
        <v>0.33970485653319571</v>
      </c>
      <c r="H54" s="109">
        <v>91271</v>
      </c>
      <c r="I54" s="78">
        <v>0.17068837510262322</v>
      </c>
      <c r="J54" s="109">
        <v>7281</v>
      </c>
      <c r="K54" s="78">
        <v>1.3616395778748997E-2</v>
      </c>
      <c r="L54" s="15">
        <v>534723</v>
      </c>
      <c r="P54" s="20"/>
      <c r="Q54" s="20"/>
      <c r="R54" s="20"/>
      <c r="S54" s="20"/>
      <c r="T54" s="20"/>
      <c r="U54" s="20"/>
    </row>
    <row r="55" spans="1:21" ht="14">
      <c r="A55" s="113" t="s">
        <v>179</v>
      </c>
      <c r="B55" s="112">
        <v>50281</v>
      </c>
      <c r="C55" s="106">
        <v>3.942751261098569E-2</v>
      </c>
      <c r="D55" s="112">
        <v>562935</v>
      </c>
      <c r="E55" s="106">
        <v>0.44142174602066847</v>
      </c>
      <c r="F55" s="112">
        <v>428625</v>
      </c>
      <c r="G55" s="106">
        <v>0.33610345046605561</v>
      </c>
      <c r="H55" s="112">
        <v>169556</v>
      </c>
      <c r="I55" s="106">
        <v>0.13295621265027127</v>
      </c>
      <c r="J55" s="112">
        <v>63881</v>
      </c>
      <c r="K55" s="106">
        <v>5.0091862395385475E-2</v>
      </c>
      <c r="L55" s="111">
        <v>1275277</v>
      </c>
      <c r="Q55" s="20"/>
      <c r="R55" s="20"/>
      <c r="S55" s="20"/>
      <c r="T55" s="20"/>
      <c r="U55" s="20"/>
    </row>
    <row r="56" spans="1:21">
      <c r="A56" s="110" t="s">
        <v>141</v>
      </c>
      <c r="B56" s="109">
        <v>2564</v>
      </c>
      <c r="C56" s="78">
        <v>5.9496323247886654E-3</v>
      </c>
      <c r="D56" s="109">
        <v>121748</v>
      </c>
      <c r="E56" s="78">
        <v>0.28251007655162652</v>
      </c>
      <c r="F56" s="109">
        <v>133750</v>
      </c>
      <c r="G56" s="78">
        <v>0.3103601105462106</v>
      </c>
      <c r="H56" s="109">
        <v>158675</v>
      </c>
      <c r="I56" s="78">
        <v>0.36819731245547638</v>
      </c>
      <c r="J56" s="109">
        <v>14214</v>
      </c>
      <c r="K56" s="78">
        <v>3.2982868121897851E-2</v>
      </c>
      <c r="L56" s="15">
        <v>430951</v>
      </c>
      <c r="P56" s="20"/>
      <c r="Q56" s="20"/>
      <c r="R56" s="20"/>
      <c r="S56" s="20"/>
      <c r="T56" s="20"/>
      <c r="U56" s="20"/>
    </row>
    <row r="57" spans="1:21">
      <c r="A57" s="108" t="s">
        <v>181</v>
      </c>
      <c r="B57" s="107">
        <v>18718</v>
      </c>
      <c r="C57" s="106">
        <v>4.8566461690148152E-2</v>
      </c>
      <c r="D57" s="107">
        <v>288945</v>
      </c>
      <c r="E57" s="106">
        <v>0.74970810305907998</v>
      </c>
      <c r="F57" s="107">
        <v>61812</v>
      </c>
      <c r="G57" s="106">
        <v>0.1603798552191173</v>
      </c>
      <c r="H57" s="107">
        <v>15582</v>
      </c>
      <c r="I57" s="106">
        <v>4.0429672297034328E-2</v>
      </c>
      <c r="J57" s="107">
        <v>352</v>
      </c>
      <c r="K57" s="106">
        <v>9.1331309514542953E-4</v>
      </c>
      <c r="L57" s="105">
        <v>385410</v>
      </c>
      <c r="Q57" s="20"/>
      <c r="R57" s="20"/>
      <c r="S57" s="20"/>
      <c r="T57" s="20"/>
      <c r="U57" s="20"/>
    </row>
    <row r="58" spans="1:21">
      <c r="A58" s="110" t="s">
        <v>142</v>
      </c>
      <c r="B58" s="109">
        <v>0</v>
      </c>
      <c r="C58" s="78">
        <v>0</v>
      </c>
      <c r="D58" s="109">
        <v>17334</v>
      </c>
      <c r="E58" s="78">
        <v>0.21134900507218105</v>
      </c>
      <c r="F58" s="109">
        <v>46643</v>
      </c>
      <c r="G58" s="78">
        <v>0.56870610612563399</v>
      </c>
      <c r="H58" s="109">
        <v>17705</v>
      </c>
      <c r="I58" s="78">
        <v>0.2158725126804526</v>
      </c>
      <c r="J58" s="109">
        <v>334</v>
      </c>
      <c r="K58" s="78">
        <v>4.0723761217323446E-3</v>
      </c>
      <c r="L58" s="15">
        <v>82016</v>
      </c>
      <c r="Q58" s="20"/>
      <c r="R58" s="20"/>
      <c r="S58" s="20"/>
      <c r="T58" s="20"/>
      <c r="U58" s="20"/>
    </row>
    <row r="59" spans="1:21" ht="14">
      <c r="A59" s="113" t="s">
        <v>155</v>
      </c>
      <c r="B59" s="112">
        <v>4015</v>
      </c>
      <c r="C59" s="106">
        <v>1.5274464823078707E-2</v>
      </c>
      <c r="D59" s="112">
        <v>117282</v>
      </c>
      <c r="E59" s="106">
        <v>0.44618176422921968</v>
      </c>
      <c r="F59" s="112">
        <v>77685</v>
      </c>
      <c r="G59" s="106">
        <v>0.29554092148963124</v>
      </c>
      <c r="H59" s="112">
        <v>57885</v>
      </c>
      <c r="I59" s="106">
        <v>0.22021479359499652</v>
      </c>
      <c r="J59" s="112">
        <v>5990</v>
      </c>
      <c r="K59" s="106">
        <v>2.278805586307384E-2</v>
      </c>
      <c r="L59" s="111">
        <v>262857</v>
      </c>
      <c r="P59" s="20"/>
      <c r="Q59" s="20"/>
      <c r="R59" s="20"/>
      <c r="S59" s="20"/>
      <c r="T59" s="20"/>
      <c r="U59" s="20"/>
    </row>
    <row r="60" spans="1:21">
      <c r="A60" s="110" t="s">
        <v>152</v>
      </c>
      <c r="B60" s="109">
        <v>391</v>
      </c>
      <c r="C60" s="78">
        <v>1.8159778181328404E-3</v>
      </c>
      <c r="D60" s="109">
        <v>53618</v>
      </c>
      <c r="E60" s="78">
        <v>0.2490258277561295</v>
      </c>
      <c r="F60" s="109">
        <v>91937</v>
      </c>
      <c r="G60" s="78">
        <v>0.42699629837769554</v>
      </c>
      <c r="H60" s="109">
        <v>65288</v>
      </c>
      <c r="I60" s="78">
        <v>0.30322649562725545</v>
      </c>
      <c r="J60" s="109">
        <v>4078</v>
      </c>
      <c r="K60" s="78">
        <v>1.8940044865334332E-2</v>
      </c>
      <c r="L60" s="15">
        <v>215311</v>
      </c>
      <c r="P60" s="20"/>
      <c r="Q60" s="20"/>
      <c r="R60" s="20"/>
      <c r="S60" s="20"/>
      <c r="T60" s="20"/>
      <c r="U60" s="20"/>
    </row>
    <row r="61" spans="1:21">
      <c r="A61" s="108" t="s">
        <v>183</v>
      </c>
      <c r="B61" s="107">
        <v>6396</v>
      </c>
      <c r="C61" s="106">
        <v>3.3558666803783586E-3</v>
      </c>
      <c r="D61" s="107">
        <v>625624</v>
      </c>
      <c r="E61" s="106">
        <v>0.32825371107645879</v>
      </c>
      <c r="F61" s="107">
        <v>1145410</v>
      </c>
      <c r="G61" s="106">
        <v>0.60097611856975863</v>
      </c>
      <c r="H61" s="107">
        <v>119136</v>
      </c>
      <c r="I61" s="106">
        <v>6.2508526084045682E-2</v>
      </c>
      <c r="J61" s="107">
        <v>9350</v>
      </c>
      <c r="K61" s="106">
        <v>4.905777589358608E-3</v>
      </c>
      <c r="L61" s="105">
        <v>1905916</v>
      </c>
      <c r="P61" s="20"/>
      <c r="Q61" s="20"/>
      <c r="R61" s="20"/>
      <c r="S61" s="20"/>
      <c r="T61" s="20"/>
      <c r="U61" s="20"/>
    </row>
    <row r="62" spans="1:21">
      <c r="A62" s="110" t="s">
        <v>154</v>
      </c>
      <c r="B62" s="109">
        <v>6116</v>
      </c>
      <c r="C62" s="78">
        <v>3.8962362714369439E-2</v>
      </c>
      <c r="D62" s="109">
        <v>59164</v>
      </c>
      <c r="E62" s="78">
        <v>0.37690798358942995</v>
      </c>
      <c r="F62" s="109">
        <v>58442</v>
      </c>
      <c r="G62" s="78">
        <v>0.37230843717350864</v>
      </c>
      <c r="H62" s="109">
        <v>28956</v>
      </c>
      <c r="I62" s="78">
        <v>0.18446601941747573</v>
      </c>
      <c r="J62" s="109">
        <v>4293</v>
      </c>
      <c r="K62" s="78">
        <v>2.7348826542313277E-2</v>
      </c>
      <c r="L62" s="15">
        <v>156972</v>
      </c>
      <c r="P62" s="20"/>
      <c r="Q62" s="20"/>
      <c r="R62" s="20"/>
      <c r="S62" s="20"/>
      <c r="T62" s="20"/>
      <c r="U62" s="20"/>
    </row>
    <row r="63" spans="1:21" ht="14">
      <c r="A63" s="113" t="s">
        <v>143</v>
      </c>
      <c r="B63" s="112">
        <v>4850</v>
      </c>
      <c r="C63" s="106">
        <v>3.0088715180842485E-2</v>
      </c>
      <c r="D63" s="112">
        <v>25209</v>
      </c>
      <c r="E63" s="106">
        <v>0.156393076493579</v>
      </c>
      <c r="F63" s="112">
        <v>111153</v>
      </c>
      <c r="G63" s="106">
        <v>0.68957751721570815</v>
      </c>
      <c r="H63" s="112">
        <v>8850</v>
      </c>
      <c r="I63" s="106">
        <v>5.4904150381537314E-2</v>
      </c>
      <c r="J63" s="112">
        <v>11129</v>
      </c>
      <c r="K63" s="106">
        <v>6.9042744587133192E-2</v>
      </c>
      <c r="L63" s="111">
        <v>161190</v>
      </c>
      <c r="P63" s="20"/>
      <c r="Q63" s="20"/>
      <c r="R63" s="20"/>
      <c r="S63" s="20"/>
      <c r="T63" s="20"/>
      <c r="U63" s="20"/>
    </row>
    <row r="64" spans="1:21">
      <c r="A64" s="110" t="s">
        <v>144</v>
      </c>
      <c r="B64" s="109">
        <v>959</v>
      </c>
      <c r="C64" s="78">
        <v>5.1495739116893717E-3</v>
      </c>
      <c r="D64" s="109">
        <v>77316</v>
      </c>
      <c r="E64" s="78">
        <v>0.41516627378120485</v>
      </c>
      <c r="F64" s="109">
        <v>93898</v>
      </c>
      <c r="G64" s="78">
        <v>0.50420718577665136</v>
      </c>
      <c r="H64" s="109">
        <v>8407</v>
      </c>
      <c r="I64" s="78">
        <v>4.5143345021452085E-2</v>
      </c>
      <c r="J64" s="109">
        <v>5649</v>
      </c>
      <c r="K64" s="78">
        <v>3.0333621509002356E-2</v>
      </c>
      <c r="L64" s="15">
        <v>186229</v>
      </c>
      <c r="Q64" s="20"/>
      <c r="R64" s="20"/>
      <c r="S64" s="20"/>
      <c r="T64" s="20"/>
      <c r="U64" s="20"/>
    </row>
    <row r="65" spans="1:21">
      <c r="A65" s="108" t="s">
        <v>180</v>
      </c>
      <c r="B65" s="107">
        <v>6607</v>
      </c>
      <c r="C65" s="106">
        <v>2.0410811211581059E-2</v>
      </c>
      <c r="D65" s="107">
        <v>147096</v>
      </c>
      <c r="E65" s="106">
        <v>0.45441935613421025</v>
      </c>
      <c r="F65" s="107">
        <v>69226</v>
      </c>
      <c r="G65" s="106">
        <v>0.21385785030012264</v>
      </c>
      <c r="H65" s="107">
        <v>84772</v>
      </c>
      <c r="I65" s="106">
        <v>0.26188365188862561</v>
      </c>
      <c r="J65" s="107">
        <v>15999</v>
      </c>
      <c r="K65" s="106">
        <v>4.9425241194806319E-2</v>
      </c>
      <c r="L65" s="105">
        <v>323701</v>
      </c>
      <c r="P65" s="20"/>
      <c r="Q65" s="20"/>
      <c r="R65" s="20"/>
      <c r="S65" s="20"/>
      <c r="T65" s="20"/>
      <c r="U65" s="20"/>
    </row>
    <row r="66" spans="1:21">
      <c r="A66" s="110" t="s">
        <v>137</v>
      </c>
      <c r="B66" s="109">
        <v>997</v>
      </c>
      <c r="C66" s="78">
        <v>8.0669957116271535E-3</v>
      </c>
      <c r="D66" s="109">
        <v>17914</v>
      </c>
      <c r="E66" s="78">
        <v>0.14494700218464276</v>
      </c>
      <c r="F66" s="109">
        <v>80091</v>
      </c>
      <c r="G66" s="78">
        <v>0.64803786714135447</v>
      </c>
      <c r="H66" s="109">
        <v>19179</v>
      </c>
      <c r="I66" s="78">
        <v>0.15518245812768022</v>
      </c>
      <c r="J66" s="109">
        <v>5409</v>
      </c>
      <c r="K66" s="78">
        <v>4.3765676834695365E-2</v>
      </c>
      <c r="L66" s="15">
        <v>123590</v>
      </c>
      <c r="P66" s="20"/>
      <c r="Q66" s="20"/>
      <c r="R66" s="21"/>
      <c r="S66" s="20"/>
      <c r="T66" s="20"/>
      <c r="U66" s="20"/>
    </row>
    <row r="67" spans="1:21" ht="14">
      <c r="A67" s="113" t="s">
        <v>138</v>
      </c>
      <c r="B67" s="112">
        <v>695</v>
      </c>
      <c r="C67" s="106">
        <v>1.5354026289627747E-2</v>
      </c>
      <c r="D67" s="112">
        <v>18990</v>
      </c>
      <c r="E67" s="106">
        <v>0.41952943775544016</v>
      </c>
      <c r="F67" s="112">
        <v>13993</v>
      </c>
      <c r="G67" s="106">
        <v>0.30913509333922456</v>
      </c>
      <c r="H67" s="112">
        <v>10072</v>
      </c>
      <c r="I67" s="106">
        <v>0.22251187451673479</v>
      </c>
      <c r="J67" s="112">
        <v>1515</v>
      </c>
      <c r="K67" s="106">
        <v>3.3469568098972717E-2</v>
      </c>
      <c r="L67" s="111">
        <v>45265</v>
      </c>
      <c r="Q67" s="20"/>
      <c r="R67" s="20"/>
      <c r="S67" s="20"/>
      <c r="U67" s="20"/>
    </row>
    <row r="68" spans="1:21">
      <c r="A68" s="110" t="s">
        <v>145</v>
      </c>
      <c r="B68" s="109">
        <v>400</v>
      </c>
      <c r="C68" s="78">
        <v>3.7961829380557849E-3</v>
      </c>
      <c r="D68" s="109">
        <v>22333</v>
      </c>
      <c r="E68" s="78">
        <v>0.21195038388899962</v>
      </c>
      <c r="F68" s="109">
        <v>70566</v>
      </c>
      <c r="G68" s="78">
        <v>0.66970361301711134</v>
      </c>
      <c r="H68" s="109">
        <v>11224</v>
      </c>
      <c r="I68" s="78">
        <v>0.10652089324184533</v>
      </c>
      <c r="J68" s="109">
        <v>847</v>
      </c>
      <c r="K68" s="78">
        <v>8.0384173713331248E-3</v>
      </c>
      <c r="L68" s="15">
        <v>105369</v>
      </c>
      <c r="P68" s="20"/>
      <c r="Q68" s="20"/>
      <c r="R68" s="20"/>
      <c r="S68" s="20"/>
      <c r="T68" s="20"/>
      <c r="U68" s="20"/>
    </row>
    <row r="69" spans="1:21">
      <c r="A69" s="108" t="s">
        <v>153</v>
      </c>
      <c r="B69" s="107">
        <v>26998</v>
      </c>
      <c r="C69" s="106">
        <v>0.12567614117734682</v>
      </c>
      <c r="D69" s="107">
        <v>73003</v>
      </c>
      <c r="E69" s="106">
        <v>0.3398301849903641</v>
      </c>
      <c r="F69" s="107">
        <v>106358</v>
      </c>
      <c r="G69" s="106">
        <v>0.49509826740277996</v>
      </c>
      <c r="H69" s="107">
        <v>8248</v>
      </c>
      <c r="I69" s="106">
        <v>3.8394577836534431E-2</v>
      </c>
      <c r="J69" s="107">
        <v>214</v>
      </c>
      <c r="K69" s="106">
        <v>9.9617357626313871E-4</v>
      </c>
      <c r="L69" s="105">
        <v>214822</v>
      </c>
      <c r="P69" s="20"/>
      <c r="Q69" s="20"/>
      <c r="R69" s="20"/>
      <c r="S69" s="20"/>
      <c r="T69" s="20"/>
    </row>
    <row r="70" spans="1:21">
      <c r="A70" s="110" t="s">
        <v>146</v>
      </c>
      <c r="B70" s="109">
        <v>397</v>
      </c>
      <c r="C70" s="78">
        <v>3.4172878613114811E-3</v>
      </c>
      <c r="D70" s="109">
        <v>40435</v>
      </c>
      <c r="E70" s="78">
        <v>0.34805550295246784</v>
      </c>
      <c r="F70" s="109">
        <v>37513</v>
      </c>
      <c r="G70" s="78">
        <v>0.32290357567097627</v>
      </c>
      <c r="H70" s="109">
        <v>35234</v>
      </c>
      <c r="I70" s="78">
        <v>0.30328644963589096</v>
      </c>
      <c r="J70" s="109">
        <v>2596</v>
      </c>
      <c r="K70" s="78">
        <v>2.2345791657341574E-2</v>
      </c>
      <c r="L70" s="15">
        <v>116174</v>
      </c>
      <c r="P70" s="20"/>
      <c r="Q70" s="21"/>
      <c r="R70" s="20"/>
      <c r="S70" s="20"/>
      <c r="T70" s="20"/>
      <c r="U70" s="20"/>
    </row>
    <row r="71" spans="1:21" ht="14">
      <c r="A71" s="113" t="s">
        <v>147</v>
      </c>
      <c r="B71" s="112">
        <v>567</v>
      </c>
      <c r="C71" s="106">
        <v>5.7827638959714435E-3</v>
      </c>
      <c r="D71" s="112">
        <v>22701</v>
      </c>
      <c r="E71" s="106">
        <v>0.23152473227944925</v>
      </c>
      <c r="F71" s="112">
        <v>30185</v>
      </c>
      <c r="G71" s="106">
        <v>0.30785313615502297</v>
      </c>
      <c r="H71" s="112">
        <v>42789</v>
      </c>
      <c r="I71" s="106">
        <v>0.43639979602243756</v>
      </c>
      <c r="J71" s="112">
        <v>1809</v>
      </c>
      <c r="K71" s="106">
        <v>1.8449770525242222E-2</v>
      </c>
      <c r="L71" s="111">
        <v>98050</v>
      </c>
      <c r="P71" s="20"/>
      <c r="Q71" s="20"/>
      <c r="R71" s="20"/>
      <c r="S71" s="20"/>
      <c r="T71" s="20"/>
      <c r="U71" s="20"/>
    </row>
    <row r="72" spans="1:21">
      <c r="A72" s="110" t="s">
        <v>148</v>
      </c>
      <c r="B72" s="109">
        <v>6623</v>
      </c>
      <c r="C72" s="78">
        <v>3.5608292651454869E-2</v>
      </c>
      <c r="D72" s="109">
        <v>118892</v>
      </c>
      <c r="E72" s="78">
        <v>0.6392180476999505</v>
      </c>
      <c r="F72" s="109">
        <v>39107</v>
      </c>
      <c r="G72" s="78">
        <v>0.21025720983246951</v>
      </c>
      <c r="H72" s="109">
        <v>19736</v>
      </c>
      <c r="I72" s="78">
        <v>0.10610980881309276</v>
      </c>
      <c r="J72" s="109">
        <v>1638</v>
      </c>
      <c r="K72" s="78">
        <v>8.8066410030323231E-3</v>
      </c>
      <c r="L72" s="15">
        <v>185996</v>
      </c>
    </row>
    <row r="73" spans="1:21">
      <c r="A73" s="108" t="s">
        <v>149</v>
      </c>
      <c r="B73" s="107">
        <v>1063</v>
      </c>
      <c r="C73" s="106">
        <v>4.1983783121966245E-3</v>
      </c>
      <c r="D73" s="107">
        <v>44246</v>
      </c>
      <c r="E73" s="106">
        <v>0.17475206660531689</v>
      </c>
      <c r="F73" s="107">
        <v>118213</v>
      </c>
      <c r="G73" s="106">
        <v>0.46688889503264308</v>
      </c>
      <c r="H73" s="107">
        <v>82849</v>
      </c>
      <c r="I73" s="106">
        <v>0.32721678719395875</v>
      </c>
      <c r="J73" s="107">
        <v>6822</v>
      </c>
      <c r="K73" s="106">
        <v>2.6943872855884642E-2</v>
      </c>
      <c r="L73" s="105">
        <v>253193</v>
      </c>
      <c r="P73" s="20"/>
      <c r="S73" s="21"/>
      <c r="U73" s="21"/>
    </row>
    <row r="74" spans="1:21" s="130" customFormat="1">
      <c r="A74" s="136" t="s">
        <v>178</v>
      </c>
      <c r="B74" s="137">
        <v>312586</v>
      </c>
      <c r="C74" s="134">
        <v>2.5547439289831109E-2</v>
      </c>
      <c r="D74" s="137">
        <v>3492078</v>
      </c>
      <c r="E74" s="134">
        <v>0.28540513874695234</v>
      </c>
      <c r="F74" s="137">
        <v>4356696</v>
      </c>
      <c r="G74" s="134">
        <v>0.35606977460362915</v>
      </c>
      <c r="H74" s="137">
        <v>2944892</v>
      </c>
      <c r="I74" s="134">
        <v>0.24068400243487972</v>
      </c>
      <c r="J74" s="137">
        <v>1129260</v>
      </c>
      <c r="K74" s="134">
        <v>9.2293644924707693E-2</v>
      </c>
      <c r="L74" s="133">
        <v>12235512</v>
      </c>
      <c r="M74" s="3"/>
      <c r="N74" s="3"/>
    </row>
    <row r="75" spans="1:21">
      <c r="A75" s="3" t="s">
        <v>30</v>
      </c>
    </row>
    <row r="76" spans="1:21">
      <c r="A76" s="3" t="s">
        <v>414</v>
      </c>
    </row>
    <row r="78" spans="1:21">
      <c r="B78" s="3"/>
      <c r="C78" s="3"/>
      <c r="D78" s="3"/>
      <c r="E78" s="3"/>
    </row>
    <row r="79" spans="1:21">
      <c r="B79" s="3"/>
      <c r="C79" s="3"/>
      <c r="D79" s="3"/>
      <c r="E79" s="3"/>
    </row>
    <row r="80" spans="1:21">
      <c r="B80" s="3"/>
      <c r="C80" s="3"/>
      <c r="D80" s="3"/>
      <c r="E80" s="3"/>
    </row>
    <row r="81" spans="2:8">
      <c r="B81" s="3"/>
      <c r="C81" s="3"/>
      <c r="D81" s="3"/>
      <c r="E81" s="3"/>
    </row>
    <row r="82" spans="2:8">
      <c r="B82" s="3"/>
      <c r="C82" s="3"/>
      <c r="D82" s="3"/>
      <c r="E82" s="3"/>
    </row>
    <row r="88" spans="2:8">
      <c r="C88" s="25"/>
      <c r="D88" s="26"/>
      <c r="G88" s="20"/>
      <c r="H88" s="21"/>
    </row>
    <row r="89" spans="2:8">
      <c r="C89" s="25"/>
      <c r="E89" s="25"/>
      <c r="F89" s="20"/>
      <c r="G89" s="20"/>
    </row>
    <row r="91" spans="2:8">
      <c r="C91" s="25"/>
      <c r="G91" s="20"/>
      <c r="H91" s="21"/>
    </row>
  </sheetData>
  <mergeCells count="44">
    <mergeCell ref="L19:L20"/>
    <mergeCell ref="A49:A50"/>
    <mergeCell ref="B49:C49"/>
    <mergeCell ref="D49:E49"/>
    <mergeCell ref="F49:G49"/>
    <mergeCell ref="H49:I49"/>
    <mergeCell ref="L43:L44"/>
    <mergeCell ref="L35:L36"/>
    <mergeCell ref="J49:K49"/>
    <mergeCell ref="L49:L50"/>
    <mergeCell ref="F26:G26"/>
    <mergeCell ref="H26:I26"/>
    <mergeCell ref="H35:I35"/>
    <mergeCell ref="J43:K43"/>
    <mergeCell ref="H43:I43"/>
    <mergeCell ref="L26:L27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26:A27"/>
    <mergeCell ref="J26:K26"/>
    <mergeCell ref="J19:K19"/>
    <mergeCell ref="A19:A20"/>
    <mergeCell ref="B19:C19"/>
    <mergeCell ref="H19:I19"/>
    <mergeCell ref="D19:E19"/>
    <mergeCell ref="F19:G19"/>
    <mergeCell ref="B26:C26"/>
    <mergeCell ref="D26:E26"/>
    <mergeCell ref="A43:A44"/>
    <mergeCell ref="B43:C43"/>
    <mergeCell ref="D43:E43"/>
    <mergeCell ref="F43:G43"/>
    <mergeCell ref="J35:K35"/>
    <mergeCell ref="A35:A36"/>
    <mergeCell ref="B35:C35"/>
    <mergeCell ref="D35:E35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8"/>
  <dimension ref="A6:X76"/>
  <sheetViews>
    <sheetView showGridLines="0" topLeftCell="A26" zoomScale="80" zoomScaleNormal="80" workbookViewId="0">
      <selection activeCell="C64" sqref="C64"/>
    </sheetView>
  </sheetViews>
  <sheetFormatPr baseColWidth="10" defaultColWidth="11.5" defaultRowHeight="13"/>
  <cols>
    <col min="1" max="1" width="24" style="31" customWidth="1"/>
    <col min="2" max="24" width="21.1640625" style="31" customWidth="1"/>
    <col min="25" max="241" width="11.5" style="31"/>
    <col min="242" max="242" width="24" style="31" customWidth="1"/>
    <col min="243" max="243" width="19.5" style="31" customWidth="1"/>
    <col min="244" max="244" width="6.5" style="31" customWidth="1"/>
    <col min="245" max="245" width="14.1640625" style="31" customWidth="1"/>
    <col min="246" max="246" width="12.1640625" style="31" customWidth="1"/>
    <col min="247" max="247" width="12.83203125" style="31" customWidth="1"/>
    <col min="248" max="248" width="14.5" style="31" customWidth="1"/>
    <col min="249" max="249" width="12.83203125" style="31" customWidth="1"/>
    <col min="250" max="250" width="14.5" style="31" customWidth="1"/>
    <col min="251" max="251" width="12.83203125" style="31" customWidth="1"/>
    <col min="252" max="252" width="14.5" style="31" customWidth="1"/>
    <col min="253" max="253" width="12.83203125" style="31" customWidth="1"/>
    <col min="254" max="254" width="14.5" style="31" customWidth="1"/>
    <col min="255" max="16384" width="11.5" style="31"/>
  </cols>
  <sheetData>
    <row r="6" spans="1:24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</row>
    <row r="7" spans="1:24" ht="15" customHeight="1">
      <c r="A7" s="347" t="s">
        <v>427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</row>
    <row r="8" spans="1:24" ht="15" customHeight="1">
      <c r="A8" s="347" t="s">
        <v>243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</row>
    <row r="9" spans="1:24" ht="15" customHeight="1">
      <c r="A9" s="347" t="s">
        <v>3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</row>
    <row r="10" spans="1:24" ht="15" customHeight="1">
      <c r="A10" s="348" t="s">
        <v>375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7"/>
    </row>
    <row r="11" spans="1:24" ht="14">
      <c r="A11" s="645" t="s">
        <v>13</v>
      </c>
      <c r="B11" s="648"/>
      <c r="C11" s="648"/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  <c r="O11" s="648"/>
      <c r="P11" s="648"/>
      <c r="Q11" s="648"/>
      <c r="R11" s="648"/>
      <c r="S11" s="648"/>
      <c r="T11" s="648"/>
      <c r="U11" s="648"/>
      <c r="V11" s="648"/>
      <c r="W11" s="648"/>
      <c r="X11" s="648"/>
    </row>
    <row r="12" spans="1:24" ht="32" customHeight="1">
      <c r="A12" s="646"/>
      <c r="B12" s="642" t="s">
        <v>244</v>
      </c>
      <c r="C12" s="642"/>
      <c r="D12" s="642" t="s">
        <v>245</v>
      </c>
      <c r="E12" s="642"/>
      <c r="F12" s="642" t="s">
        <v>246</v>
      </c>
      <c r="G12" s="642"/>
      <c r="H12" s="642" t="s">
        <v>247</v>
      </c>
      <c r="I12" s="642"/>
      <c r="J12" s="642" t="s">
        <v>248</v>
      </c>
      <c r="K12" s="642"/>
      <c r="L12" s="642" t="s">
        <v>249</v>
      </c>
      <c r="M12" s="642"/>
      <c r="N12" s="642" t="s">
        <v>250</v>
      </c>
      <c r="O12" s="642"/>
      <c r="P12" s="642" t="s">
        <v>251</v>
      </c>
      <c r="Q12" s="642"/>
      <c r="R12" s="642" t="s">
        <v>252</v>
      </c>
      <c r="S12" s="642"/>
      <c r="T12" s="642" t="s">
        <v>253</v>
      </c>
      <c r="U12" s="642"/>
      <c r="V12" s="642" t="s">
        <v>254</v>
      </c>
      <c r="W12" s="642"/>
      <c r="X12" s="644" t="s">
        <v>11</v>
      </c>
    </row>
    <row r="13" spans="1:24" ht="17.25" customHeight="1">
      <c r="A13" s="647"/>
      <c r="B13" s="422" t="s">
        <v>255</v>
      </c>
      <c r="C13" s="423" t="s">
        <v>12</v>
      </c>
      <c r="D13" s="422" t="s">
        <v>255</v>
      </c>
      <c r="E13" s="423" t="s">
        <v>12</v>
      </c>
      <c r="F13" s="422" t="s">
        <v>255</v>
      </c>
      <c r="G13" s="423" t="s">
        <v>12</v>
      </c>
      <c r="H13" s="422" t="s">
        <v>255</v>
      </c>
      <c r="I13" s="423" t="s">
        <v>12</v>
      </c>
      <c r="J13" s="422" t="s">
        <v>255</v>
      </c>
      <c r="K13" s="423" t="s">
        <v>12</v>
      </c>
      <c r="L13" s="422" t="s">
        <v>255</v>
      </c>
      <c r="M13" s="423" t="s">
        <v>12</v>
      </c>
      <c r="N13" s="422" t="s">
        <v>255</v>
      </c>
      <c r="O13" s="423" t="s">
        <v>12</v>
      </c>
      <c r="P13" s="422" t="s">
        <v>255</v>
      </c>
      <c r="Q13" s="423" t="s">
        <v>12</v>
      </c>
      <c r="R13" s="422" t="s">
        <v>255</v>
      </c>
      <c r="S13" s="423" t="s">
        <v>12</v>
      </c>
      <c r="T13" s="422" t="s">
        <v>255</v>
      </c>
      <c r="U13" s="423" t="s">
        <v>12</v>
      </c>
      <c r="V13" s="422" t="s">
        <v>255</v>
      </c>
      <c r="W13" s="423" t="s">
        <v>12</v>
      </c>
      <c r="X13" s="644"/>
    </row>
    <row r="14" spans="1:24" ht="28">
      <c r="A14" s="242" t="s">
        <v>3</v>
      </c>
      <c r="B14" s="243">
        <v>276160</v>
      </c>
      <c r="C14" s="305">
        <v>2.2408794478101724E-2</v>
      </c>
      <c r="D14" s="243">
        <v>346385</v>
      </c>
      <c r="E14" s="305">
        <v>2.8107149027003425E-2</v>
      </c>
      <c r="F14" s="243">
        <v>30715</v>
      </c>
      <c r="G14" s="305">
        <v>2.4923454605840618E-3</v>
      </c>
      <c r="H14" s="243">
        <v>26168</v>
      </c>
      <c r="I14" s="305">
        <v>2.1233825822094651E-3</v>
      </c>
      <c r="J14" s="243">
        <v>13626</v>
      </c>
      <c r="K14" s="305">
        <v>1.1056714714607985E-3</v>
      </c>
      <c r="L14" s="243">
        <v>22218</v>
      </c>
      <c r="M14" s="305">
        <v>1.8028628176219009E-3</v>
      </c>
      <c r="N14" s="243">
        <v>17254</v>
      </c>
      <c r="O14" s="305">
        <v>1.4000627894161614E-3</v>
      </c>
      <c r="P14" s="243">
        <v>13163</v>
      </c>
      <c r="Q14" s="305">
        <v>1.0681016863964838E-3</v>
      </c>
      <c r="R14" s="243">
        <v>3764</v>
      </c>
      <c r="S14" s="305">
        <v>3.0542693516647917E-4</v>
      </c>
      <c r="T14" s="243">
        <v>8366</v>
      </c>
      <c r="U14" s="305">
        <v>6.788527469720417E-4</v>
      </c>
      <c r="V14" s="243">
        <v>11788952</v>
      </c>
      <c r="W14" s="305">
        <v>0.95660559994280958</v>
      </c>
      <c r="X14" s="244">
        <v>12323733</v>
      </c>
    </row>
    <row r="15" spans="1:24">
      <c r="A15" s="245" t="s">
        <v>4</v>
      </c>
      <c r="B15" s="246">
        <v>89549</v>
      </c>
      <c r="C15" s="463">
        <v>1.8881219881693237E-2</v>
      </c>
      <c r="D15" s="246">
        <v>71122</v>
      </c>
      <c r="E15" s="463">
        <v>1.4995925364055281E-2</v>
      </c>
      <c r="F15" s="246">
        <v>10801</v>
      </c>
      <c r="G15" s="463">
        <v>2.2773683228418926E-3</v>
      </c>
      <c r="H15" s="246">
        <v>2109</v>
      </c>
      <c r="I15" s="463">
        <v>4.4467825135390714E-4</v>
      </c>
      <c r="J15" s="246">
        <v>3963</v>
      </c>
      <c r="K15" s="463">
        <v>8.3559028454980276E-4</v>
      </c>
      <c r="L15" s="246">
        <v>6446</v>
      </c>
      <c r="M15" s="463">
        <v>1.3591256558687936E-3</v>
      </c>
      <c r="N15" s="246">
        <v>1048</v>
      </c>
      <c r="O15" s="463">
        <v>2.2096861423371016E-4</v>
      </c>
      <c r="P15" s="246">
        <v>2488</v>
      </c>
      <c r="Q15" s="463">
        <v>5.2458961089071649E-4</v>
      </c>
      <c r="R15" s="246">
        <v>0</v>
      </c>
      <c r="S15" s="463">
        <v>0</v>
      </c>
      <c r="T15" s="246">
        <v>0</v>
      </c>
      <c r="U15" s="463">
        <v>0</v>
      </c>
      <c r="V15" s="246">
        <v>4595781</v>
      </c>
      <c r="W15" s="463">
        <v>0.96901083863703696</v>
      </c>
      <c r="X15" s="248">
        <v>4742755</v>
      </c>
    </row>
    <row r="16" spans="1:24">
      <c r="A16" s="249" t="s">
        <v>5</v>
      </c>
      <c r="B16" s="250">
        <v>186611</v>
      </c>
      <c r="C16" s="311">
        <v>2.4615689426878695E-2</v>
      </c>
      <c r="D16" s="250">
        <v>275263</v>
      </c>
      <c r="E16" s="311">
        <v>3.6309695134321716E-2</v>
      </c>
      <c r="F16" s="250">
        <v>19914</v>
      </c>
      <c r="G16" s="311">
        <v>2.6268378565404093E-3</v>
      </c>
      <c r="H16" s="250">
        <v>24059</v>
      </c>
      <c r="I16" s="311">
        <v>3.1736010841872907E-3</v>
      </c>
      <c r="J16" s="250">
        <v>9663</v>
      </c>
      <c r="K16" s="311">
        <v>1.2746376522923559E-3</v>
      </c>
      <c r="L16" s="250">
        <v>15772</v>
      </c>
      <c r="M16" s="311">
        <v>2.0804703561994242E-3</v>
      </c>
      <c r="N16" s="250">
        <v>16206</v>
      </c>
      <c r="O16" s="311">
        <v>2.1377189064524394E-3</v>
      </c>
      <c r="P16" s="250">
        <v>10675</v>
      </c>
      <c r="Q16" s="311">
        <v>1.4081296634814136E-3</v>
      </c>
      <c r="R16" s="250">
        <v>3764</v>
      </c>
      <c r="S16" s="311">
        <v>4.9650585979803665E-4</v>
      </c>
      <c r="T16" s="250">
        <v>8366</v>
      </c>
      <c r="U16" s="311">
        <v>1.1035515470431388E-3</v>
      </c>
      <c r="V16" s="250">
        <v>7193171</v>
      </c>
      <c r="W16" s="311">
        <v>0.94884472689407617</v>
      </c>
      <c r="X16" s="251">
        <v>7580978</v>
      </c>
    </row>
    <row r="17" spans="1:24">
      <c r="A17" s="241" t="s">
        <v>30</v>
      </c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</row>
    <row r="18" spans="1:24">
      <c r="A18" s="241"/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</row>
    <row r="19" spans="1:24" ht="26" customHeight="1">
      <c r="A19" s="637" t="s">
        <v>14</v>
      </c>
      <c r="B19" s="642" t="s">
        <v>244</v>
      </c>
      <c r="C19" s="642"/>
      <c r="D19" s="642" t="s">
        <v>245</v>
      </c>
      <c r="E19" s="642"/>
      <c r="F19" s="642" t="s">
        <v>246</v>
      </c>
      <c r="G19" s="642"/>
      <c r="H19" s="642" t="s">
        <v>247</v>
      </c>
      <c r="I19" s="642"/>
      <c r="J19" s="642" t="s">
        <v>248</v>
      </c>
      <c r="K19" s="642"/>
      <c r="L19" s="642" t="s">
        <v>249</v>
      </c>
      <c r="M19" s="642"/>
      <c r="N19" s="642" t="s">
        <v>250</v>
      </c>
      <c r="O19" s="642"/>
      <c r="P19" s="642" t="s">
        <v>251</v>
      </c>
      <c r="Q19" s="642"/>
      <c r="R19" s="642" t="s">
        <v>252</v>
      </c>
      <c r="S19" s="642"/>
      <c r="T19" s="642" t="s">
        <v>253</v>
      </c>
      <c r="U19" s="642"/>
      <c r="V19" s="642" t="s">
        <v>254</v>
      </c>
      <c r="W19" s="642"/>
      <c r="X19" s="644" t="s">
        <v>11</v>
      </c>
    </row>
    <row r="20" spans="1:24">
      <c r="A20" s="637"/>
      <c r="B20" s="422" t="s">
        <v>255</v>
      </c>
      <c r="C20" s="423" t="s">
        <v>12</v>
      </c>
      <c r="D20" s="422" t="s">
        <v>255</v>
      </c>
      <c r="E20" s="423" t="s">
        <v>12</v>
      </c>
      <c r="F20" s="422" t="s">
        <v>255</v>
      </c>
      <c r="G20" s="423" t="s">
        <v>12</v>
      </c>
      <c r="H20" s="422" t="s">
        <v>255</v>
      </c>
      <c r="I20" s="423" t="s">
        <v>12</v>
      </c>
      <c r="J20" s="422" t="s">
        <v>255</v>
      </c>
      <c r="K20" s="423" t="s">
        <v>12</v>
      </c>
      <c r="L20" s="422" t="s">
        <v>255</v>
      </c>
      <c r="M20" s="423" t="s">
        <v>12</v>
      </c>
      <c r="N20" s="422" t="s">
        <v>255</v>
      </c>
      <c r="O20" s="423" t="s">
        <v>12</v>
      </c>
      <c r="P20" s="422" t="s">
        <v>255</v>
      </c>
      <c r="Q20" s="423" t="s">
        <v>12</v>
      </c>
      <c r="R20" s="422" t="s">
        <v>255</v>
      </c>
      <c r="S20" s="423" t="s">
        <v>12</v>
      </c>
      <c r="T20" s="422" t="s">
        <v>255</v>
      </c>
      <c r="U20" s="423" t="s">
        <v>12</v>
      </c>
      <c r="V20" s="422" t="s">
        <v>255</v>
      </c>
      <c r="W20" s="423" t="s">
        <v>12</v>
      </c>
      <c r="X20" s="644"/>
    </row>
    <row r="21" spans="1:24" ht="14">
      <c r="A21" s="253" t="s">
        <v>15</v>
      </c>
      <c r="B21" s="465">
        <v>20100</v>
      </c>
      <c r="C21" s="466">
        <v>4.355882066118389E-2</v>
      </c>
      <c r="D21" s="465">
        <v>26011</v>
      </c>
      <c r="E21" s="466">
        <v>5.6368581304380806E-2</v>
      </c>
      <c r="F21" s="465">
        <v>2711</v>
      </c>
      <c r="G21" s="466">
        <v>5.875023025495996E-3</v>
      </c>
      <c r="H21" s="465">
        <v>0</v>
      </c>
      <c r="I21" s="466">
        <v>0</v>
      </c>
      <c r="J21" s="465">
        <v>0</v>
      </c>
      <c r="K21" s="466">
        <v>0</v>
      </c>
      <c r="L21" s="465">
        <v>1069</v>
      </c>
      <c r="M21" s="466">
        <v>2.3166357854132128E-3</v>
      </c>
      <c r="N21" s="465">
        <v>2970</v>
      </c>
      <c r="O21" s="466">
        <v>6.4363033514286639E-3</v>
      </c>
      <c r="P21" s="465">
        <v>0</v>
      </c>
      <c r="Q21" s="466">
        <v>0</v>
      </c>
      <c r="R21" s="465">
        <v>0</v>
      </c>
      <c r="S21" s="466">
        <v>0</v>
      </c>
      <c r="T21" s="465">
        <v>0</v>
      </c>
      <c r="U21" s="466">
        <v>0</v>
      </c>
      <c r="V21" s="465">
        <v>429825</v>
      </c>
      <c r="W21" s="466">
        <v>0.93147612391509282</v>
      </c>
      <c r="X21" s="467">
        <v>461445</v>
      </c>
    </row>
    <row r="22" spans="1:24">
      <c r="A22" s="245" t="s">
        <v>16</v>
      </c>
      <c r="B22" s="246">
        <v>171731</v>
      </c>
      <c r="C22" s="247">
        <v>2.3398117752082493E-2</v>
      </c>
      <c r="D22" s="246">
        <v>227515</v>
      </c>
      <c r="E22" s="247">
        <v>3.0998612716195958E-2</v>
      </c>
      <c r="F22" s="246">
        <v>17846</v>
      </c>
      <c r="G22" s="247">
        <v>2.43149349508047E-3</v>
      </c>
      <c r="H22" s="246">
        <v>15868</v>
      </c>
      <c r="I22" s="247">
        <v>2.1619936557176339E-3</v>
      </c>
      <c r="J22" s="246">
        <v>11616</v>
      </c>
      <c r="K22" s="247">
        <v>1.5826643751459563E-3</v>
      </c>
      <c r="L22" s="246">
        <v>15746</v>
      </c>
      <c r="M22" s="247">
        <v>2.1453713198216449E-3</v>
      </c>
      <c r="N22" s="246">
        <v>14052</v>
      </c>
      <c r="O22" s="247">
        <v>1.9145660984461932E-3</v>
      </c>
      <c r="P22" s="246">
        <v>10698</v>
      </c>
      <c r="Q22" s="247">
        <v>1.4575881099613845E-3</v>
      </c>
      <c r="R22" s="246">
        <v>3764</v>
      </c>
      <c r="S22" s="247">
        <v>5.1283993698772207E-4</v>
      </c>
      <c r="T22" s="246">
        <v>7950</v>
      </c>
      <c r="U22" s="247">
        <v>1.0831768063369795E-3</v>
      </c>
      <c r="V22" s="246">
        <v>7000803</v>
      </c>
      <c r="W22" s="247">
        <v>0.95384999186595532</v>
      </c>
      <c r="X22" s="248">
        <v>7339522</v>
      </c>
    </row>
    <row r="23" spans="1:24">
      <c r="A23" s="249" t="s">
        <v>17</v>
      </c>
      <c r="B23" s="468">
        <v>84328</v>
      </c>
      <c r="C23" s="469">
        <v>1.8645227279058877E-2</v>
      </c>
      <c r="D23" s="468">
        <v>92859</v>
      </c>
      <c r="E23" s="469">
        <v>2.0531462383859788E-2</v>
      </c>
      <c r="F23" s="468">
        <v>10158</v>
      </c>
      <c r="G23" s="469">
        <v>2.2459707179190787E-3</v>
      </c>
      <c r="H23" s="468">
        <v>10300</v>
      </c>
      <c r="I23" s="469">
        <v>2.2773674339994598E-3</v>
      </c>
      <c r="J23" s="468">
        <v>2010</v>
      </c>
      <c r="K23" s="469">
        <v>4.4441830508144792E-4</v>
      </c>
      <c r="L23" s="468">
        <v>5403</v>
      </c>
      <c r="M23" s="469">
        <v>1.1946229364950564E-3</v>
      </c>
      <c r="N23" s="468">
        <v>232</v>
      </c>
      <c r="O23" s="469">
        <v>5.1296043173580059E-5</v>
      </c>
      <c r="P23" s="468">
        <v>2466</v>
      </c>
      <c r="Q23" s="469">
        <v>5.4524156235365704E-4</v>
      </c>
      <c r="R23" s="468">
        <v>0</v>
      </c>
      <c r="S23" s="469">
        <v>0</v>
      </c>
      <c r="T23" s="468">
        <v>415</v>
      </c>
      <c r="U23" s="469">
        <v>9.1758008263085025E-5</v>
      </c>
      <c r="V23" s="468">
        <v>4358324</v>
      </c>
      <c r="W23" s="469">
        <v>0.9636412761571127</v>
      </c>
      <c r="X23" s="470">
        <v>4522766</v>
      </c>
    </row>
    <row r="24" spans="1:24">
      <c r="A24" s="241" t="s">
        <v>30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</row>
    <row r="25" spans="1:24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</row>
    <row r="26" spans="1:24" ht="27" customHeight="1">
      <c r="A26" s="637" t="s">
        <v>18</v>
      </c>
      <c r="B26" s="642" t="s">
        <v>244</v>
      </c>
      <c r="C26" s="642"/>
      <c r="D26" s="642" t="s">
        <v>245</v>
      </c>
      <c r="E26" s="642"/>
      <c r="F26" s="642" t="s">
        <v>246</v>
      </c>
      <c r="G26" s="642"/>
      <c r="H26" s="642" t="s">
        <v>247</v>
      </c>
      <c r="I26" s="642"/>
      <c r="J26" s="642" t="s">
        <v>248</v>
      </c>
      <c r="K26" s="642"/>
      <c r="L26" s="642" t="s">
        <v>249</v>
      </c>
      <c r="M26" s="642"/>
      <c r="N26" s="642" t="s">
        <v>250</v>
      </c>
      <c r="O26" s="642"/>
      <c r="P26" s="642" t="s">
        <v>251</v>
      </c>
      <c r="Q26" s="642"/>
      <c r="R26" s="642" t="s">
        <v>252</v>
      </c>
      <c r="S26" s="642"/>
      <c r="T26" s="642" t="s">
        <v>253</v>
      </c>
      <c r="U26" s="642"/>
      <c r="V26" s="642" t="s">
        <v>254</v>
      </c>
      <c r="W26" s="642"/>
      <c r="X26" s="644" t="s">
        <v>11</v>
      </c>
    </row>
    <row r="27" spans="1:24">
      <c r="A27" s="637"/>
      <c r="B27" s="422" t="s">
        <v>255</v>
      </c>
      <c r="C27" s="423" t="s">
        <v>12</v>
      </c>
      <c r="D27" s="422" t="s">
        <v>255</v>
      </c>
      <c r="E27" s="423" t="s">
        <v>12</v>
      </c>
      <c r="F27" s="422" t="s">
        <v>255</v>
      </c>
      <c r="G27" s="423" t="s">
        <v>12</v>
      </c>
      <c r="H27" s="422" t="s">
        <v>255</v>
      </c>
      <c r="I27" s="423" t="s">
        <v>12</v>
      </c>
      <c r="J27" s="422" t="s">
        <v>255</v>
      </c>
      <c r="K27" s="423" t="s">
        <v>12</v>
      </c>
      <c r="L27" s="422" t="s">
        <v>255</v>
      </c>
      <c r="M27" s="423" t="s">
        <v>12</v>
      </c>
      <c r="N27" s="422" t="s">
        <v>255</v>
      </c>
      <c r="O27" s="423" t="s">
        <v>12</v>
      </c>
      <c r="P27" s="422" t="s">
        <v>255</v>
      </c>
      <c r="Q27" s="423" t="s">
        <v>12</v>
      </c>
      <c r="R27" s="422" t="s">
        <v>255</v>
      </c>
      <c r="S27" s="423" t="s">
        <v>12</v>
      </c>
      <c r="T27" s="422" t="s">
        <v>255</v>
      </c>
      <c r="U27" s="423" t="s">
        <v>12</v>
      </c>
      <c r="V27" s="422" t="s">
        <v>255</v>
      </c>
      <c r="W27" s="423" t="s">
        <v>12</v>
      </c>
      <c r="X27" s="644"/>
    </row>
    <row r="28" spans="1:24" ht="14">
      <c r="A28" s="253" t="s">
        <v>19</v>
      </c>
      <c r="B28" s="465">
        <v>17715</v>
      </c>
      <c r="C28" s="466">
        <v>1.4103300005015569E-2</v>
      </c>
      <c r="D28" s="465">
        <v>29012</v>
      </c>
      <c r="E28" s="466">
        <v>2.3097089457833005E-2</v>
      </c>
      <c r="F28" s="465">
        <v>3116</v>
      </c>
      <c r="G28" s="466">
        <v>2.4807159365299752E-3</v>
      </c>
      <c r="H28" s="465">
        <v>10456</v>
      </c>
      <c r="I28" s="466">
        <v>8.3242509089722153E-3</v>
      </c>
      <c r="J28" s="465">
        <v>4218</v>
      </c>
      <c r="K28" s="466">
        <v>3.3580423043271614E-3</v>
      </c>
      <c r="L28" s="465">
        <v>2649</v>
      </c>
      <c r="M28" s="466">
        <v>2.1089269948228193E-3</v>
      </c>
      <c r="N28" s="465">
        <v>232</v>
      </c>
      <c r="O28" s="466">
        <v>1.8470028795730239E-4</v>
      </c>
      <c r="P28" s="465">
        <v>2466</v>
      </c>
      <c r="Q28" s="466">
        <v>1.9632366814771882E-3</v>
      </c>
      <c r="R28" s="465">
        <v>0</v>
      </c>
      <c r="S28" s="466">
        <v>0</v>
      </c>
      <c r="T28" s="465">
        <v>0</v>
      </c>
      <c r="U28" s="466">
        <v>0</v>
      </c>
      <c r="V28" s="465">
        <v>1208362</v>
      </c>
      <c r="W28" s="466">
        <v>0.96200348860630103</v>
      </c>
      <c r="X28" s="467">
        <v>1256089</v>
      </c>
    </row>
    <row r="29" spans="1:24">
      <c r="A29" s="245" t="s">
        <v>20</v>
      </c>
      <c r="B29" s="246">
        <v>87851</v>
      </c>
      <c r="C29" s="247">
        <v>2.6432681675605335E-2</v>
      </c>
      <c r="D29" s="246">
        <v>82176</v>
      </c>
      <c r="E29" s="247">
        <v>2.4725182973153906E-2</v>
      </c>
      <c r="F29" s="246">
        <v>4675</v>
      </c>
      <c r="G29" s="247">
        <v>1.4066178738256245E-3</v>
      </c>
      <c r="H29" s="246">
        <v>10243</v>
      </c>
      <c r="I29" s="247">
        <v>3.0819223276140903E-3</v>
      </c>
      <c r="J29" s="246">
        <v>3620</v>
      </c>
      <c r="K29" s="247">
        <v>1.0891885996254034E-3</v>
      </c>
      <c r="L29" s="246">
        <v>3720</v>
      </c>
      <c r="M29" s="247">
        <v>1.1192766824879837E-3</v>
      </c>
      <c r="N29" s="246">
        <v>6495</v>
      </c>
      <c r="O29" s="247">
        <v>1.9542209819245842E-3</v>
      </c>
      <c r="P29" s="246">
        <v>3883</v>
      </c>
      <c r="Q29" s="247">
        <v>1.1683202575539892E-3</v>
      </c>
      <c r="R29" s="246">
        <v>189</v>
      </c>
      <c r="S29" s="247">
        <v>5.6866476610276582E-5</v>
      </c>
      <c r="T29" s="246">
        <v>2319</v>
      </c>
      <c r="U29" s="247">
        <v>6.9774264158323489E-4</v>
      </c>
      <c r="V29" s="246">
        <v>3178853</v>
      </c>
      <c r="W29" s="247">
        <v>0.95645592471961671</v>
      </c>
      <c r="X29" s="248">
        <v>3323575</v>
      </c>
    </row>
    <row r="30" spans="1:24">
      <c r="A30" s="255" t="s">
        <v>21</v>
      </c>
      <c r="B30" s="256">
        <v>110619</v>
      </c>
      <c r="C30" s="257">
        <v>2.6213704047402159E-2</v>
      </c>
      <c r="D30" s="256">
        <v>119406</v>
      </c>
      <c r="E30" s="257">
        <v>2.8295984826151949E-2</v>
      </c>
      <c r="F30" s="256">
        <v>18871</v>
      </c>
      <c r="G30" s="257">
        <v>4.4719153949911517E-3</v>
      </c>
      <c r="H30" s="256">
        <v>4800</v>
      </c>
      <c r="I30" s="257">
        <v>1.1374698688971186E-3</v>
      </c>
      <c r="J30" s="256">
        <v>5082</v>
      </c>
      <c r="K30" s="257">
        <v>1.2042962236948245E-3</v>
      </c>
      <c r="L30" s="256">
        <v>9595</v>
      </c>
      <c r="M30" s="257">
        <v>2.2737548733474697E-3</v>
      </c>
      <c r="N30" s="256">
        <v>9936</v>
      </c>
      <c r="O30" s="257">
        <v>2.3545626286170357E-3</v>
      </c>
      <c r="P30" s="256">
        <v>6224</v>
      </c>
      <c r="Q30" s="257">
        <v>1.4749192633365972E-3</v>
      </c>
      <c r="R30" s="256">
        <v>3424</v>
      </c>
      <c r="S30" s="257">
        <v>8.1139517314661133E-4</v>
      </c>
      <c r="T30" s="256">
        <v>6046</v>
      </c>
      <c r="U30" s="257">
        <v>1.4327380890316625E-3</v>
      </c>
      <c r="V30" s="256">
        <v>4027478</v>
      </c>
      <c r="W30" s="257">
        <v>0.95440309846792293</v>
      </c>
      <c r="X30" s="263">
        <v>4219892</v>
      </c>
    </row>
    <row r="31" spans="1:24">
      <c r="A31" s="245" t="s">
        <v>22</v>
      </c>
      <c r="B31" s="246">
        <v>27779</v>
      </c>
      <c r="C31" s="247">
        <v>1.9433022216563574E-2</v>
      </c>
      <c r="D31" s="246">
        <v>30687</v>
      </c>
      <c r="E31" s="247">
        <v>2.1467336936523505E-2</v>
      </c>
      <c r="F31" s="246">
        <v>2966</v>
      </c>
      <c r="G31" s="247">
        <v>2.074889085076049E-3</v>
      </c>
      <c r="H31" s="246">
        <v>668</v>
      </c>
      <c r="I31" s="247">
        <v>4.6730475685461927E-4</v>
      </c>
      <c r="J31" s="246">
        <v>418</v>
      </c>
      <c r="K31" s="247">
        <v>2.9241525204375877E-4</v>
      </c>
      <c r="L31" s="246">
        <v>1420</v>
      </c>
      <c r="M31" s="247">
        <v>9.9337238732568754E-4</v>
      </c>
      <c r="N31" s="246">
        <v>590</v>
      </c>
      <c r="O31" s="247">
        <v>4.1273923135363077E-4</v>
      </c>
      <c r="P31" s="246">
        <v>590</v>
      </c>
      <c r="Q31" s="247">
        <v>4.1273923135363077E-4</v>
      </c>
      <c r="R31" s="246">
        <v>0</v>
      </c>
      <c r="S31" s="247">
        <v>0</v>
      </c>
      <c r="T31" s="246">
        <v>0</v>
      </c>
      <c r="U31" s="247">
        <v>0</v>
      </c>
      <c r="V31" s="246">
        <v>1386966</v>
      </c>
      <c r="W31" s="247">
        <v>0.9702631877179998</v>
      </c>
      <c r="X31" s="248">
        <v>1429474</v>
      </c>
    </row>
    <row r="32" spans="1:24">
      <c r="A32" s="249" t="s">
        <v>23</v>
      </c>
      <c r="B32" s="250">
        <v>32195</v>
      </c>
      <c r="C32" s="430">
        <v>1.537024164626531E-2</v>
      </c>
      <c r="D32" s="250">
        <v>85103</v>
      </c>
      <c r="E32" s="430">
        <v>4.0629093797860436E-2</v>
      </c>
      <c r="F32" s="250">
        <v>1087</v>
      </c>
      <c r="G32" s="430">
        <v>5.1894557134618395E-4</v>
      </c>
      <c r="H32" s="250">
        <v>0</v>
      </c>
      <c r="I32" s="430">
        <v>0</v>
      </c>
      <c r="J32" s="250">
        <v>289</v>
      </c>
      <c r="K32" s="430">
        <v>1.3797172964033778E-4</v>
      </c>
      <c r="L32" s="250">
        <v>4833</v>
      </c>
      <c r="M32" s="430">
        <v>2.3073265375493164E-3</v>
      </c>
      <c r="N32" s="250">
        <v>0</v>
      </c>
      <c r="O32" s="430">
        <v>0</v>
      </c>
      <c r="P32" s="250">
        <v>0</v>
      </c>
      <c r="Q32" s="430">
        <v>0</v>
      </c>
      <c r="R32" s="250">
        <v>151</v>
      </c>
      <c r="S32" s="430">
        <v>7.2089035210003472E-5</v>
      </c>
      <c r="T32" s="250">
        <v>0</v>
      </c>
      <c r="U32" s="430">
        <v>0</v>
      </c>
      <c r="V32" s="250">
        <v>1987222</v>
      </c>
      <c r="W32" s="430">
        <v>0.94872130283505651</v>
      </c>
      <c r="X32" s="251">
        <v>2094632</v>
      </c>
    </row>
    <row r="33" spans="1:24">
      <c r="A33" s="241" t="s">
        <v>30</v>
      </c>
      <c r="B33" s="254"/>
      <c r="C33" s="313"/>
      <c r="D33" s="254"/>
      <c r="E33" s="313"/>
      <c r="F33" s="254"/>
      <c r="G33" s="313"/>
      <c r="H33" s="254"/>
      <c r="I33" s="313"/>
      <c r="J33" s="254"/>
      <c r="K33" s="313"/>
      <c r="L33" s="254"/>
      <c r="M33" s="313"/>
      <c r="N33" s="254"/>
      <c r="O33" s="313"/>
      <c r="P33" s="254"/>
      <c r="Q33" s="313"/>
      <c r="R33" s="254"/>
      <c r="S33" s="313"/>
      <c r="T33" s="254"/>
      <c r="U33" s="313"/>
      <c r="V33" s="254"/>
      <c r="W33" s="313"/>
      <c r="X33" s="254"/>
    </row>
    <row r="34" spans="1:24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</row>
    <row r="35" spans="1:24" ht="24" customHeight="1">
      <c r="A35" s="637" t="s">
        <v>24</v>
      </c>
      <c r="B35" s="642" t="s">
        <v>244</v>
      </c>
      <c r="C35" s="642"/>
      <c r="D35" s="642" t="s">
        <v>245</v>
      </c>
      <c r="E35" s="642"/>
      <c r="F35" s="642" t="s">
        <v>246</v>
      </c>
      <c r="G35" s="642"/>
      <c r="H35" s="642" t="s">
        <v>247</v>
      </c>
      <c r="I35" s="642"/>
      <c r="J35" s="642" t="s">
        <v>248</v>
      </c>
      <c r="K35" s="642"/>
      <c r="L35" s="642" t="s">
        <v>249</v>
      </c>
      <c r="M35" s="642"/>
      <c r="N35" s="642" t="s">
        <v>250</v>
      </c>
      <c r="O35" s="642"/>
      <c r="P35" s="642" t="s">
        <v>251</v>
      </c>
      <c r="Q35" s="642"/>
      <c r="R35" s="642" t="s">
        <v>252</v>
      </c>
      <c r="S35" s="642"/>
      <c r="T35" s="642" t="s">
        <v>253</v>
      </c>
      <c r="U35" s="642"/>
      <c r="V35" s="642" t="s">
        <v>254</v>
      </c>
      <c r="W35" s="642"/>
      <c r="X35" s="644" t="s">
        <v>11</v>
      </c>
    </row>
    <row r="36" spans="1:24">
      <c r="A36" s="637"/>
      <c r="B36" s="422" t="s">
        <v>255</v>
      </c>
      <c r="C36" s="423" t="s">
        <v>12</v>
      </c>
      <c r="D36" s="422" t="s">
        <v>255</v>
      </c>
      <c r="E36" s="423" t="s">
        <v>12</v>
      </c>
      <c r="F36" s="422" t="s">
        <v>255</v>
      </c>
      <c r="G36" s="423" t="s">
        <v>12</v>
      </c>
      <c r="H36" s="422" t="s">
        <v>255</v>
      </c>
      <c r="I36" s="423" t="s">
        <v>12</v>
      </c>
      <c r="J36" s="422" t="s">
        <v>255</v>
      </c>
      <c r="K36" s="423" t="s">
        <v>12</v>
      </c>
      <c r="L36" s="422" t="s">
        <v>255</v>
      </c>
      <c r="M36" s="423" t="s">
        <v>12</v>
      </c>
      <c r="N36" s="422" t="s">
        <v>255</v>
      </c>
      <c r="O36" s="423" t="s">
        <v>12</v>
      </c>
      <c r="P36" s="422" t="s">
        <v>255</v>
      </c>
      <c r="Q36" s="423" t="s">
        <v>12</v>
      </c>
      <c r="R36" s="422" t="s">
        <v>255</v>
      </c>
      <c r="S36" s="423" t="s">
        <v>12</v>
      </c>
      <c r="T36" s="422" t="s">
        <v>255</v>
      </c>
      <c r="U36" s="423" t="s">
        <v>12</v>
      </c>
      <c r="V36" s="422" t="s">
        <v>255</v>
      </c>
      <c r="W36" s="423" t="s">
        <v>12</v>
      </c>
      <c r="X36" s="644"/>
    </row>
    <row r="37" spans="1:24">
      <c r="A37" s="245" t="s">
        <v>25</v>
      </c>
      <c r="B37" s="246">
        <v>53194</v>
      </c>
      <c r="C37" s="247">
        <v>4.4349473248915319E-2</v>
      </c>
      <c r="D37" s="246">
        <v>66078</v>
      </c>
      <c r="E37" s="247">
        <v>5.5091260167346438E-2</v>
      </c>
      <c r="F37" s="246">
        <v>10438</v>
      </c>
      <c r="G37" s="247">
        <v>8.7024815161893844E-3</v>
      </c>
      <c r="H37" s="246">
        <v>1891</v>
      </c>
      <c r="I37" s="247">
        <v>1.5765848387731486E-3</v>
      </c>
      <c r="J37" s="246">
        <v>2475</v>
      </c>
      <c r="K37" s="247">
        <v>2.0634835938464001E-3</v>
      </c>
      <c r="L37" s="246">
        <v>4362</v>
      </c>
      <c r="M37" s="247">
        <v>3.6367335096395949E-3</v>
      </c>
      <c r="N37" s="246">
        <v>1069</v>
      </c>
      <c r="O37" s="247">
        <v>8.9125816639264719E-4</v>
      </c>
      <c r="P37" s="246">
        <v>2466</v>
      </c>
      <c r="Q37" s="247">
        <v>2.0559800171415041E-3</v>
      </c>
      <c r="R37" s="246">
        <v>151</v>
      </c>
      <c r="S37" s="247">
        <v>1.2589334249325511E-4</v>
      </c>
      <c r="T37" s="246">
        <v>0</v>
      </c>
      <c r="U37" s="247">
        <v>0</v>
      </c>
      <c r="V37" s="246">
        <v>1111398</v>
      </c>
      <c r="W37" s="247">
        <v>0.92660668251866718</v>
      </c>
      <c r="X37" s="248">
        <v>1199428</v>
      </c>
    </row>
    <row r="38" spans="1:24" ht="14">
      <c r="A38" s="454" t="s">
        <v>26</v>
      </c>
      <c r="B38" s="471">
        <v>65932</v>
      </c>
      <c r="C38" s="324">
        <v>2.5331707358305422E-2</v>
      </c>
      <c r="D38" s="471">
        <v>67909</v>
      </c>
      <c r="E38" s="324">
        <v>2.6091289737838422E-2</v>
      </c>
      <c r="F38" s="471">
        <v>12944</v>
      </c>
      <c r="G38" s="324">
        <v>4.9732090645802545E-3</v>
      </c>
      <c r="H38" s="471">
        <v>2906</v>
      </c>
      <c r="I38" s="324">
        <v>1.1165130980894794E-3</v>
      </c>
      <c r="J38" s="471">
        <v>4453</v>
      </c>
      <c r="K38" s="324">
        <v>1.7108853495500522E-3</v>
      </c>
      <c r="L38" s="471">
        <v>5021</v>
      </c>
      <c r="M38" s="324">
        <v>1.9291164024457246E-3</v>
      </c>
      <c r="N38" s="471">
        <v>6676</v>
      </c>
      <c r="O38" s="324">
        <v>2.5649832907244886E-3</v>
      </c>
      <c r="P38" s="471">
        <v>4640</v>
      </c>
      <c r="Q38" s="324">
        <v>1.7827325447815499E-3</v>
      </c>
      <c r="R38" s="471">
        <v>2906</v>
      </c>
      <c r="S38" s="324">
        <v>1.1165130980894794E-3</v>
      </c>
      <c r="T38" s="471">
        <v>3322</v>
      </c>
      <c r="U38" s="324">
        <v>1.2763442917595492E-3</v>
      </c>
      <c r="V38" s="471">
        <v>2496109</v>
      </c>
      <c r="W38" s="324">
        <v>0.95902904086683838</v>
      </c>
      <c r="X38" s="472">
        <v>2602746</v>
      </c>
    </row>
    <row r="39" spans="1:24">
      <c r="A39" s="245" t="s">
        <v>27</v>
      </c>
      <c r="B39" s="246">
        <v>50142</v>
      </c>
      <c r="C39" s="247">
        <v>1.5829890085466633E-2</v>
      </c>
      <c r="D39" s="246">
        <v>81806</v>
      </c>
      <c r="E39" s="247">
        <v>2.5826253207524297E-2</v>
      </c>
      <c r="F39" s="246">
        <v>3618</v>
      </c>
      <c r="G39" s="247">
        <v>1.1422069787646737E-3</v>
      </c>
      <c r="H39" s="246">
        <v>5450</v>
      </c>
      <c r="I39" s="247">
        <v>1.7205715959832703E-3</v>
      </c>
      <c r="J39" s="246">
        <v>2846</v>
      </c>
      <c r="K39" s="247">
        <v>8.9848564443456656E-4</v>
      </c>
      <c r="L39" s="246">
        <v>5153</v>
      </c>
      <c r="M39" s="247">
        <v>1.6268083365324388E-3</v>
      </c>
      <c r="N39" s="246">
        <v>2035</v>
      </c>
      <c r="O39" s="247">
        <v>6.4245196290384503E-4</v>
      </c>
      <c r="P39" s="246">
        <v>2752</v>
      </c>
      <c r="Q39" s="247">
        <v>8.6880973066898344E-4</v>
      </c>
      <c r="R39" s="246">
        <v>706</v>
      </c>
      <c r="S39" s="247">
        <v>2.2288505445214476E-4</v>
      </c>
      <c r="T39" s="246">
        <v>4279</v>
      </c>
      <c r="U39" s="247">
        <v>1.3508854787545714E-3</v>
      </c>
      <c r="V39" s="246">
        <v>3041607</v>
      </c>
      <c r="W39" s="247">
        <v>0.96023901107227283</v>
      </c>
      <c r="X39" s="248">
        <v>3167552</v>
      </c>
    </row>
    <row r="40" spans="1:24">
      <c r="A40" s="459" t="s">
        <v>28</v>
      </c>
      <c r="B40" s="468">
        <v>106891</v>
      </c>
      <c r="C40" s="469">
        <v>1.9964669458842794E-2</v>
      </c>
      <c r="D40" s="468">
        <v>130592</v>
      </c>
      <c r="E40" s="469">
        <v>2.4391446557420159E-2</v>
      </c>
      <c r="F40" s="468">
        <v>3715</v>
      </c>
      <c r="G40" s="469">
        <v>6.938727024688794E-4</v>
      </c>
      <c r="H40" s="468">
        <v>15920</v>
      </c>
      <c r="I40" s="469">
        <v>2.973473330633798E-3</v>
      </c>
      <c r="J40" s="468">
        <v>3852</v>
      </c>
      <c r="K40" s="469">
        <v>7.1946100939707222E-4</v>
      </c>
      <c r="L40" s="468">
        <v>7682</v>
      </c>
      <c r="M40" s="469">
        <v>1.4348129476085953E-3</v>
      </c>
      <c r="N40" s="468">
        <v>7473</v>
      </c>
      <c r="O40" s="469">
        <v>1.3957767713458776E-3</v>
      </c>
      <c r="P40" s="468">
        <v>3306</v>
      </c>
      <c r="Q40" s="469">
        <v>6.1748133361025988E-4</v>
      </c>
      <c r="R40" s="468">
        <v>0</v>
      </c>
      <c r="S40" s="469">
        <v>0</v>
      </c>
      <c r="T40" s="468">
        <v>764</v>
      </c>
      <c r="U40" s="469">
        <v>1.4269683571634559E-4</v>
      </c>
      <c r="V40" s="468">
        <v>5139838</v>
      </c>
      <c r="W40" s="469">
        <v>0.95999819200867831</v>
      </c>
      <c r="X40" s="470">
        <v>5354008</v>
      </c>
    </row>
    <row r="41" spans="1:24">
      <c r="A41" s="241" t="s">
        <v>30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</row>
    <row r="42" spans="1:24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</row>
    <row r="43" spans="1:24" ht="24" customHeight="1">
      <c r="A43" s="635" t="s">
        <v>185</v>
      </c>
      <c r="B43" s="642" t="s">
        <v>244</v>
      </c>
      <c r="C43" s="642"/>
      <c r="D43" s="642" t="s">
        <v>245</v>
      </c>
      <c r="E43" s="642"/>
      <c r="F43" s="642" t="s">
        <v>246</v>
      </c>
      <c r="G43" s="642"/>
      <c r="H43" s="642" t="s">
        <v>247</v>
      </c>
      <c r="I43" s="642"/>
      <c r="J43" s="642" t="s">
        <v>248</v>
      </c>
      <c r="K43" s="642"/>
      <c r="L43" s="642" t="s">
        <v>249</v>
      </c>
      <c r="M43" s="642"/>
      <c r="N43" s="642" t="s">
        <v>250</v>
      </c>
      <c r="O43" s="642"/>
      <c r="P43" s="642" t="s">
        <v>251</v>
      </c>
      <c r="Q43" s="642"/>
      <c r="R43" s="642" t="s">
        <v>252</v>
      </c>
      <c r="S43" s="642"/>
      <c r="T43" s="642" t="s">
        <v>253</v>
      </c>
      <c r="U43" s="642"/>
      <c r="V43" s="642" t="s">
        <v>254</v>
      </c>
      <c r="W43" s="642"/>
      <c r="X43" s="644" t="s">
        <v>11</v>
      </c>
    </row>
    <row r="44" spans="1:24">
      <c r="A44" s="636"/>
      <c r="B44" s="422" t="s">
        <v>255</v>
      </c>
      <c r="C44" s="423" t="s">
        <v>12</v>
      </c>
      <c r="D44" s="422" t="s">
        <v>255</v>
      </c>
      <c r="E44" s="423" t="s">
        <v>12</v>
      </c>
      <c r="F44" s="422" t="s">
        <v>255</v>
      </c>
      <c r="G44" s="423" t="s">
        <v>12</v>
      </c>
      <c r="H44" s="422" t="s">
        <v>255</v>
      </c>
      <c r="I44" s="423" t="s">
        <v>12</v>
      </c>
      <c r="J44" s="422" t="s">
        <v>255</v>
      </c>
      <c r="K44" s="423" t="s">
        <v>12</v>
      </c>
      <c r="L44" s="422" t="s">
        <v>255</v>
      </c>
      <c r="M44" s="423" t="s">
        <v>12</v>
      </c>
      <c r="N44" s="422" t="s">
        <v>255</v>
      </c>
      <c r="O44" s="423" t="s">
        <v>12</v>
      </c>
      <c r="P44" s="422" t="s">
        <v>255</v>
      </c>
      <c r="Q44" s="423" t="s">
        <v>12</v>
      </c>
      <c r="R44" s="422" t="s">
        <v>255</v>
      </c>
      <c r="S44" s="423" t="s">
        <v>12</v>
      </c>
      <c r="T44" s="422" t="s">
        <v>255</v>
      </c>
      <c r="U44" s="423" t="s">
        <v>12</v>
      </c>
      <c r="V44" s="422" t="s">
        <v>255</v>
      </c>
      <c r="W44" s="423" t="s">
        <v>12</v>
      </c>
      <c r="X44" s="644"/>
    </row>
    <row r="45" spans="1:24">
      <c r="A45" s="318" t="s">
        <v>160</v>
      </c>
      <c r="B45" s="465">
        <v>187862</v>
      </c>
      <c r="C45" s="466">
        <v>2.1854069971831747E-2</v>
      </c>
      <c r="D45" s="465">
        <v>182038</v>
      </c>
      <c r="E45" s="466">
        <v>2.117656146284138E-2</v>
      </c>
      <c r="F45" s="465">
        <v>22123</v>
      </c>
      <c r="G45" s="466">
        <v>2.5735784245181767E-3</v>
      </c>
      <c r="H45" s="465">
        <v>8010</v>
      </c>
      <c r="I45" s="466">
        <v>9.3180686075082931E-4</v>
      </c>
      <c r="J45" s="465">
        <v>7602</v>
      </c>
      <c r="K45" s="466">
        <v>8.8434403937925139E-4</v>
      </c>
      <c r="L45" s="465">
        <v>15039</v>
      </c>
      <c r="M45" s="466">
        <v>1.749493555409703E-3</v>
      </c>
      <c r="N45" s="465">
        <v>10455</v>
      </c>
      <c r="O45" s="466">
        <v>1.2162347976466816E-3</v>
      </c>
      <c r="P45" s="465">
        <v>8417</v>
      </c>
      <c r="Q45" s="466">
        <v>9.7915335167786887E-4</v>
      </c>
      <c r="R45" s="465">
        <v>3764</v>
      </c>
      <c r="S45" s="466">
        <v>4.3786779324171302E-4</v>
      </c>
      <c r="T45" s="465">
        <v>7601</v>
      </c>
      <c r="U45" s="466">
        <v>8.8422770893471325E-4</v>
      </c>
      <c r="V45" s="465">
        <v>8276224</v>
      </c>
      <c r="W45" s="466">
        <v>0.9627768170175619</v>
      </c>
      <c r="X45" s="467">
        <v>8596202</v>
      </c>
    </row>
    <row r="46" spans="1:24">
      <c r="A46" s="258" t="s">
        <v>161</v>
      </c>
      <c r="B46" s="259">
        <v>88297</v>
      </c>
      <c r="C46" s="260">
        <v>2.3687797633339603E-2</v>
      </c>
      <c r="D46" s="259">
        <v>164347</v>
      </c>
      <c r="E46" s="260">
        <v>4.4090042443644333E-2</v>
      </c>
      <c r="F46" s="259">
        <v>8592</v>
      </c>
      <c r="G46" s="260">
        <v>2.3050110113101677E-3</v>
      </c>
      <c r="H46" s="259">
        <v>18158</v>
      </c>
      <c r="I46" s="260">
        <v>4.8713209896845931E-3</v>
      </c>
      <c r="J46" s="259">
        <v>6025</v>
      </c>
      <c r="K46" s="260">
        <v>1.6163514133081657E-3</v>
      </c>
      <c r="L46" s="259">
        <v>7179</v>
      </c>
      <c r="M46" s="260">
        <v>1.9259397172015471E-3</v>
      </c>
      <c r="N46" s="259">
        <v>6799</v>
      </c>
      <c r="O46" s="260">
        <v>1.8239955616733972E-3</v>
      </c>
      <c r="P46" s="259">
        <v>4747</v>
      </c>
      <c r="Q46" s="260">
        <v>1.273497121821388E-3</v>
      </c>
      <c r="R46" s="259">
        <v>0</v>
      </c>
      <c r="S46" s="260">
        <v>0</v>
      </c>
      <c r="T46" s="259">
        <v>764</v>
      </c>
      <c r="U46" s="260">
        <v>2.0496140743028025E-4</v>
      </c>
      <c r="V46" s="259">
        <v>3512728</v>
      </c>
      <c r="W46" s="260">
        <v>0.94237391989496533</v>
      </c>
      <c r="X46" s="261">
        <v>3727531</v>
      </c>
    </row>
    <row r="47" spans="1:24">
      <c r="A47" s="241" t="s">
        <v>30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</row>
    <row r="48" spans="1:24">
      <c r="A48" s="241"/>
      <c r="B48" s="241"/>
      <c r="C48" s="241"/>
      <c r="D48" s="241"/>
      <c r="E48" s="241"/>
      <c r="F48" s="241"/>
      <c r="G48" s="241"/>
      <c r="H48" s="241"/>
      <c r="I48" s="473"/>
      <c r="J48" s="473"/>
      <c r="K48" s="473"/>
      <c r="L48" s="473"/>
      <c r="M48" s="241"/>
      <c r="N48" s="473"/>
      <c r="O48" s="473"/>
      <c r="P48" s="473"/>
      <c r="Q48" s="473"/>
      <c r="R48" s="241"/>
      <c r="S48" s="241"/>
      <c r="T48" s="241"/>
      <c r="U48" s="241"/>
      <c r="V48" s="241"/>
      <c r="W48" s="473"/>
      <c r="X48" s="241"/>
    </row>
    <row r="49" spans="1:24">
      <c r="A49" s="631" t="s">
        <v>3</v>
      </c>
      <c r="B49" s="642" t="s">
        <v>244</v>
      </c>
      <c r="C49" s="642"/>
      <c r="D49" s="642" t="s">
        <v>245</v>
      </c>
      <c r="E49" s="642"/>
      <c r="F49" s="642" t="s">
        <v>246</v>
      </c>
      <c r="G49" s="642"/>
      <c r="H49" s="642" t="s">
        <v>247</v>
      </c>
      <c r="I49" s="642"/>
      <c r="J49" s="642" t="s">
        <v>248</v>
      </c>
      <c r="K49" s="642"/>
      <c r="L49" s="642" t="s">
        <v>249</v>
      </c>
      <c r="M49" s="642"/>
      <c r="N49" s="642" t="s">
        <v>250</v>
      </c>
      <c r="O49" s="642"/>
      <c r="P49" s="642" t="s">
        <v>251</v>
      </c>
      <c r="Q49" s="642"/>
      <c r="R49" s="642" t="s">
        <v>252</v>
      </c>
      <c r="S49" s="642"/>
      <c r="T49" s="642" t="s">
        <v>253</v>
      </c>
      <c r="U49" s="642"/>
      <c r="V49" s="642" t="s">
        <v>254</v>
      </c>
      <c r="W49" s="642"/>
      <c r="X49" s="643" t="s">
        <v>11</v>
      </c>
    </row>
    <row r="50" spans="1:24" ht="12.75" customHeight="1">
      <c r="A50" s="632"/>
      <c r="B50" s="422" t="s">
        <v>255</v>
      </c>
      <c r="C50" s="423" t="s">
        <v>12</v>
      </c>
      <c r="D50" s="422" t="s">
        <v>255</v>
      </c>
      <c r="E50" s="423" t="s">
        <v>12</v>
      </c>
      <c r="F50" s="422" t="s">
        <v>255</v>
      </c>
      <c r="G50" s="423" t="s">
        <v>12</v>
      </c>
      <c r="H50" s="422" t="s">
        <v>255</v>
      </c>
      <c r="I50" s="423" t="s">
        <v>12</v>
      </c>
      <c r="J50" s="422" t="s">
        <v>255</v>
      </c>
      <c r="K50" s="423" t="s">
        <v>12</v>
      </c>
      <c r="L50" s="422" t="s">
        <v>255</v>
      </c>
      <c r="M50" s="423" t="s">
        <v>12</v>
      </c>
      <c r="N50" s="422" t="s">
        <v>255</v>
      </c>
      <c r="O50" s="423" t="s">
        <v>12</v>
      </c>
      <c r="P50" s="422" t="s">
        <v>255</v>
      </c>
      <c r="Q50" s="423" t="s">
        <v>12</v>
      </c>
      <c r="R50" s="422" t="s">
        <v>255</v>
      </c>
      <c r="S50" s="422" t="s">
        <v>255</v>
      </c>
      <c r="T50" s="422" t="s">
        <v>255</v>
      </c>
      <c r="U50" s="423" t="s">
        <v>12</v>
      </c>
      <c r="V50" s="422" t="s">
        <v>255</v>
      </c>
      <c r="W50" s="423" t="s">
        <v>12</v>
      </c>
      <c r="X50" s="643"/>
    </row>
    <row r="51" spans="1:24">
      <c r="A51" s="255" t="s">
        <v>139</v>
      </c>
      <c r="B51" s="224">
        <v>7880</v>
      </c>
      <c r="C51" s="211">
        <v>5.3638281941324618E-2</v>
      </c>
      <c r="D51" s="224">
        <v>6383</v>
      </c>
      <c r="E51" s="211">
        <v>4.3448369750187191E-2</v>
      </c>
      <c r="F51" s="224">
        <v>77</v>
      </c>
      <c r="G51" s="211">
        <v>5.2413041998502488E-4</v>
      </c>
      <c r="H51" s="224">
        <v>782</v>
      </c>
      <c r="I51" s="211">
        <v>5.3229868627050576E-3</v>
      </c>
      <c r="J51" s="224">
        <v>534</v>
      </c>
      <c r="K51" s="211">
        <v>3.6348784970390035E-3</v>
      </c>
      <c r="L51" s="224">
        <v>574</v>
      </c>
      <c r="M51" s="211">
        <v>3.9071540398883673E-3</v>
      </c>
      <c r="N51" s="224">
        <v>885</v>
      </c>
      <c r="O51" s="211">
        <v>6.024096385542169E-3</v>
      </c>
      <c r="P51" s="224">
        <v>215</v>
      </c>
      <c r="Q51" s="211">
        <v>1.4634810428153292E-3</v>
      </c>
      <c r="R51" s="224">
        <v>0</v>
      </c>
      <c r="S51" s="211">
        <v>0</v>
      </c>
      <c r="T51" s="224">
        <v>0</v>
      </c>
      <c r="U51" s="211">
        <v>0</v>
      </c>
      <c r="V51" s="224">
        <v>136715</v>
      </c>
      <c r="W51" s="211">
        <v>0.93060377101626846</v>
      </c>
      <c r="X51" s="263">
        <v>146910</v>
      </c>
    </row>
    <row r="52" spans="1:24">
      <c r="A52" s="245" t="s">
        <v>156</v>
      </c>
      <c r="B52" s="229">
        <v>15763</v>
      </c>
      <c r="C52" s="201">
        <v>2.0542152267090986E-2</v>
      </c>
      <c r="D52" s="229">
        <v>13915</v>
      </c>
      <c r="E52" s="201">
        <v>1.8133860863831189E-2</v>
      </c>
      <c r="F52" s="229">
        <v>365</v>
      </c>
      <c r="G52" s="201">
        <v>4.7566361590358494E-4</v>
      </c>
      <c r="H52" s="229">
        <v>0</v>
      </c>
      <c r="I52" s="201">
        <v>0</v>
      </c>
      <c r="J52" s="229">
        <v>344</v>
      </c>
      <c r="K52" s="201">
        <v>4.4829666813926911E-4</v>
      </c>
      <c r="L52" s="229">
        <v>1007</v>
      </c>
      <c r="M52" s="201">
        <v>1.3123103046983836E-3</v>
      </c>
      <c r="N52" s="229">
        <v>500</v>
      </c>
      <c r="O52" s="201">
        <v>6.515939943884725E-4</v>
      </c>
      <c r="P52" s="229">
        <v>283</v>
      </c>
      <c r="Q52" s="201">
        <v>3.6880220082387543E-4</v>
      </c>
      <c r="R52" s="229">
        <v>283</v>
      </c>
      <c r="S52" s="201">
        <v>3.6880220082387543E-4</v>
      </c>
      <c r="T52" s="229">
        <v>283</v>
      </c>
      <c r="U52" s="201">
        <v>3.6880220082387543E-4</v>
      </c>
      <c r="V52" s="229">
        <v>747773</v>
      </c>
      <c r="W52" s="201">
        <v>0.97448879193170257</v>
      </c>
      <c r="X52" s="248">
        <v>767349</v>
      </c>
    </row>
    <row r="53" spans="1:24">
      <c r="A53" s="255" t="s">
        <v>190</v>
      </c>
      <c r="B53" s="215">
        <v>55616</v>
      </c>
      <c r="C53" s="231">
        <v>1.3062012854865714E-2</v>
      </c>
      <c r="D53" s="215">
        <v>118875</v>
      </c>
      <c r="E53" s="231">
        <v>2.7919066062323104E-2</v>
      </c>
      <c r="F53" s="215">
        <v>1851</v>
      </c>
      <c r="G53" s="231">
        <v>4.3472716114708785E-4</v>
      </c>
      <c r="H53" s="215">
        <v>1113</v>
      </c>
      <c r="I53" s="231">
        <v>2.6139996237531539E-4</v>
      </c>
      <c r="J53" s="215">
        <v>1842</v>
      </c>
      <c r="K53" s="231">
        <v>4.3261341482060282E-4</v>
      </c>
      <c r="L53" s="215">
        <v>3577</v>
      </c>
      <c r="M53" s="231">
        <v>8.4009673442632805E-4</v>
      </c>
      <c r="N53" s="215">
        <v>0</v>
      </c>
      <c r="O53" s="231">
        <v>0</v>
      </c>
      <c r="P53" s="215">
        <v>0</v>
      </c>
      <c r="Q53" s="231">
        <v>0</v>
      </c>
      <c r="R53" s="215">
        <v>0</v>
      </c>
      <c r="S53" s="231">
        <v>0</v>
      </c>
      <c r="T53" s="215">
        <v>0</v>
      </c>
      <c r="U53" s="231">
        <v>0</v>
      </c>
      <c r="V53" s="215">
        <v>4097943</v>
      </c>
      <c r="W53" s="231">
        <v>0.96244577359944927</v>
      </c>
      <c r="X53" s="263">
        <v>4257843</v>
      </c>
    </row>
    <row r="54" spans="1:24">
      <c r="A54" s="245" t="s">
        <v>150</v>
      </c>
      <c r="B54" s="229">
        <v>3627</v>
      </c>
      <c r="C54" s="201">
        <v>6.7829511728502417E-3</v>
      </c>
      <c r="D54" s="229">
        <v>3745</v>
      </c>
      <c r="E54" s="201">
        <v>7.0036261765437429E-3</v>
      </c>
      <c r="F54" s="229">
        <v>0</v>
      </c>
      <c r="G54" s="201">
        <v>0</v>
      </c>
      <c r="H54" s="229">
        <v>668</v>
      </c>
      <c r="I54" s="201">
        <v>1.2492449361632097E-3</v>
      </c>
      <c r="J54" s="229">
        <v>0</v>
      </c>
      <c r="K54" s="201">
        <v>0</v>
      </c>
      <c r="L54" s="229">
        <v>356</v>
      </c>
      <c r="M54" s="201">
        <v>6.6576526538039324E-4</v>
      </c>
      <c r="N54" s="229">
        <v>356</v>
      </c>
      <c r="O54" s="201">
        <v>6.6576526538039324E-4</v>
      </c>
      <c r="P54" s="229">
        <v>0</v>
      </c>
      <c r="Q54" s="201">
        <v>0</v>
      </c>
      <c r="R54" s="229">
        <v>0</v>
      </c>
      <c r="S54" s="201">
        <v>0</v>
      </c>
      <c r="T54" s="229">
        <v>0</v>
      </c>
      <c r="U54" s="201">
        <v>0</v>
      </c>
      <c r="V54" s="229">
        <v>528030</v>
      </c>
      <c r="W54" s="201">
        <v>0.98748323898541857</v>
      </c>
      <c r="X54" s="248">
        <v>534723</v>
      </c>
    </row>
    <row r="55" spans="1:24">
      <c r="A55" s="255" t="s">
        <v>179</v>
      </c>
      <c r="B55" s="233">
        <v>72377</v>
      </c>
      <c r="C55" s="231">
        <v>5.6753944437169336E-2</v>
      </c>
      <c r="D55" s="233">
        <v>65242</v>
      </c>
      <c r="E55" s="231">
        <v>5.1159081517191951E-2</v>
      </c>
      <c r="F55" s="233">
        <v>11621</v>
      </c>
      <c r="G55" s="231">
        <v>9.1125300620963131E-3</v>
      </c>
      <c r="H55" s="233">
        <v>12442</v>
      </c>
      <c r="I55" s="231">
        <v>9.7563117659928006E-3</v>
      </c>
      <c r="J55" s="233">
        <v>2490</v>
      </c>
      <c r="K55" s="231">
        <v>1.9525169825849601E-3</v>
      </c>
      <c r="L55" s="233">
        <v>6362</v>
      </c>
      <c r="M55" s="231">
        <v>4.9887200976728979E-3</v>
      </c>
      <c r="N55" s="233">
        <v>5672</v>
      </c>
      <c r="O55" s="231">
        <v>4.4476611747879084E-3</v>
      </c>
      <c r="P55" s="233">
        <v>814</v>
      </c>
      <c r="Q55" s="231">
        <v>6.3829270033098694E-4</v>
      </c>
      <c r="R55" s="233">
        <v>1156</v>
      </c>
      <c r="S55" s="231">
        <v>9.0646973167398141E-4</v>
      </c>
      <c r="T55" s="233">
        <v>1426</v>
      </c>
      <c r="U55" s="231">
        <v>1.1181884406289771E-3</v>
      </c>
      <c r="V55" s="233">
        <v>1149395</v>
      </c>
      <c r="W55" s="231">
        <v>0.90129046473824903</v>
      </c>
      <c r="X55" s="263">
        <v>1275277</v>
      </c>
    </row>
    <row r="56" spans="1:24">
      <c r="A56" s="245" t="s">
        <v>141</v>
      </c>
      <c r="B56" s="229">
        <v>0</v>
      </c>
      <c r="C56" s="201">
        <v>0</v>
      </c>
      <c r="D56" s="229">
        <v>191</v>
      </c>
      <c r="E56" s="201">
        <v>4.4320584010711192E-4</v>
      </c>
      <c r="F56" s="229">
        <v>0</v>
      </c>
      <c r="G56" s="201">
        <v>0</v>
      </c>
      <c r="H56" s="229">
        <v>0</v>
      </c>
      <c r="I56" s="201">
        <v>0</v>
      </c>
      <c r="J56" s="229">
        <v>0</v>
      </c>
      <c r="K56" s="201">
        <v>0</v>
      </c>
      <c r="L56" s="229">
        <v>0</v>
      </c>
      <c r="M56" s="201">
        <v>0</v>
      </c>
      <c r="N56" s="229">
        <v>0</v>
      </c>
      <c r="O56" s="201">
        <v>0</v>
      </c>
      <c r="P56" s="229">
        <v>0</v>
      </c>
      <c r="Q56" s="201">
        <v>0</v>
      </c>
      <c r="R56" s="229">
        <v>0</v>
      </c>
      <c r="S56" s="201">
        <v>0</v>
      </c>
      <c r="T56" s="229">
        <v>0</v>
      </c>
      <c r="U56" s="201">
        <v>0</v>
      </c>
      <c r="V56" s="229">
        <v>430760</v>
      </c>
      <c r="W56" s="201">
        <v>0.99955679415989285</v>
      </c>
      <c r="X56" s="248">
        <v>430951</v>
      </c>
    </row>
    <row r="57" spans="1:24">
      <c r="A57" s="255" t="s">
        <v>181</v>
      </c>
      <c r="B57" s="215">
        <v>6149</v>
      </c>
      <c r="C57" s="231">
        <v>1.5954438130821723E-2</v>
      </c>
      <c r="D57" s="215">
        <v>11987</v>
      </c>
      <c r="E57" s="231">
        <v>3.1101943384966659E-2</v>
      </c>
      <c r="F57" s="215">
        <v>1703</v>
      </c>
      <c r="G57" s="231">
        <v>4.4186710256609845E-3</v>
      </c>
      <c r="H57" s="215">
        <v>570</v>
      </c>
      <c r="I57" s="231">
        <v>1.4789445006616331E-3</v>
      </c>
      <c r="J57" s="215">
        <v>1034</v>
      </c>
      <c r="K57" s="231">
        <v>2.6828572169896991E-3</v>
      </c>
      <c r="L57" s="215">
        <v>880</v>
      </c>
      <c r="M57" s="231">
        <v>2.2832827378635738E-3</v>
      </c>
      <c r="N57" s="215">
        <v>324</v>
      </c>
      <c r="O57" s="231">
        <v>8.4066318984977041E-4</v>
      </c>
      <c r="P57" s="215">
        <v>311</v>
      </c>
      <c r="Q57" s="231">
        <v>8.0693287667678575E-4</v>
      </c>
      <c r="R57" s="215">
        <v>0</v>
      </c>
      <c r="S57" s="231">
        <v>0</v>
      </c>
      <c r="T57" s="215">
        <v>0</v>
      </c>
      <c r="U57" s="231">
        <v>0</v>
      </c>
      <c r="V57" s="215">
        <v>371862</v>
      </c>
      <c r="W57" s="231">
        <v>0.96484782439480032</v>
      </c>
      <c r="X57" s="263">
        <v>385410</v>
      </c>
    </row>
    <row r="58" spans="1:24">
      <c r="A58" s="245" t="s">
        <v>142</v>
      </c>
      <c r="B58" s="229">
        <v>1750</v>
      </c>
      <c r="C58" s="201">
        <v>2.1337300039016776E-2</v>
      </c>
      <c r="D58" s="229">
        <v>2319</v>
      </c>
      <c r="E58" s="201">
        <v>2.8274970737417089E-2</v>
      </c>
      <c r="F58" s="229">
        <v>158</v>
      </c>
      <c r="G58" s="201">
        <v>1.926453374951229E-3</v>
      </c>
      <c r="H58" s="229">
        <v>362</v>
      </c>
      <c r="I58" s="201">
        <v>4.4137729223566137E-3</v>
      </c>
      <c r="J58" s="229">
        <v>0</v>
      </c>
      <c r="K58" s="201">
        <v>0</v>
      </c>
      <c r="L58" s="229">
        <v>137</v>
      </c>
      <c r="M58" s="201">
        <v>1.6704057744830276E-3</v>
      </c>
      <c r="N58" s="229">
        <v>0</v>
      </c>
      <c r="O58" s="201">
        <v>0</v>
      </c>
      <c r="P58" s="229">
        <v>0</v>
      </c>
      <c r="Q58" s="201">
        <v>0</v>
      </c>
      <c r="R58" s="229">
        <v>50</v>
      </c>
      <c r="S58" s="201">
        <v>6.0963714397190797E-4</v>
      </c>
      <c r="T58" s="229">
        <v>0</v>
      </c>
      <c r="U58" s="201">
        <v>0</v>
      </c>
      <c r="V58" s="229">
        <v>78263</v>
      </c>
      <c r="W58" s="201">
        <v>0.95424063597346864</v>
      </c>
      <c r="X58" s="248">
        <v>82016</v>
      </c>
    </row>
    <row r="59" spans="1:24">
      <c r="A59" s="255" t="s">
        <v>155</v>
      </c>
      <c r="B59" s="233">
        <v>21295</v>
      </c>
      <c r="C59" s="231">
        <v>8.1013630985669008E-2</v>
      </c>
      <c r="D59" s="233">
        <v>8896</v>
      </c>
      <c r="E59" s="231">
        <v>3.3843496654074268E-2</v>
      </c>
      <c r="F59" s="233">
        <v>1314</v>
      </c>
      <c r="G59" s="231">
        <v>4.9989157602803045E-3</v>
      </c>
      <c r="H59" s="233">
        <v>408</v>
      </c>
      <c r="I59" s="231">
        <v>1.5521747566167156E-3</v>
      </c>
      <c r="J59" s="233">
        <v>0</v>
      </c>
      <c r="K59" s="231">
        <v>0</v>
      </c>
      <c r="L59" s="233">
        <v>186</v>
      </c>
      <c r="M59" s="231">
        <v>7.0760908022232617E-4</v>
      </c>
      <c r="N59" s="233">
        <v>380</v>
      </c>
      <c r="O59" s="231">
        <v>1.4456529595939997E-3</v>
      </c>
      <c r="P59" s="233">
        <v>371</v>
      </c>
      <c r="Q59" s="231">
        <v>1.411413810550984E-3</v>
      </c>
      <c r="R59" s="233">
        <v>864</v>
      </c>
      <c r="S59" s="231">
        <v>3.2869583081295154E-3</v>
      </c>
      <c r="T59" s="233">
        <v>0</v>
      </c>
      <c r="U59" s="231">
        <v>0</v>
      </c>
      <c r="V59" s="233">
        <v>235084</v>
      </c>
      <c r="W59" s="231">
        <v>0.89434179040314699</v>
      </c>
      <c r="X59" s="263">
        <v>262857</v>
      </c>
    </row>
    <row r="60" spans="1:24">
      <c r="A60" s="245" t="s">
        <v>152</v>
      </c>
      <c r="B60" s="229">
        <v>5156</v>
      </c>
      <c r="C60" s="201">
        <v>2.394675608770569E-2</v>
      </c>
      <c r="D60" s="229">
        <v>4212</v>
      </c>
      <c r="E60" s="201">
        <v>1.9562400434720011E-2</v>
      </c>
      <c r="F60" s="229">
        <v>740</v>
      </c>
      <c r="G60" s="201">
        <v>3.4368889652641992E-3</v>
      </c>
      <c r="H60" s="229">
        <v>186</v>
      </c>
      <c r="I60" s="201">
        <v>8.6386668586370418E-4</v>
      </c>
      <c r="J60" s="229">
        <v>0</v>
      </c>
      <c r="K60" s="201">
        <v>0</v>
      </c>
      <c r="L60" s="229">
        <v>498</v>
      </c>
      <c r="M60" s="201">
        <v>2.3129333847318528E-3</v>
      </c>
      <c r="N60" s="229">
        <v>0</v>
      </c>
      <c r="O60" s="201">
        <v>0</v>
      </c>
      <c r="P60" s="229">
        <v>0</v>
      </c>
      <c r="Q60" s="201">
        <v>0</v>
      </c>
      <c r="R60" s="229">
        <v>0</v>
      </c>
      <c r="S60" s="201">
        <v>0</v>
      </c>
      <c r="T60" s="229">
        <v>138</v>
      </c>
      <c r="U60" s="201">
        <v>6.4093334757629663E-4</v>
      </c>
      <c r="V60" s="229">
        <v>208635</v>
      </c>
      <c r="W60" s="201">
        <v>0.96899368819985976</v>
      </c>
      <c r="X60" s="248">
        <v>215311</v>
      </c>
    </row>
    <row r="61" spans="1:24">
      <c r="A61" s="255" t="s">
        <v>183</v>
      </c>
      <c r="B61" s="215">
        <v>18340</v>
      </c>
      <c r="C61" s="231">
        <v>9.6226696244745315E-3</v>
      </c>
      <c r="D61" s="215">
        <v>14387</v>
      </c>
      <c r="E61" s="231">
        <v>7.5486013024708325E-3</v>
      </c>
      <c r="F61" s="215">
        <v>428</v>
      </c>
      <c r="G61" s="231">
        <v>2.2456393671074697E-4</v>
      </c>
      <c r="H61" s="215">
        <v>3179</v>
      </c>
      <c r="I61" s="231">
        <v>1.6679643803819266E-3</v>
      </c>
      <c r="J61" s="215">
        <v>0</v>
      </c>
      <c r="K61" s="231">
        <v>0</v>
      </c>
      <c r="L61" s="215">
        <v>822</v>
      </c>
      <c r="M61" s="231">
        <v>4.312886821874626E-4</v>
      </c>
      <c r="N61" s="215">
        <v>0</v>
      </c>
      <c r="O61" s="231">
        <v>0</v>
      </c>
      <c r="P61" s="215">
        <v>822</v>
      </c>
      <c r="Q61" s="231">
        <v>4.312886821874626E-4</v>
      </c>
      <c r="R61" s="215">
        <v>0</v>
      </c>
      <c r="S61" s="231">
        <v>0</v>
      </c>
      <c r="T61" s="215">
        <v>0</v>
      </c>
      <c r="U61" s="231">
        <v>0</v>
      </c>
      <c r="V61" s="215">
        <v>1877473</v>
      </c>
      <c r="W61" s="231">
        <v>0.98507646716854258</v>
      </c>
      <c r="X61" s="263">
        <v>1905916</v>
      </c>
    </row>
    <row r="62" spans="1:24">
      <c r="A62" s="245" t="s">
        <v>154</v>
      </c>
      <c r="B62" s="229">
        <v>728</v>
      </c>
      <c r="C62" s="201">
        <v>4.6377697933389396E-3</v>
      </c>
      <c r="D62" s="229">
        <v>0</v>
      </c>
      <c r="E62" s="201">
        <v>0</v>
      </c>
      <c r="F62" s="229">
        <v>0</v>
      </c>
      <c r="G62" s="201">
        <v>0</v>
      </c>
      <c r="H62" s="229">
        <v>76</v>
      </c>
      <c r="I62" s="201">
        <v>4.8416278062329588E-4</v>
      </c>
      <c r="J62" s="229">
        <v>0</v>
      </c>
      <c r="K62" s="201">
        <v>0</v>
      </c>
      <c r="L62" s="229">
        <v>0</v>
      </c>
      <c r="M62" s="201">
        <v>0</v>
      </c>
      <c r="N62" s="229">
        <v>0</v>
      </c>
      <c r="O62" s="201">
        <v>0</v>
      </c>
      <c r="P62" s="229">
        <v>0</v>
      </c>
      <c r="Q62" s="201">
        <v>0</v>
      </c>
      <c r="R62" s="229">
        <v>0</v>
      </c>
      <c r="S62" s="201">
        <v>0</v>
      </c>
      <c r="T62" s="229">
        <v>0</v>
      </c>
      <c r="U62" s="201">
        <v>0</v>
      </c>
      <c r="V62" s="229">
        <v>156243</v>
      </c>
      <c r="W62" s="201">
        <v>0.99535585964375817</v>
      </c>
      <c r="X62" s="248">
        <v>156972</v>
      </c>
    </row>
    <row r="63" spans="1:24">
      <c r="A63" s="255" t="s">
        <v>143</v>
      </c>
      <c r="B63" s="233">
        <v>599</v>
      </c>
      <c r="C63" s="231">
        <v>3.7161114213040509E-3</v>
      </c>
      <c r="D63" s="233">
        <v>4292</v>
      </c>
      <c r="E63" s="231">
        <v>2.6626961970345555E-2</v>
      </c>
      <c r="F63" s="233">
        <v>198</v>
      </c>
      <c r="G63" s="231">
        <v>1.2283640424343941E-3</v>
      </c>
      <c r="H63" s="233">
        <v>0</v>
      </c>
      <c r="I63" s="231">
        <v>0</v>
      </c>
      <c r="J63" s="233">
        <v>94</v>
      </c>
      <c r="K63" s="231">
        <v>5.8316272721632852E-4</v>
      </c>
      <c r="L63" s="233">
        <v>165</v>
      </c>
      <c r="M63" s="231">
        <v>1.0236367020286618E-3</v>
      </c>
      <c r="N63" s="233">
        <v>104</v>
      </c>
      <c r="O63" s="231">
        <v>6.452013152180656E-4</v>
      </c>
      <c r="P63" s="233">
        <v>104</v>
      </c>
      <c r="Q63" s="231">
        <v>6.452013152180656E-4</v>
      </c>
      <c r="R63" s="233">
        <v>284</v>
      </c>
      <c r="S63" s="231">
        <v>1.7618958992493331E-3</v>
      </c>
      <c r="T63" s="233">
        <v>104</v>
      </c>
      <c r="U63" s="231">
        <v>6.452013152180656E-4</v>
      </c>
      <c r="V63" s="233">
        <v>156335</v>
      </c>
      <c r="W63" s="231">
        <v>0.9698802655251566</v>
      </c>
      <c r="X63" s="263">
        <v>161190</v>
      </c>
    </row>
    <row r="64" spans="1:24">
      <c r="A64" s="245" t="s">
        <v>144</v>
      </c>
      <c r="B64" s="229">
        <v>5302</v>
      </c>
      <c r="C64" s="201">
        <v>2.8470324170778986E-2</v>
      </c>
      <c r="D64" s="229">
        <v>4024</v>
      </c>
      <c r="E64" s="201">
        <v>2.1607805443835278E-2</v>
      </c>
      <c r="F64" s="229">
        <v>48</v>
      </c>
      <c r="G64" s="201">
        <v>2.5774718223262754E-4</v>
      </c>
      <c r="H64" s="229">
        <v>48</v>
      </c>
      <c r="I64" s="201">
        <v>2.5774718223262754E-4</v>
      </c>
      <c r="J64" s="229">
        <v>0</v>
      </c>
      <c r="K64" s="201">
        <v>0</v>
      </c>
      <c r="L64" s="229">
        <v>480</v>
      </c>
      <c r="M64" s="201">
        <v>2.5774718223262757E-3</v>
      </c>
      <c r="N64" s="229">
        <v>0</v>
      </c>
      <c r="O64" s="201">
        <v>0</v>
      </c>
      <c r="P64" s="229">
        <v>174</v>
      </c>
      <c r="Q64" s="201">
        <v>9.34333535593275E-4</v>
      </c>
      <c r="R64" s="229">
        <v>0</v>
      </c>
      <c r="S64" s="201">
        <v>0</v>
      </c>
      <c r="T64" s="229">
        <v>0</v>
      </c>
      <c r="U64" s="201">
        <v>0</v>
      </c>
      <c r="V64" s="229">
        <v>178735</v>
      </c>
      <c r="W64" s="201">
        <v>0.95975922117393098</v>
      </c>
      <c r="X64" s="248">
        <v>186229</v>
      </c>
    </row>
    <row r="65" spans="1:24">
      <c r="A65" s="255" t="s">
        <v>180</v>
      </c>
      <c r="B65" s="215">
        <v>3628</v>
      </c>
      <c r="C65" s="231">
        <v>1.1207873933043148E-2</v>
      </c>
      <c r="D65" s="215">
        <v>3151</v>
      </c>
      <c r="E65" s="231">
        <v>9.7342918310416096E-3</v>
      </c>
      <c r="F65" s="215">
        <v>614</v>
      </c>
      <c r="G65" s="231">
        <v>1.8968121816120432E-3</v>
      </c>
      <c r="H65" s="215">
        <v>146</v>
      </c>
      <c r="I65" s="231">
        <v>4.5103351549732624E-4</v>
      </c>
      <c r="J65" s="215">
        <v>0</v>
      </c>
      <c r="K65" s="231">
        <v>0</v>
      </c>
      <c r="L65" s="215">
        <v>437</v>
      </c>
      <c r="M65" s="231">
        <v>1.3500112758378874E-3</v>
      </c>
      <c r="N65" s="215">
        <v>197</v>
      </c>
      <c r="O65" s="231">
        <v>6.0858631885598127E-4</v>
      </c>
      <c r="P65" s="215">
        <v>1114</v>
      </c>
      <c r="Q65" s="231">
        <v>3.4414475086576809E-3</v>
      </c>
      <c r="R65" s="215">
        <v>0</v>
      </c>
      <c r="S65" s="231">
        <v>0</v>
      </c>
      <c r="T65" s="215">
        <v>0</v>
      </c>
      <c r="U65" s="231">
        <v>0</v>
      </c>
      <c r="V65" s="215">
        <v>318092</v>
      </c>
      <c r="W65" s="231">
        <v>0.98267228090120207</v>
      </c>
      <c r="X65" s="263">
        <v>323701</v>
      </c>
    </row>
    <row r="66" spans="1:24">
      <c r="A66" s="245" t="s">
        <v>137</v>
      </c>
      <c r="B66" s="229">
        <v>1662</v>
      </c>
      <c r="C66" s="201">
        <v>1.3459778585832409E-2</v>
      </c>
      <c r="D66" s="229">
        <v>2669</v>
      </c>
      <c r="E66" s="201">
        <v>2.1615011459438446E-2</v>
      </c>
      <c r="F66" s="229">
        <v>80</v>
      </c>
      <c r="G66" s="201">
        <v>6.4788344576810627E-4</v>
      </c>
      <c r="H66" s="229">
        <v>52</v>
      </c>
      <c r="I66" s="201">
        <v>4.2112423974926909E-4</v>
      </c>
      <c r="J66" s="229">
        <v>266</v>
      </c>
      <c r="K66" s="201">
        <v>2.1542124571789535E-3</v>
      </c>
      <c r="L66" s="229">
        <v>468</v>
      </c>
      <c r="M66" s="201">
        <v>3.7901181577434219E-3</v>
      </c>
      <c r="N66" s="229">
        <v>0</v>
      </c>
      <c r="O66" s="201">
        <v>0</v>
      </c>
      <c r="P66" s="229">
        <v>0</v>
      </c>
      <c r="Q66" s="201">
        <v>0</v>
      </c>
      <c r="R66" s="229">
        <v>0</v>
      </c>
      <c r="S66" s="201">
        <v>0</v>
      </c>
      <c r="T66" s="229">
        <v>0</v>
      </c>
      <c r="U66" s="201">
        <v>0</v>
      </c>
      <c r="V66" s="229">
        <v>119233</v>
      </c>
      <c r="W66" s="201">
        <v>0.96561358611585779</v>
      </c>
      <c r="X66" s="248">
        <v>123479</v>
      </c>
    </row>
    <row r="67" spans="1:24">
      <c r="A67" s="255" t="s">
        <v>138</v>
      </c>
      <c r="B67" s="233">
        <v>207</v>
      </c>
      <c r="C67" s="231">
        <v>4.573069700651718E-3</v>
      </c>
      <c r="D67" s="233">
        <v>66</v>
      </c>
      <c r="E67" s="231">
        <v>1.4580801944106927E-3</v>
      </c>
      <c r="F67" s="233">
        <v>20</v>
      </c>
      <c r="G67" s="231">
        <v>4.4184248315475532E-4</v>
      </c>
      <c r="H67" s="233">
        <v>60</v>
      </c>
      <c r="I67" s="231">
        <v>1.3255274494642659E-3</v>
      </c>
      <c r="J67" s="233">
        <v>16</v>
      </c>
      <c r="K67" s="231">
        <v>3.5347398652380425E-4</v>
      </c>
      <c r="L67" s="233">
        <v>32</v>
      </c>
      <c r="M67" s="231">
        <v>7.069479730476085E-4</v>
      </c>
      <c r="N67" s="233">
        <v>0</v>
      </c>
      <c r="O67" s="231">
        <v>0</v>
      </c>
      <c r="P67" s="233">
        <v>0</v>
      </c>
      <c r="Q67" s="231">
        <v>0</v>
      </c>
      <c r="R67" s="233">
        <v>0</v>
      </c>
      <c r="S67" s="231">
        <v>0</v>
      </c>
      <c r="T67" s="233">
        <v>0</v>
      </c>
      <c r="U67" s="231">
        <v>0</v>
      </c>
      <c r="V67" s="233">
        <v>44932</v>
      </c>
      <c r="W67" s="231">
        <v>0.99264332265547328</v>
      </c>
      <c r="X67" s="263">
        <v>45265</v>
      </c>
    </row>
    <row r="68" spans="1:24">
      <c r="A68" s="245" t="s">
        <v>145</v>
      </c>
      <c r="B68" s="229">
        <v>3663</v>
      </c>
      <c r="C68" s="201">
        <v>3.4763545255245852E-2</v>
      </c>
      <c r="D68" s="229">
        <v>2571</v>
      </c>
      <c r="E68" s="201">
        <v>2.4399965834353558E-2</v>
      </c>
      <c r="F68" s="229">
        <v>0</v>
      </c>
      <c r="G68" s="201">
        <v>0</v>
      </c>
      <c r="H68" s="229">
        <v>0</v>
      </c>
      <c r="I68" s="201">
        <v>0</v>
      </c>
      <c r="J68" s="229">
        <v>0</v>
      </c>
      <c r="K68" s="201">
        <v>0</v>
      </c>
      <c r="L68" s="229">
        <v>0</v>
      </c>
      <c r="M68" s="201">
        <v>0</v>
      </c>
      <c r="N68" s="229">
        <v>0</v>
      </c>
      <c r="O68" s="201">
        <v>0</v>
      </c>
      <c r="P68" s="229">
        <v>60</v>
      </c>
      <c r="Q68" s="201">
        <v>5.6942744070836776E-4</v>
      </c>
      <c r="R68" s="229">
        <v>0</v>
      </c>
      <c r="S68" s="201">
        <v>0</v>
      </c>
      <c r="T68" s="229">
        <v>0</v>
      </c>
      <c r="U68" s="201">
        <v>0</v>
      </c>
      <c r="V68" s="229">
        <v>101706</v>
      </c>
      <c r="W68" s="201">
        <v>0.96523645474475417</v>
      </c>
      <c r="X68" s="248">
        <v>105369</v>
      </c>
    </row>
    <row r="69" spans="1:24">
      <c r="A69" s="255" t="s">
        <v>153</v>
      </c>
      <c r="B69" s="215">
        <v>1575</v>
      </c>
      <c r="C69" s="231">
        <v>7.3316513206282408E-3</v>
      </c>
      <c r="D69" s="215">
        <v>764</v>
      </c>
      <c r="E69" s="231">
        <v>3.5564327675936358E-3</v>
      </c>
      <c r="F69" s="215">
        <v>0</v>
      </c>
      <c r="G69" s="231">
        <v>0</v>
      </c>
      <c r="H69" s="215">
        <v>0</v>
      </c>
      <c r="I69" s="231">
        <v>0</v>
      </c>
      <c r="J69" s="215">
        <v>54</v>
      </c>
      <c r="K69" s="231">
        <v>2.5137090242153968E-4</v>
      </c>
      <c r="L69" s="215">
        <v>240</v>
      </c>
      <c r="M69" s="231">
        <v>1.1172040107623987E-3</v>
      </c>
      <c r="N69" s="215">
        <v>0</v>
      </c>
      <c r="O69" s="231">
        <v>0</v>
      </c>
      <c r="P69" s="215">
        <v>0</v>
      </c>
      <c r="Q69" s="231">
        <v>0</v>
      </c>
      <c r="R69" s="215">
        <v>0</v>
      </c>
      <c r="S69" s="231">
        <v>0</v>
      </c>
      <c r="T69" s="215">
        <v>0</v>
      </c>
      <c r="U69" s="231">
        <v>0</v>
      </c>
      <c r="V69" s="215">
        <v>212502</v>
      </c>
      <c r="W69" s="231">
        <v>0.98920036122929678</v>
      </c>
      <c r="X69" s="263">
        <v>214822</v>
      </c>
    </row>
    <row r="70" spans="1:24">
      <c r="A70" s="245" t="s">
        <v>146</v>
      </c>
      <c r="B70" s="229">
        <v>3210</v>
      </c>
      <c r="C70" s="201">
        <v>2.7630967342090314E-2</v>
      </c>
      <c r="D70" s="229">
        <v>6542</v>
      </c>
      <c r="E70" s="201">
        <v>5.6312083598739821E-2</v>
      </c>
      <c r="F70" s="229">
        <v>873</v>
      </c>
      <c r="G70" s="201">
        <v>7.5145901836899823E-3</v>
      </c>
      <c r="H70" s="229">
        <v>654</v>
      </c>
      <c r="I70" s="201">
        <v>5.6294868042763438E-3</v>
      </c>
      <c r="J70" s="229">
        <v>506</v>
      </c>
      <c r="K70" s="201">
        <v>4.3555356620242052E-3</v>
      </c>
      <c r="L70" s="229">
        <v>79</v>
      </c>
      <c r="M70" s="201">
        <v>6.8001446106702012E-4</v>
      </c>
      <c r="N70" s="229">
        <v>436</v>
      </c>
      <c r="O70" s="201">
        <v>3.752991202850896E-3</v>
      </c>
      <c r="P70" s="229">
        <v>135</v>
      </c>
      <c r="Q70" s="201">
        <v>1.1620500284056673E-3</v>
      </c>
      <c r="R70" s="229">
        <v>63</v>
      </c>
      <c r="S70" s="201">
        <v>5.4229001325597809E-4</v>
      </c>
      <c r="T70" s="229">
        <v>0</v>
      </c>
      <c r="U70" s="201">
        <v>0</v>
      </c>
      <c r="V70" s="229">
        <v>108823</v>
      </c>
      <c r="W70" s="201">
        <v>0.93672422400881439</v>
      </c>
      <c r="X70" s="248">
        <v>116174</v>
      </c>
    </row>
    <row r="71" spans="1:24">
      <c r="A71" s="255" t="s">
        <v>147</v>
      </c>
      <c r="B71" s="233">
        <v>857</v>
      </c>
      <c r="C71" s="231">
        <v>8.7404385517593063E-3</v>
      </c>
      <c r="D71" s="233">
        <v>2639</v>
      </c>
      <c r="E71" s="231">
        <v>2.6914839367669557E-2</v>
      </c>
      <c r="F71" s="233">
        <v>116</v>
      </c>
      <c r="G71" s="231">
        <v>1.1830698623151454E-3</v>
      </c>
      <c r="H71" s="233">
        <v>169</v>
      </c>
      <c r="I71" s="231">
        <v>1.7236104028556859E-3</v>
      </c>
      <c r="J71" s="233">
        <v>94</v>
      </c>
      <c r="K71" s="231">
        <v>9.5869454360020397E-4</v>
      </c>
      <c r="L71" s="233">
        <v>0</v>
      </c>
      <c r="M71" s="231">
        <v>0</v>
      </c>
      <c r="N71" s="233">
        <v>79</v>
      </c>
      <c r="O71" s="231">
        <v>8.057113717491076E-4</v>
      </c>
      <c r="P71" s="233">
        <v>0</v>
      </c>
      <c r="Q71" s="231">
        <v>0</v>
      </c>
      <c r="R71" s="233">
        <v>0</v>
      </c>
      <c r="S71" s="231">
        <v>0</v>
      </c>
      <c r="T71" s="233">
        <v>0</v>
      </c>
      <c r="U71" s="231">
        <v>0</v>
      </c>
      <c r="V71" s="233">
        <v>94622</v>
      </c>
      <c r="W71" s="231">
        <v>0.96503824579296282</v>
      </c>
      <c r="X71" s="263">
        <v>98050</v>
      </c>
    </row>
    <row r="72" spans="1:24">
      <c r="A72" s="245" t="s">
        <v>148</v>
      </c>
      <c r="B72" s="229">
        <v>424</v>
      </c>
      <c r="C72" s="201">
        <v>2.2796189165358396E-3</v>
      </c>
      <c r="D72" s="229">
        <v>504</v>
      </c>
      <c r="E72" s="201">
        <v>2.7097356932407148E-3</v>
      </c>
      <c r="F72" s="229">
        <v>313</v>
      </c>
      <c r="G72" s="201">
        <v>1.6828318888578249E-3</v>
      </c>
      <c r="H72" s="229">
        <v>221</v>
      </c>
      <c r="I72" s="201">
        <v>1.1881975956472182E-3</v>
      </c>
      <c r="J72" s="229">
        <v>130</v>
      </c>
      <c r="K72" s="201">
        <v>6.9893976214542249E-4</v>
      </c>
      <c r="L72" s="229">
        <v>0</v>
      </c>
      <c r="M72" s="201">
        <v>0</v>
      </c>
      <c r="N72" s="229">
        <v>0</v>
      </c>
      <c r="O72" s="201">
        <v>0</v>
      </c>
      <c r="P72" s="229">
        <v>130</v>
      </c>
      <c r="Q72" s="201">
        <v>6.9893976214542249E-4</v>
      </c>
      <c r="R72" s="229">
        <v>0</v>
      </c>
      <c r="S72" s="201">
        <v>0</v>
      </c>
      <c r="T72" s="229">
        <v>0</v>
      </c>
      <c r="U72" s="201">
        <v>0</v>
      </c>
      <c r="V72" s="229">
        <v>185240</v>
      </c>
      <c r="W72" s="201">
        <v>0.99593539646013896</v>
      </c>
      <c r="X72" s="248">
        <v>185996</v>
      </c>
    </row>
    <row r="73" spans="1:24">
      <c r="A73" s="255" t="s">
        <v>149</v>
      </c>
      <c r="B73" s="215">
        <v>6186</v>
      </c>
      <c r="C73" s="231">
        <v>2.4487275404657571E-2</v>
      </c>
      <c r="D73" s="215">
        <v>8610</v>
      </c>
      <c r="E73" s="231">
        <v>3.408267721210826E-2</v>
      </c>
      <c r="F73" s="215">
        <v>2333</v>
      </c>
      <c r="G73" s="231">
        <v>9.2351783897617386E-3</v>
      </c>
      <c r="H73" s="215">
        <v>2204</v>
      </c>
      <c r="I73" s="231">
        <v>8.7245320064444371E-3</v>
      </c>
      <c r="J73" s="215">
        <v>2126</v>
      </c>
      <c r="K73" s="231">
        <v>8.4157690769967666E-3</v>
      </c>
      <c r="L73" s="215">
        <v>1090</v>
      </c>
      <c r="M73" s="231">
        <v>4.3147640140764228E-3</v>
      </c>
      <c r="N73" s="215">
        <v>2561</v>
      </c>
      <c r="O73" s="231">
        <v>1.0137716183531853E-2</v>
      </c>
      <c r="P73" s="215">
        <v>2530</v>
      </c>
      <c r="Q73" s="231">
        <v>1.001500271157188E-2</v>
      </c>
      <c r="R73" s="215">
        <v>1141</v>
      </c>
      <c r="S73" s="231">
        <v>4.5166474679460538E-3</v>
      </c>
      <c r="T73" s="215">
        <v>1224</v>
      </c>
      <c r="U73" s="231">
        <v>4.8452028928711388E-3</v>
      </c>
      <c r="V73" s="215">
        <v>239790</v>
      </c>
      <c r="W73" s="231">
        <v>0.94920849810585817</v>
      </c>
      <c r="X73" s="263">
        <v>252621</v>
      </c>
    </row>
    <row r="74" spans="1:24">
      <c r="A74" s="258" t="s">
        <v>11</v>
      </c>
      <c r="B74" s="236">
        <v>235994</v>
      </c>
      <c r="C74" s="237">
        <v>1.9289333463021981E-2</v>
      </c>
      <c r="D74" s="236">
        <v>285982</v>
      </c>
      <c r="E74" s="237">
        <v>2.3375179718221447E-2</v>
      </c>
      <c r="F74" s="236">
        <v>22851</v>
      </c>
      <c r="G74" s="237">
        <v>1.8677617183636671E-3</v>
      </c>
      <c r="H74" s="236">
        <v>23341</v>
      </c>
      <c r="I74" s="237">
        <v>1.9078126238819464E-3</v>
      </c>
      <c r="J74" s="236">
        <v>9531</v>
      </c>
      <c r="K74" s="237">
        <v>7.7903098060146656E-4</v>
      </c>
      <c r="L74" s="236">
        <v>17391</v>
      </c>
      <c r="M74" s="237">
        <v>1.4214801997314136E-3</v>
      </c>
      <c r="N74" s="236">
        <v>11495</v>
      </c>
      <c r="O74" s="237">
        <v>9.3956154884207931E-4</v>
      </c>
      <c r="P74" s="236">
        <v>7064</v>
      </c>
      <c r="Q74" s="237">
        <v>5.7738693179821209E-4</v>
      </c>
      <c r="R74" s="236">
        <v>3841</v>
      </c>
      <c r="S74" s="237">
        <v>3.1395005733818413E-4</v>
      </c>
      <c r="T74" s="236">
        <v>3175</v>
      </c>
      <c r="U74" s="237">
        <v>2.595135204500741E-4</v>
      </c>
      <c r="V74" s="236">
        <v>11778186</v>
      </c>
      <c r="W74" s="237">
        <v>0.96270819318922096</v>
      </c>
      <c r="X74" s="261">
        <v>12234430</v>
      </c>
    </row>
    <row r="75" spans="1:24">
      <c r="A75" s="271" t="s">
        <v>30</v>
      </c>
    </row>
    <row r="76" spans="1:24">
      <c r="A76" s="281" t="s">
        <v>414</v>
      </c>
    </row>
  </sheetData>
  <mergeCells count="80">
    <mergeCell ref="A35:A36"/>
    <mergeCell ref="B35:C35"/>
    <mergeCell ref="D35:E35"/>
    <mergeCell ref="R43:S43"/>
    <mergeCell ref="T43:U43"/>
    <mergeCell ref="R35:S35"/>
    <mergeCell ref="T35:U35"/>
    <mergeCell ref="J43:K43"/>
    <mergeCell ref="P43:Q43"/>
    <mergeCell ref="L43:M43"/>
    <mergeCell ref="N43:O43"/>
    <mergeCell ref="J35:K35"/>
    <mergeCell ref="L35:M35"/>
    <mergeCell ref="N35:O35"/>
    <mergeCell ref="A43:A44"/>
    <mergeCell ref="B43:C43"/>
    <mergeCell ref="P35:Q35"/>
    <mergeCell ref="V35:W35"/>
    <mergeCell ref="P19:Q19"/>
    <mergeCell ref="P26:Q26"/>
    <mergeCell ref="D43:E43"/>
    <mergeCell ref="F43:G43"/>
    <mergeCell ref="H43:I43"/>
    <mergeCell ref="R26:S26"/>
    <mergeCell ref="T26:U26"/>
    <mergeCell ref="J19:K19"/>
    <mergeCell ref="L19:M19"/>
    <mergeCell ref="N19:O19"/>
    <mergeCell ref="F35:G35"/>
    <mergeCell ref="H35:I35"/>
    <mergeCell ref="J26:K26"/>
    <mergeCell ref="L26:M26"/>
    <mergeCell ref="N26:O26"/>
    <mergeCell ref="A26:A27"/>
    <mergeCell ref="J12:K12"/>
    <mergeCell ref="L12:M12"/>
    <mergeCell ref="N12:O12"/>
    <mergeCell ref="B26:C26"/>
    <mergeCell ref="D26:E26"/>
    <mergeCell ref="F26:G26"/>
    <mergeCell ref="H26:I26"/>
    <mergeCell ref="R19:S19"/>
    <mergeCell ref="P12:Q12"/>
    <mergeCell ref="R12:S12"/>
    <mergeCell ref="A19:A20"/>
    <mergeCell ref="B19:C19"/>
    <mergeCell ref="D19:E19"/>
    <mergeCell ref="F19:G19"/>
    <mergeCell ref="H19:I19"/>
    <mergeCell ref="A6:X6"/>
    <mergeCell ref="A11:A13"/>
    <mergeCell ref="B11:X11"/>
    <mergeCell ref="B12:C12"/>
    <mergeCell ref="D12:E12"/>
    <mergeCell ref="F12:G12"/>
    <mergeCell ref="H12:I12"/>
    <mergeCell ref="T12:U12"/>
    <mergeCell ref="V12:W12"/>
    <mergeCell ref="X12:X13"/>
    <mergeCell ref="V19:W19"/>
    <mergeCell ref="V43:W43"/>
    <mergeCell ref="V26:W26"/>
    <mergeCell ref="T19:U19"/>
    <mergeCell ref="T49:U49"/>
    <mergeCell ref="V49:W49"/>
    <mergeCell ref="X49:X50"/>
    <mergeCell ref="X19:X20"/>
    <mergeCell ref="X26:X27"/>
    <mergeCell ref="X35:X36"/>
    <mergeCell ref="X43:X44"/>
    <mergeCell ref="J49:K49"/>
    <mergeCell ref="L49:M49"/>
    <mergeCell ref="N49:O49"/>
    <mergeCell ref="P49:Q49"/>
    <mergeCell ref="R49:S49"/>
    <mergeCell ref="A49:A50"/>
    <mergeCell ref="B49:C49"/>
    <mergeCell ref="D49:E49"/>
    <mergeCell ref="F49:G49"/>
    <mergeCell ref="H49:I49"/>
  </mergeCells>
  <phoneticPr fontId="0" type="noConversion"/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59"/>
  <dimension ref="A6:N76"/>
  <sheetViews>
    <sheetView showGridLines="0" zoomScale="80" zoomScaleNormal="80" workbookViewId="0">
      <selection sqref="A1:XFD1048576"/>
    </sheetView>
  </sheetViews>
  <sheetFormatPr baseColWidth="10" defaultColWidth="11.5" defaultRowHeight="13"/>
  <cols>
    <col min="1" max="1" width="24" style="241" customWidth="1"/>
    <col min="2" max="2" width="19.5" style="241" customWidth="1"/>
    <col min="3" max="3" width="9.83203125" style="241" customWidth="1"/>
    <col min="4" max="4" width="14.1640625" style="241" customWidth="1"/>
    <col min="5" max="5" width="12.1640625" style="241" customWidth="1"/>
    <col min="6" max="6" width="12.83203125" style="312" customWidth="1"/>
    <col min="7" max="7" width="8.1640625" style="241" customWidth="1"/>
    <col min="8" max="16384" width="11.5" style="241"/>
  </cols>
  <sheetData>
    <row r="6" spans="1:14" s="239" customFormat="1" ht="16">
      <c r="A6" s="651" t="s">
        <v>1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</row>
    <row r="7" spans="1:14" ht="15" customHeight="1">
      <c r="A7" s="298" t="s">
        <v>218</v>
      </c>
      <c r="B7" s="298"/>
      <c r="C7" s="298"/>
      <c r="D7" s="298"/>
      <c r="E7" s="298"/>
      <c r="F7" s="299"/>
      <c r="G7" s="298"/>
      <c r="H7" s="298"/>
      <c r="I7" s="300"/>
      <c r="J7" s="300"/>
      <c r="K7" s="300"/>
      <c r="L7" s="300"/>
      <c r="M7" s="300"/>
      <c r="N7" s="300"/>
    </row>
    <row r="8" spans="1:14" ht="15" customHeight="1">
      <c r="A8" s="298" t="s">
        <v>243</v>
      </c>
      <c r="B8" s="298"/>
      <c r="C8" s="298"/>
      <c r="D8" s="298"/>
      <c r="E8" s="298"/>
      <c r="F8" s="299"/>
      <c r="G8" s="298"/>
      <c r="H8" s="298"/>
      <c r="I8" s="300"/>
      <c r="J8" s="300"/>
      <c r="K8" s="300"/>
      <c r="L8" s="300"/>
      <c r="M8" s="300"/>
      <c r="N8" s="300"/>
    </row>
    <row r="9" spans="1:14" ht="15" customHeight="1">
      <c r="A9" s="298" t="s">
        <v>3</v>
      </c>
      <c r="B9" s="298"/>
      <c r="C9" s="298"/>
      <c r="D9" s="298"/>
      <c r="E9" s="298"/>
      <c r="F9" s="299"/>
      <c r="G9" s="298"/>
      <c r="H9" s="298"/>
      <c r="I9" s="300"/>
      <c r="J9" s="300"/>
      <c r="K9" s="300"/>
      <c r="L9" s="300"/>
      <c r="M9" s="300"/>
      <c r="N9" s="300"/>
    </row>
    <row r="10" spans="1:14" ht="15" customHeight="1">
      <c r="A10" s="301" t="s">
        <v>375</v>
      </c>
      <c r="B10" s="301"/>
      <c r="C10" s="301"/>
      <c r="D10" s="301"/>
      <c r="E10" s="301"/>
      <c r="F10" s="302"/>
      <c r="G10" s="301"/>
      <c r="H10" s="298"/>
      <c r="I10" s="300"/>
      <c r="J10" s="300"/>
      <c r="K10" s="300"/>
      <c r="L10" s="300"/>
      <c r="M10" s="300"/>
      <c r="N10" s="300"/>
    </row>
    <row r="11" spans="1:14" ht="14">
      <c r="A11" s="645" t="s">
        <v>13</v>
      </c>
      <c r="B11" s="652"/>
      <c r="C11" s="652"/>
      <c r="D11" s="652"/>
      <c r="E11" s="652"/>
      <c r="F11" s="652"/>
      <c r="G11" s="652"/>
      <c r="H11" s="652"/>
      <c r="I11" s="303"/>
      <c r="J11" s="303"/>
      <c r="K11" s="303"/>
      <c r="L11" s="303"/>
      <c r="M11" s="303"/>
      <c r="N11" s="303"/>
    </row>
    <row r="12" spans="1:14" ht="33.75" customHeight="1">
      <c r="A12" s="646"/>
      <c r="B12" s="625" t="s">
        <v>219</v>
      </c>
      <c r="C12" s="624"/>
      <c r="D12" s="625" t="s">
        <v>220</v>
      </c>
      <c r="E12" s="624"/>
      <c r="F12" s="633" t="s">
        <v>221</v>
      </c>
      <c r="G12" s="634"/>
      <c r="H12" s="633" t="s">
        <v>222</v>
      </c>
      <c r="I12" s="634"/>
      <c r="J12" s="633" t="s">
        <v>223</v>
      </c>
      <c r="K12" s="634"/>
      <c r="L12" s="633" t="s">
        <v>224</v>
      </c>
      <c r="M12" s="634"/>
      <c r="N12" s="649" t="s">
        <v>11</v>
      </c>
    </row>
    <row r="13" spans="1:14" ht="17.25" customHeight="1">
      <c r="A13" s="647"/>
      <c r="B13" s="422" t="s">
        <v>255</v>
      </c>
      <c r="C13" s="423" t="s">
        <v>12</v>
      </c>
      <c r="D13" s="422" t="s">
        <v>255</v>
      </c>
      <c r="E13" s="423" t="s">
        <v>12</v>
      </c>
      <c r="F13" s="422" t="s">
        <v>255</v>
      </c>
      <c r="G13" s="423" t="s">
        <v>12</v>
      </c>
      <c r="H13" s="422" t="s">
        <v>255</v>
      </c>
      <c r="I13" s="423" t="s">
        <v>12</v>
      </c>
      <c r="J13" s="422" t="s">
        <v>255</v>
      </c>
      <c r="K13" s="423" t="s">
        <v>12</v>
      </c>
      <c r="L13" s="422" t="s">
        <v>255</v>
      </c>
      <c r="M13" s="423" t="s">
        <v>12</v>
      </c>
      <c r="N13" s="650"/>
    </row>
    <row r="14" spans="1:14" ht="28">
      <c r="A14" s="242" t="s">
        <v>3</v>
      </c>
      <c r="B14" s="424">
        <v>144390</v>
      </c>
      <c r="C14" s="425">
        <v>0.26999837316583797</v>
      </c>
      <c r="D14" s="424">
        <v>185135</v>
      </c>
      <c r="E14" s="425">
        <v>0.34618843975384317</v>
      </c>
      <c r="F14" s="424">
        <v>30309</v>
      </c>
      <c r="G14" s="425">
        <v>5.6675536341044275E-2</v>
      </c>
      <c r="H14" s="424">
        <v>126559</v>
      </c>
      <c r="I14" s="425">
        <v>0.23665575254169463</v>
      </c>
      <c r="J14" s="424">
        <v>83237</v>
      </c>
      <c r="K14" s="425">
        <v>0.15564689097032244</v>
      </c>
      <c r="L14" s="424">
        <v>43423</v>
      </c>
      <c r="M14" s="425">
        <v>8.1197723928112628E-2</v>
      </c>
      <c r="N14" s="426">
        <v>534781</v>
      </c>
    </row>
    <row r="15" spans="1:14">
      <c r="A15" s="245" t="s">
        <v>4</v>
      </c>
      <c r="B15" s="427">
        <v>44754</v>
      </c>
      <c r="C15" s="247">
        <v>0.304502837236518</v>
      </c>
      <c r="D15" s="427">
        <v>39693</v>
      </c>
      <c r="E15" s="247">
        <v>0.27006817532352662</v>
      </c>
      <c r="F15" s="427">
        <v>19003</v>
      </c>
      <c r="G15" s="247">
        <v>0.12929497734293141</v>
      </c>
      <c r="H15" s="427">
        <v>35818</v>
      </c>
      <c r="I15" s="247">
        <v>0.24370296787186849</v>
      </c>
      <c r="J15" s="427">
        <v>28515</v>
      </c>
      <c r="K15" s="247">
        <v>0.19401390722168546</v>
      </c>
      <c r="L15" s="427">
        <v>15939</v>
      </c>
      <c r="M15" s="247">
        <v>0.10844775266373645</v>
      </c>
      <c r="N15" s="428">
        <v>146974</v>
      </c>
    </row>
    <row r="16" spans="1:14">
      <c r="A16" s="249" t="s">
        <v>5</v>
      </c>
      <c r="B16" s="429">
        <v>99636</v>
      </c>
      <c r="C16" s="430">
        <v>0.25692161307041905</v>
      </c>
      <c r="D16" s="429">
        <v>145441</v>
      </c>
      <c r="E16" s="430">
        <v>0.37503448880499834</v>
      </c>
      <c r="F16" s="429">
        <v>11306</v>
      </c>
      <c r="G16" s="430">
        <v>2.9153676957868219E-2</v>
      </c>
      <c r="H16" s="429">
        <v>90741</v>
      </c>
      <c r="I16" s="430">
        <v>0.23398494612010615</v>
      </c>
      <c r="J16" s="429">
        <v>54722</v>
      </c>
      <c r="K16" s="430">
        <v>0.14110627193423533</v>
      </c>
      <c r="L16" s="429">
        <v>27484</v>
      </c>
      <c r="M16" s="430">
        <v>7.0870304042990453E-2</v>
      </c>
      <c r="N16" s="431">
        <v>387807</v>
      </c>
    </row>
    <row r="17" spans="1:14">
      <c r="A17" s="241" t="s">
        <v>30</v>
      </c>
      <c r="B17" s="432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</row>
    <row r="18" spans="1:14"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1:14" ht="27" customHeight="1">
      <c r="A19" s="637" t="s">
        <v>14</v>
      </c>
      <c r="B19" s="625" t="s">
        <v>219</v>
      </c>
      <c r="C19" s="624"/>
      <c r="D19" s="625" t="s">
        <v>220</v>
      </c>
      <c r="E19" s="624"/>
      <c r="F19" s="633" t="s">
        <v>221</v>
      </c>
      <c r="G19" s="634"/>
      <c r="H19" s="633" t="s">
        <v>222</v>
      </c>
      <c r="I19" s="634"/>
      <c r="J19" s="633" t="s">
        <v>223</v>
      </c>
      <c r="K19" s="634"/>
      <c r="L19" s="633" t="s">
        <v>224</v>
      </c>
      <c r="M19" s="634"/>
      <c r="N19" s="649" t="s">
        <v>11</v>
      </c>
    </row>
    <row r="20" spans="1:14">
      <c r="A20" s="637"/>
      <c r="B20" s="422" t="s">
        <v>255</v>
      </c>
      <c r="C20" s="423" t="s">
        <v>12</v>
      </c>
      <c r="D20" s="422" t="s">
        <v>255</v>
      </c>
      <c r="E20" s="423" t="s">
        <v>12</v>
      </c>
      <c r="F20" s="422" t="s">
        <v>255</v>
      </c>
      <c r="G20" s="423" t="s">
        <v>12</v>
      </c>
      <c r="H20" s="422" t="s">
        <v>255</v>
      </c>
      <c r="I20" s="423" t="s">
        <v>12</v>
      </c>
      <c r="J20" s="422" t="s">
        <v>255</v>
      </c>
      <c r="K20" s="423" t="s">
        <v>12</v>
      </c>
      <c r="L20" s="422" t="s">
        <v>255</v>
      </c>
      <c r="M20" s="423" t="s">
        <v>12</v>
      </c>
      <c r="N20" s="650"/>
    </row>
    <row r="21" spans="1:14" ht="14">
      <c r="A21" s="253" t="s">
        <v>15</v>
      </c>
      <c r="B21" s="434">
        <v>5287</v>
      </c>
      <c r="C21" s="435">
        <v>0.16720430107526882</v>
      </c>
      <c r="D21" s="434">
        <v>9494</v>
      </c>
      <c r="E21" s="435">
        <v>0.30025300442757746</v>
      </c>
      <c r="F21" s="434">
        <v>1054</v>
      </c>
      <c r="G21" s="435">
        <v>3.3333333333333333E-2</v>
      </c>
      <c r="H21" s="434">
        <v>0</v>
      </c>
      <c r="I21" s="435">
        <v>0</v>
      </c>
      <c r="J21" s="434">
        <v>14572</v>
      </c>
      <c r="K21" s="435">
        <v>0.46084756483238459</v>
      </c>
      <c r="L21" s="434">
        <v>8536</v>
      </c>
      <c r="M21" s="435">
        <v>0.26995572422517394</v>
      </c>
      <c r="N21" s="436">
        <v>31620</v>
      </c>
    </row>
    <row r="22" spans="1:14">
      <c r="A22" s="245" t="s">
        <v>16</v>
      </c>
      <c r="B22" s="427">
        <v>116922</v>
      </c>
      <c r="C22" s="247">
        <v>0.34518878480392301</v>
      </c>
      <c r="D22" s="427">
        <v>130215</v>
      </c>
      <c r="E22" s="247">
        <v>0.38443370463422483</v>
      </c>
      <c r="F22" s="427">
        <v>13238</v>
      </c>
      <c r="G22" s="247">
        <v>3.9082543347140258E-2</v>
      </c>
      <c r="H22" s="427">
        <v>53618</v>
      </c>
      <c r="I22" s="247">
        <v>0.1582964049846628</v>
      </c>
      <c r="J22" s="427">
        <v>62845</v>
      </c>
      <c r="K22" s="247">
        <v>0.18553727425978467</v>
      </c>
      <c r="L22" s="427">
        <v>18112</v>
      </c>
      <c r="M22" s="247">
        <v>5.3472052054948205E-2</v>
      </c>
      <c r="N22" s="428">
        <v>338719</v>
      </c>
    </row>
    <row r="23" spans="1:14">
      <c r="A23" s="249" t="s">
        <v>17</v>
      </c>
      <c r="B23" s="429">
        <v>22180</v>
      </c>
      <c r="C23" s="430">
        <v>0.13488038335704991</v>
      </c>
      <c r="D23" s="429">
        <v>45425</v>
      </c>
      <c r="E23" s="430">
        <v>0.27623721433696985</v>
      </c>
      <c r="F23" s="429">
        <v>16017</v>
      </c>
      <c r="G23" s="430">
        <v>9.7402123545079725E-2</v>
      </c>
      <c r="H23" s="429">
        <v>72941</v>
      </c>
      <c r="I23" s="430">
        <v>0.44356672869461572</v>
      </c>
      <c r="J23" s="429">
        <v>5820</v>
      </c>
      <c r="K23" s="430">
        <v>3.5392417995402638E-2</v>
      </c>
      <c r="L23" s="429">
        <v>16775</v>
      </c>
      <c r="M23" s="430">
        <v>0.10201165152454969</v>
      </c>
      <c r="N23" s="431">
        <v>164442</v>
      </c>
    </row>
    <row r="24" spans="1:14">
      <c r="A24" s="241" t="s">
        <v>30</v>
      </c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</row>
    <row r="25" spans="1:14"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3"/>
    </row>
    <row r="26" spans="1:14" ht="36" customHeight="1">
      <c r="A26" s="637" t="s">
        <v>18</v>
      </c>
      <c r="B26" s="625" t="s">
        <v>219</v>
      </c>
      <c r="C26" s="624"/>
      <c r="D26" s="625" t="s">
        <v>220</v>
      </c>
      <c r="E26" s="624"/>
      <c r="F26" s="633" t="s">
        <v>221</v>
      </c>
      <c r="G26" s="634"/>
      <c r="H26" s="633" t="s">
        <v>222</v>
      </c>
      <c r="I26" s="634"/>
      <c r="J26" s="633" t="s">
        <v>223</v>
      </c>
      <c r="K26" s="634"/>
      <c r="L26" s="633" t="s">
        <v>224</v>
      </c>
      <c r="M26" s="634"/>
      <c r="N26" s="649" t="s">
        <v>11</v>
      </c>
    </row>
    <row r="27" spans="1:14">
      <c r="A27" s="637"/>
      <c r="B27" s="422" t="s">
        <v>255</v>
      </c>
      <c r="C27" s="423" t="s">
        <v>12</v>
      </c>
      <c r="D27" s="422" t="s">
        <v>255</v>
      </c>
      <c r="E27" s="423" t="s">
        <v>12</v>
      </c>
      <c r="F27" s="422" t="s">
        <v>255</v>
      </c>
      <c r="G27" s="423" t="s">
        <v>12</v>
      </c>
      <c r="H27" s="422" t="s">
        <v>255</v>
      </c>
      <c r="I27" s="423" t="s">
        <v>12</v>
      </c>
      <c r="J27" s="422" t="s">
        <v>255</v>
      </c>
      <c r="K27" s="423" t="s">
        <v>12</v>
      </c>
      <c r="L27" s="422" t="s">
        <v>255</v>
      </c>
      <c r="M27" s="423" t="s">
        <v>12</v>
      </c>
      <c r="N27" s="650"/>
    </row>
    <row r="28" spans="1:14" ht="14">
      <c r="A28" s="253" t="s">
        <v>19</v>
      </c>
      <c r="B28" s="434">
        <v>2121</v>
      </c>
      <c r="C28" s="435">
        <v>4.4440253944308256E-2</v>
      </c>
      <c r="D28" s="434">
        <v>16878</v>
      </c>
      <c r="E28" s="435">
        <v>0.35363630649317995</v>
      </c>
      <c r="F28" s="434">
        <v>5771</v>
      </c>
      <c r="G28" s="435">
        <v>0.12091688142979864</v>
      </c>
      <c r="H28" s="434">
        <v>15053</v>
      </c>
      <c r="I28" s="435">
        <v>0.31539799275043479</v>
      </c>
      <c r="J28" s="434">
        <v>2463</v>
      </c>
      <c r="K28" s="435">
        <v>5.1606009177195301E-2</v>
      </c>
      <c r="L28" s="434">
        <v>9460</v>
      </c>
      <c r="M28" s="435">
        <v>0.19821065644184632</v>
      </c>
      <c r="N28" s="436">
        <v>47727</v>
      </c>
    </row>
    <row r="29" spans="1:14">
      <c r="A29" s="245" t="s">
        <v>20</v>
      </c>
      <c r="B29" s="427">
        <v>61367</v>
      </c>
      <c r="C29" s="247">
        <v>0.42403366454305497</v>
      </c>
      <c r="D29" s="427">
        <v>53528</v>
      </c>
      <c r="E29" s="247">
        <v>0.36986774643799836</v>
      </c>
      <c r="F29" s="427">
        <v>4555</v>
      </c>
      <c r="G29" s="247">
        <v>3.1474136620555274E-2</v>
      </c>
      <c r="H29" s="427">
        <v>22678</v>
      </c>
      <c r="I29" s="247">
        <v>0.15670043255344729</v>
      </c>
      <c r="J29" s="427">
        <v>6344</v>
      </c>
      <c r="K29" s="247">
        <v>4.3835767886015946E-2</v>
      </c>
      <c r="L29" s="427">
        <v>10452</v>
      </c>
      <c r="M29" s="247">
        <v>7.2221224140075452E-2</v>
      </c>
      <c r="N29" s="428">
        <v>144722</v>
      </c>
    </row>
    <row r="30" spans="1:14">
      <c r="A30" s="255" t="s">
        <v>21</v>
      </c>
      <c r="B30" s="437">
        <v>51526</v>
      </c>
      <c r="C30" s="257">
        <v>0.26778577553725019</v>
      </c>
      <c r="D30" s="437">
        <v>51811</v>
      </c>
      <c r="E30" s="257">
        <v>0.26926694904243431</v>
      </c>
      <c r="F30" s="437">
        <v>17660</v>
      </c>
      <c r="G30" s="257">
        <v>9.1780786321232752E-2</v>
      </c>
      <c r="H30" s="437">
        <v>47229</v>
      </c>
      <c r="I30" s="257">
        <v>0.24545383675908844</v>
      </c>
      <c r="J30" s="437">
        <v>57889</v>
      </c>
      <c r="K30" s="257">
        <v>0.30085492295299221</v>
      </c>
      <c r="L30" s="437">
        <v>19110</v>
      </c>
      <c r="M30" s="257">
        <v>9.9316581347608041E-2</v>
      </c>
      <c r="N30" s="438">
        <v>192415</v>
      </c>
    </row>
    <row r="31" spans="1:14">
      <c r="A31" s="245" t="s">
        <v>22</v>
      </c>
      <c r="B31" s="427">
        <v>13600</v>
      </c>
      <c r="C31" s="247">
        <v>0.31993977604215679</v>
      </c>
      <c r="D31" s="427">
        <v>22716</v>
      </c>
      <c r="E31" s="247">
        <v>0.53439352592453182</v>
      </c>
      <c r="F31" s="427">
        <v>936</v>
      </c>
      <c r="G31" s="247">
        <v>2.2019384586430789E-2</v>
      </c>
      <c r="H31" s="427">
        <v>5348</v>
      </c>
      <c r="I31" s="247">
        <v>0.12581161193187165</v>
      </c>
      <c r="J31" s="427">
        <v>3401</v>
      </c>
      <c r="K31" s="247">
        <v>8.0008468994071699E-2</v>
      </c>
      <c r="L31" s="427">
        <v>2549</v>
      </c>
      <c r="M31" s="247">
        <v>5.9965183024371885E-2</v>
      </c>
      <c r="N31" s="428">
        <v>42508</v>
      </c>
    </row>
    <row r="32" spans="1:14">
      <c r="A32" s="249" t="s">
        <v>23</v>
      </c>
      <c r="B32" s="429">
        <v>15775</v>
      </c>
      <c r="C32" s="430">
        <v>0.14686714458616515</v>
      </c>
      <c r="D32" s="429">
        <v>40203</v>
      </c>
      <c r="E32" s="430">
        <v>0.37429475840238341</v>
      </c>
      <c r="F32" s="429">
        <v>1386</v>
      </c>
      <c r="G32" s="430">
        <v>1.2903826459361325E-2</v>
      </c>
      <c r="H32" s="429">
        <v>36251</v>
      </c>
      <c r="I32" s="430">
        <v>0.33750116376501255</v>
      </c>
      <c r="J32" s="429">
        <v>13139</v>
      </c>
      <c r="K32" s="430">
        <v>0.12232566800111722</v>
      </c>
      <c r="L32" s="429">
        <v>1852</v>
      </c>
      <c r="M32" s="430">
        <v>1.7242342426217298E-2</v>
      </c>
      <c r="N32" s="431">
        <v>107410</v>
      </c>
    </row>
    <row r="33" spans="1:14">
      <c r="A33" s="241" t="s">
        <v>30</v>
      </c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</row>
    <row r="34" spans="1:14"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</row>
    <row r="35" spans="1:14" ht="24" customHeight="1">
      <c r="A35" s="637" t="s">
        <v>24</v>
      </c>
      <c r="B35" s="625" t="s">
        <v>219</v>
      </c>
      <c r="C35" s="624"/>
      <c r="D35" s="625" t="s">
        <v>220</v>
      </c>
      <c r="E35" s="624"/>
      <c r="F35" s="633" t="s">
        <v>221</v>
      </c>
      <c r="G35" s="634"/>
      <c r="H35" s="633" t="s">
        <v>222</v>
      </c>
      <c r="I35" s="634"/>
      <c r="J35" s="633" t="s">
        <v>223</v>
      </c>
      <c r="K35" s="634"/>
      <c r="L35" s="633" t="s">
        <v>224</v>
      </c>
      <c r="M35" s="634"/>
      <c r="N35" s="649" t="s">
        <v>11</v>
      </c>
    </row>
    <row r="36" spans="1:14">
      <c r="A36" s="637"/>
      <c r="B36" s="422" t="s">
        <v>255</v>
      </c>
      <c r="C36" s="423" t="s">
        <v>12</v>
      </c>
      <c r="D36" s="422" t="s">
        <v>255</v>
      </c>
      <c r="E36" s="423" t="s">
        <v>12</v>
      </c>
      <c r="F36" s="422" t="s">
        <v>255</v>
      </c>
      <c r="G36" s="423" t="s">
        <v>12</v>
      </c>
      <c r="H36" s="422" t="s">
        <v>255</v>
      </c>
      <c r="I36" s="423" t="s">
        <v>12</v>
      </c>
      <c r="J36" s="422" t="s">
        <v>255</v>
      </c>
      <c r="K36" s="423" t="s">
        <v>12</v>
      </c>
      <c r="L36" s="422" t="s">
        <v>255</v>
      </c>
      <c r="M36" s="423" t="s">
        <v>12</v>
      </c>
      <c r="N36" s="650"/>
    </row>
    <row r="37" spans="1:14" ht="14">
      <c r="A37" s="253" t="s">
        <v>25</v>
      </c>
      <c r="B37" s="439">
        <v>21236</v>
      </c>
      <c r="C37" s="435">
        <v>0.24123594229240031</v>
      </c>
      <c r="D37" s="434">
        <v>29260</v>
      </c>
      <c r="E37" s="435">
        <v>0.33238668635692376</v>
      </c>
      <c r="F37" s="434">
        <v>7529</v>
      </c>
      <c r="G37" s="435">
        <v>8.5527661024650689E-2</v>
      </c>
      <c r="H37" s="434">
        <v>18964</v>
      </c>
      <c r="I37" s="435">
        <v>0.21542655912757014</v>
      </c>
      <c r="J37" s="434">
        <v>14691</v>
      </c>
      <c r="K37" s="435">
        <v>0.16688628876519368</v>
      </c>
      <c r="L37" s="434">
        <v>13854</v>
      </c>
      <c r="M37" s="435">
        <v>0.15737816653413608</v>
      </c>
      <c r="N37" s="436">
        <v>88030</v>
      </c>
    </row>
    <row r="38" spans="1:14">
      <c r="A38" s="245" t="s">
        <v>26</v>
      </c>
      <c r="B38" s="440">
        <v>25871</v>
      </c>
      <c r="C38" s="247">
        <v>0.24260810037791761</v>
      </c>
      <c r="D38" s="427">
        <v>14894</v>
      </c>
      <c r="E38" s="247">
        <v>0.1396700957453792</v>
      </c>
      <c r="F38" s="427">
        <v>10501</v>
      </c>
      <c r="G38" s="247">
        <v>9.8474263154439828E-2</v>
      </c>
      <c r="H38" s="427">
        <v>33399</v>
      </c>
      <c r="I38" s="247">
        <v>0.31320273451053576</v>
      </c>
      <c r="J38" s="427">
        <v>30285</v>
      </c>
      <c r="K38" s="247">
        <v>0.28400086273994957</v>
      </c>
      <c r="L38" s="427">
        <v>12315</v>
      </c>
      <c r="M38" s="247">
        <v>0.11548524433358028</v>
      </c>
      <c r="N38" s="428">
        <v>106637</v>
      </c>
    </row>
    <row r="39" spans="1:14">
      <c r="A39" s="441" t="s">
        <v>27</v>
      </c>
      <c r="B39" s="437">
        <v>32492</v>
      </c>
      <c r="C39" s="257">
        <v>0.25798767706282155</v>
      </c>
      <c r="D39" s="437">
        <v>35137</v>
      </c>
      <c r="E39" s="257">
        <v>0.27898907450930571</v>
      </c>
      <c r="F39" s="437">
        <v>2253</v>
      </c>
      <c r="G39" s="257">
        <v>1.7888903004509942E-2</v>
      </c>
      <c r="H39" s="437">
        <v>40828</v>
      </c>
      <c r="I39" s="257">
        <v>0.32417582417582419</v>
      </c>
      <c r="J39" s="437">
        <v>17861</v>
      </c>
      <c r="K39" s="257">
        <v>0.14181699803087086</v>
      </c>
      <c r="L39" s="437">
        <v>6877</v>
      </c>
      <c r="M39" s="257">
        <v>5.4603633360858793E-2</v>
      </c>
      <c r="N39" s="438">
        <v>125944</v>
      </c>
    </row>
    <row r="40" spans="1:14" s="317" customFormat="1">
      <c r="A40" s="258" t="s">
        <v>28</v>
      </c>
      <c r="B40" s="442">
        <v>64791</v>
      </c>
      <c r="C40" s="443">
        <v>0.30252136153522902</v>
      </c>
      <c r="D40" s="442">
        <v>105843</v>
      </c>
      <c r="E40" s="443">
        <v>0.49420086846897326</v>
      </c>
      <c r="F40" s="442">
        <v>10025</v>
      </c>
      <c r="G40" s="443">
        <v>4.6808609982724007E-2</v>
      </c>
      <c r="H40" s="442">
        <v>33368</v>
      </c>
      <c r="I40" s="443">
        <v>0.15580146612504087</v>
      </c>
      <c r="J40" s="442">
        <v>20401</v>
      </c>
      <c r="K40" s="443">
        <v>9.5256104963346869E-2</v>
      </c>
      <c r="L40" s="442">
        <v>10377</v>
      </c>
      <c r="M40" s="443">
        <v>4.8452164168651071E-2</v>
      </c>
      <c r="N40" s="444">
        <v>214170</v>
      </c>
    </row>
    <row r="41" spans="1:14">
      <c r="A41" s="241" t="s">
        <v>30</v>
      </c>
      <c r="B41" s="254"/>
      <c r="C41" s="445"/>
      <c r="D41" s="254"/>
      <c r="E41" s="445"/>
      <c r="F41" s="254"/>
      <c r="G41" s="445"/>
      <c r="H41" s="254"/>
      <c r="I41" s="445"/>
      <c r="J41" s="254"/>
      <c r="K41" s="445"/>
      <c r="L41" s="254"/>
      <c r="M41" s="445"/>
      <c r="N41" s="254"/>
    </row>
    <row r="42" spans="1:14">
      <c r="B42" s="254"/>
      <c r="C42" s="445"/>
      <c r="D42" s="254"/>
      <c r="E42" s="445"/>
      <c r="F42" s="254"/>
      <c r="G42" s="445"/>
      <c r="H42" s="254"/>
      <c r="I42" s="445"/>
      <c r="J42" s="254"/>
      <c r="K42" s="445"/>
      <c r="L42" s="254"/>
      <c r="M42" s="445"/>
      <c r="N42" s="254"/>
    </row>
    <row r="43" spans="1:14" ht="12" customHeight="1">
      <c r="A43" s="635" t="s">
        <v>185</v>
      </c>
      <c r="B43" s="625" t="s">
        <v>219</v>
      </c>
      <c r="C43" s="624"/>
      <c r="D43" s="625" t="s">
        <v>220</v>
      </c>
      <c r="E43" s="624"/>
      <c r="F43" s="633" t="s">
        <v>221</v>
      </c>
      <c r="G43" s="634"/>
      <c r="H43" s="633" t="s">
        <v>222</v>
      </c>
      <c r="I43" s="634"/>
      <c r="J43" s="633" t="s">
        <v>223</v>
      </c>
      <c r="K43" s="634"/>
      <c r="L43" s="633" t="s">
        <v>224</v>
      </c>
      <c r="M43" s="634"/>
      <c r="N43" s="649" t="s">
        <v>11</v>
      </c>
    </row>
    <row r="44" spans="1:14">
      <c r="A44" s="636"/>
      <c r="B44" s="422" t="s">
        <v>255</v>
      </c>
      <c r="C44" s="423" t="s">
        <v>12</v>
      </c>
      <c r="D44" s="422" t="s">
        <v>255</v>
      </c>
      <c r="E44" s="423" t="s">
        <v>12</v>
      </c>
      <c r="F44" s="422" t="s">
        <v>255</v>
      </c>
      <c r="G44" s="423" t="s">
        <v>12</v>
      </c>
      <c r="H44" s="422" t="s">
        <v>255</v>
      </c>
      <c r="I44" s="423" t="s">
        <v>12</v>
      </c>
      <c r="J44" s="422" t="s">
        <v>255</v>
      </c>
      <c r="K44" s="423" t="s">
        <v>12</v>
      </c>
      <c r="L44" s="422" t="s">
        <v>255</v>
      </c>
      <c r="M44" s="423" t="s">
        <v>12</v>
      </c>
      <c r="N44" s="650"/>
    </row>
    <row r="45" spans="1:14">
      <c r="A45" s="446" t="s">
        <v>160</v>
      </c>
      <c r="B45" s="333">
        <v>87802</v>
      </c>
      <c r="C45" s="332">
        <v>0.27440011500790679</v>
      </c>
      <c r="D45" s="331">
        <v>103672</v>
      </c>
      <c r="E45" s="332">
        <v>0.32399727481264334</v>
      </c>
      <c r="F45" s="331">
        <v>13933</v>
      </c>
      <c r="G45" s="332">
        <v>4.3543618623780388E-2</v>
      </c>
      <c r="H45" s="331">
        <v>90417</v>
      </c>
      <c r="I45" s="332">
        <v>0.28257255186294056</v>
      </c>
      <c r="J45" s="331">
        <v>48691</v>
      </c>
      <c r="K45" s="332">
        <v>0.15216983667627149</v>
      </c>
      <c r="L45" s="331">
        <v>19774</v>
      </c>
      <c r="M45" s="332">
        <v>6.1797998612404606E-2</v>
      </c>
      <c r="N45" s="447">
        <v>319978</v>
      </c>
    </row>
    <row r="46" spans="1:14">
      <c r="A46" s="258" t="s">
        <v>161</v>
      </c>
      <c r="B46" s="259">
        <v>56588</v>
      </c>
      <c r="C46" s="334">
        <v>0.26344138582794469</v>
      </c>
      <c r="D46" s="259">
        <v>81462</v>
      </c>
      <c r="E46" s="334">
        <v>0.37924051340065085</v>
      </c>
      <c r="F46" s="259">
        <v>16376</v>
      </c>
      <c r="G46" s="334">
        <v>7.6237296499583343E-2</v>
      </c>
      <c r="H46" s="259">
        <v>36142</v>
      </c>
      <c r="I46" s="334">
        <v>0.1682564954865621</v>
      </c>
      <c r="J46" s="259">
        <v>34546</v>
      </c>
      <c r="K46" s="334">
        <v>0.1608264316606379</v>
      </c>
      <c r="L46" s="259">
        <v>23649</v>
      </c>
      <c r="M46" s="334">
        <v>0.11009622770631695</v>
      </c>
      <c r="N46" s="261">
        <v>214803</v>
      </c>
    </row>
    <row r="47" spans="1:14">
      <c r="A47" s="241" t="s">
        <v>30</v>
      </c>
      <c r="F47" s="241"/>
    </row>
    <row r="48" spans="1:14">
      <c r="F48" s="241"/>
    </row>
    <row r="49" spans="1:14">
      <c r="A49" s="631" t="s">
        <v>3</v>
      </c>
      <c r="B49" s="625" t="s">
        <v>219</v>
      </c>
      <c r="C49" s="624"/>
      <c r="D49" s="625" t="s">
        <v>220</v>
      </c>
      <c r="E49" s="624"/>
      <c r="F49" s="633" t="s">
        <v>221</v>
      </c>
      <c r="G49" s="634"/>
      <c r="H49" s="633" t="s">
        <v>222</v>
      </c>
      <c r="I49" s="634"/>
      <c r="J49" s="633" t="s">
        <v>223</v>
      </c>
      <c r="K49" s="634"/>
      <c r="L49" s="633" t="s">
        <v>224</v>
      </c>
      <c r="M49" s="634"/>
      <c r="N49" s="649" t="s">
        <v>11</v>
      </c>
    </row>
    <row r="50" spans="1:14">
      <c r="A50" s="632"/>
      <c r="B50" s="422" t="s">
        <v>255</v>
      </c>
      <c r="C50" s="423" t="s">
        <v>12</v>
      </c>
      <c r="D50" s="422" t="s">
        <v>255</v>
      </c>
      <c r="E50" s="423" t="s">
        <v>12</v>
      </c>
      <c r="F50" s="422" t="s">
        <v>255</v>
      </c>
      <c r="G50" s="423" t="s">
        <v>12</v>
      </c>
      <c r="H50" s="422" t="s">
        <v>255</v>
      </c>
      <c r="I50" s="423" t="s">
        <v>12</v>
      </c>
      <c r="J50" s="422" t="s">
        <v>255</v>
      </c>
      <c r="K50" s="423" t="s">
        <v>12</v>
      </c>
      <c r="L50" s="422" t="s">
        <v>255</v>
      </c>
      <c r="M50" s="423" t="s">
        <v>12</v>
      </c>
      <c r="N50" s="650"/>
    </row>
    <row r="51" spans="1:14">
      <c r="A51" s="255" t="s">
        <v>139</v>
      </c>
      <c r="B51" s="224">
        <v>2721</v>
      </c>
      <c r="C51" s="211">
        <v>0.26686936053354254</v>
      </c>
      <c r="D51" s="224">
        <v>1653</v>
      </c>
      <c r="E51" s="211">
        <v>0.1621224009415457</v>
      </c>
      <c r="F51" s="224">
        <v>1754</v>
      </c>
      <c r="G51" s="211">
        <v>0.17202824637112593</v>
      </c>
      <c r="H51" s="224">
        <v>2348</v>
      </c>
      <c r="I51" s="211">
        <v>0.23028638681836014</v>
      </c>
      <c r="J51" s="224">
        <v>1502</v>
      </c>
      <c r="K51" s="211">
        <v>0.14731267163593567</v>
      </c>
      <c r="L51" s="224">
        <v>1149</v>
      </c>
      <c r="M51" s="211">
        <v>0.11269125147116517</v>
      </c>
      <c r="N51" s="210">
        <v>10196</v>
      </c>
    </row>
    <row r="52" spans="1:14">
      <c r="A52" s="245" t="s">
        <v>156</v>
      </c>
      <c r="B52" s="229">
        <v>3233</v>
      </c>
      <c r="C52" s="201">
        <v>0.16515120555782592</v>
      </c>
      <c r="D52" s="229">
        <v>10387</v>
      </c>
      <c r="E52" s="201">
        <v>0.53059869227625667</v>
      </c>
      <c r="F52" s="229">
        <v>0</v>
      </c>
      <c r="G52" s="201">
        <v>0</v>
      </c>
      <c r="H52" s="229">
        <v>3836</v>
      </c>
      <c r="I52" s="201">
        <v>0.19595422966898243</v>
      </c>
      <c r="J52" s="229">
        <v>2230</v>
      </c>
      <c r="K52" s="201">
        <v>0.11391499795668165</v>
      </c>
      <c r="L52" s="229">
        <v>3509</v>
      </c>
      <c r="M52" s="201">
        <v>0.17925010216591744</v>
      </c>
      <c r="N52" s="202">
        <v>19576</v>
      </c>
    </row>
    <row r="53" spans="1:14">
      <c r="A53" s="255" t="s">
        <v>190</v>
      </c>
      <c r="B53" s="215">
        <v>35320</v>
      </c>
      <c r="C53" s="231">
        <v>0.22088805503439649</v>
      </c>
      <c r="D53" s="215">
        <v>65009</v>
      </c>
      <c r="E53" s="231">
        <v>0.40656035021888681</v>
      </c>
      <c r="F53" s="215">
        <v>14228</v>
      </c>
      <c r="G53" s="231">
        <v>8.898061288305191E-2</v>
      </c>
      <c r="H53" s="215">
        <v>41298</v>
      </c>
      <c r="I53" s="231">
        <v>0.25827392120075049</v>
      </c>
      <c r="J53" s="215">
        <v>19516</v>
      </c>
      <c r="K53" s="231">
        <v>0.12205128205128205</v>
      </c>
      <c r="L53" s="215">
        <v>0</v>
      </c>
      <c r="M53" s="231">
        <v>0</v>
      </c>
      <c r="N53" s="232">
        <v>159900</v>
      </c>
    </row>
    <row r="54" spans="1:14">
      <c r="A54" s="245" t="s">
        <v>150</v>
      </c>
      <c r="B54" s="229">
        <v>1674</v>
      </c>
      <c r="C54" s="201">
        <v>0.25014943215780033</v>
      </c>
      <c r="D54" s="229">
        <v>912</v>
      </c>
      <c r="E54" s="201">
        <v>0.13628212791392708</v>
      </c>
      <c r="F54" s="229">
        <v>948</v>
      </c>
      <c r="G54" s="201">
        <v>0.14166168559473999</v>
      </c>
      <c r="H54" s="229">
        <v>3306</v>
      </c>
      <c r="I54" s="201">
        <v>0.49402271368798567</v>
      </c>
      <c r="J54" s="229">
        <v>0</v>
      </c>
      <c r="K54" s="201">
        <v>0</v>
      </c>
      <c r="L54" s="229">
        <v>1074</v>
      </c>
      <c r="M54" s="201">
        <v>0.16049013747758517</v>
      </c>
      <c r="N54" s="202">
        <v>6692</v>
      </c>
    </row>
    <row r="55" spans="1:14">
      <c r="A55" s="255" t="s">
        <v>179</v>
      </c>
      <c r="B55" s="233">
        <v>38410</v>
      </c>
      <c r="C55" s="231">
        <v>0.30512702372062728</v>
      </c>
      <c r="D55" s="233">
        <v>30988</v>
      </c>
      <c r="E55" s="231">
        <v>0.24616704532816447</v>
      </c>
      <c r="F55" s="233">
        <v>3789</v>
      </c>
      <c r="G55" s="231">
        <v>3.0099617101730192E-2</v>
      </c>
      <c r="H55" s="233">
        <v>16373</v>
      </c>
      <c r="I55" s="231">
        <v>0.13006625252220333</v>
      </c>
      <c r="J55" s="233">
        <v>17308</v>
      </c>
      <c r="K55" s="231">
        <v>0.13749384344068255</v>
      </c>
      <c r="L55" s="233">
        <v>34026</v>
      </c>
      <c r="M55" s="231">
        <v>0.27030075785259211</v>
      </c>
      <c r="N55" s="285">
        <v>125882</v>
      </c>
    </row>
    <row r="56" spans="1:14">
      <c r="A56" s="245" t="s">
        <v>141</v>
      </c>
      <c r="B56" s="229">
        <v>0</v>
      </c>
      <c r="C56" s="201">
        <v>0</v>
      </c>
      <c r="D56" s="229">
        <v>191</v>
      </c>
      <c r="E56" s="201">
        <v>1</v>
      </c>
      <c r="F56" s="229">
        <v>0</v>
      </c>
      <c r="G56" s="201">
        <v>0</v>
      </c>
      <c r="H56" s="229">
        <v>0</v>
      </c>
      <c r="I56" s="201">
        <v>0</v>
      </c>
      <c r="J56" s="229">
        <v>0</v>
      </c>
      <c r="K56" s="201">
        <v>0</v>
      </c>
      <c r="L56" s="229">
        <v>0</v>
      </c>
      <c r="M56" s="201">
        <v>0</v>
      </c>
      <c r="N56" s="202">
        <v>191</v>
      </c>
    </row>
    <row r="57" spans="1:14">
      <c r="A57" s="255" t="s">
        <v>181</v>
      </c>
      <c r="B57" s="215">
        <v>2507</v>
      </c>
      <c r="C57" s="231">
        <v>0.18504576321228225</v>
      </c>
      <c r="D57" s="215">
        <v>2743</v>
      </c>
      <c r="E57" s="231">
        <v>0.20246530853262473</v>
      </c>
      <c r="F57" s="215">
        <v>0</v>
      </c>
      <c r="G57" s="231">
        <v>0</v>
      </c>
      <c r="H57" s="215">
        <v>5725</v>
      </c>
      <c r="I57" s="231">
        <v>0.42257159728373189</v>
      </c>
      <c r="J57" s="215">
        <v>1018</v>
      </c>
      <c r="K57" s="231">
        <v>7.5140242102155294E-2</v>
      </c>
      <c r="L57" s="215">
        <v>2676</v>
      </c>
      <c r="M57" s="231">
        <v>0.19751992914083261</v>
      </c>
      <c r="N57" s="232">
        <v>13548</v>
      </c>
    </row>
    <row r="58" spans="1:14">
      <c r="A58" s="245" t="s">
        <v>142</v>
      </c>
      <c r="B58" s="229">
        <v>1107</v>
      </c>
      <c r="C58" s="201">
        <v>0.29496402877697842</v>
      </c>
      <c r="D58" s="229">
        <v>1064</v>
      </c>
      <c r="E58" s="201">
        <v>0.28350652811084465</v>
      </c>
      <c r="F58" s="229">
        <v>233</v>
      </c>
      <c r="G58" s="201">
        <v>6.2083666400213164E-2</v>
      </c>
      <c r="H58" s="229">
        <v>691</v>
      </c>
      <c r="I58" s="201">
        <v>0.18411937116973087</v>
      </c>
      <c r="J58" s="229">
        <v>297</v>
      </c>
      <c r="K58" s="201">
        <v>7.9136690647482008E-2</v>
      </c>
      <c r="L58" s="229">
        <v>550</v>
      </c>
      <c r="M58" s="201">
        <v>0.14654942712496669</v>
      </c>
      <c r="N58" s="202">
        <v>3753</v>
      </c>
    </row>
    <row r="59" spans="1:14">
      <c r="A59" s="255" t="s">
        <v>155</v>
      </c>
      <c r="B59" s="233">
        <v>1959</v>
      </c>
      <c r="C59" s="231">
        <v>7.0536132214740935E-2</v>
      </c>
      <c r="D59" s="233">
        <v>12860</v>
      </c>
      <c r="E59" s="231">
        <v>0.4630396428185648</v>
      </c>
      <c r="F59" s="233">
        <v>2191</v>
      </c>
      <c r="G59" s="231">
        <v>7.8889569005869006E-2</v>
      </c>
      <c r="H59" s="233">
        <v>7343</v>
      </c>
      <c r="I59" s="231">
        <v>0.26439347567781657</v>
      </c>
      <c r="J59" s="233">
        <v>1451</v>
      </c>
      <c r="K59" s="231">
        <v>5.2244986137615669E-2</v>
      </c>
      <c r="L59" s="233">
        <v>2925</v>
      </c>
      <c r="M59" s="231">
        <v>0.1053181147157311</v>
      </c>
      <c r="N59" s="285">
        <v>27773</v>
      </c>
    </row>
    <row r="60" spans="1:14">
      <c r="A60" s="245" t="s">
        <v>152</v>
      </c>
      <c r="B60" s="229">
        <v>849</v>
      </c>
      <c r="C60" s="201">
        <v>0.12717195925704014</v>
      </c>
      <c r="D60" s="229">
        <v>1571</v>
      </c>
      <c r="E60" s="201">
        <v>0.23532055122828041</v>
      </c>
      <c r="F60" s="229">
        <v>610</v>
      </c>
      <c r="G60" s="201">
        <v>9.1372079089275013E-2</v>
      </c>
      <c r="H60" s="229">
        <v>1352</v>
      </c>
      <c r="I60" s="201">
        <v>0.2025164769322948</v>
      </c>
      <c r="J60" s="229">
        <v>1671</v>
      </c>
      <c r="K60" s="201">
        <v>0.25029958058717794</v>
      </c>
      <c r="L60" s="229">
        <v>857</v>
      </c>
      <c r="M60" s="201">
        <v>0.12837028160575195</v>
      </c>
      <c r="N60" s="202">
        <v>6676</v>
      </c>
    </row>
    <row r="61" spans="1:14">
      <c r="A61" s="255" t="s">
        <v>183</v>
      </c>
      <c r="B61" s="215">
        <v>7206</v>
      </c>
      <c r="C61" s="231">
        <v>0.25334880286889566</v>
      </c>
      <c r="D61" s="215">
        <v>9799</v>
      </c>
      <c r="E61" s="231">
        <v>0.3445135885806701</v>
      </c>
      <c r="F61" s="215">
        <v>908</v>
      </c>
      <c r="G61" s="231">
        <v>3.1923496115037094E-2</v>
      </c>
      <c r="H61" s="215">
        <v>6844</v>
      </c>
      <c r="I61" s="231">
        <v>0.24062159406532363</v>
      </c>
      <c r="J61" s="215">
        <v>1207</v>
      </c>
      <c r="K61" s="231">
        <v>4.2435748690363186E-2</v>
      </c>
      <c r="L61" s="215">
        <v>4208</v>
      </c>
      <c r="M61" s="231">
        <v>0.14794501283268291</v>
      </c>
      <c r="N61" s="232">
        <v>28443</v>
      </c>
    </row>
    <row r="62" spans="1:14">
      <c r="A62" s="245" t="s">
        <v>154</v>
      </c>
      <c r="B62" s="229">
        <v>106</v>
      </c>
      <c r="C62" s="201">
        <v>0.14560439560439561</v>
      </c>
      <c r="D62" s="229">
        <v>622</v>
      </c>
      <c r="E62" s="201">
        <v>0.85439560439560436</v>
      </c>
      <c r="F62" s="229">
        <v>0</v>
      </c>
      <c r="G62" s="201">
        <v>0</v>
      </c>
      <c r="H62" s="229">
        <v>125</v>
      </c>
      <c r="I62" s="201">
        <v>0.1717032967032967</v>
      </c>
      <c r="J62" s="229">
        <v>0</v>
      </c>
      <c r="K62" s="201">
        <v>0</v>
      </c>
      <c r="L62" s="229">
        <v>0</v>
      </c>
      <c r="M62" s="201">
        <v>0</v>
      </c>
      <c r="N62" s="202">
        <v>728</v>
      </c>
    </row>
    <row r="63" spans="1:14">
      <c r="A63" s="255" t="s">
        <v>143</v>
      </c>
      <c r="B63" s="233">
        <v>2296</v>
      </c>
      <c r="C63" s="231">
        <v>0.47281713344316312</v>
      </c>
      <c r="D63" s="233">
        <v>728</v>
      </c>
      <c r="E63" s="231">
        <v>0.14991762767710048</v>
      </c>
      <c r="F63" s="233">
        <v>145</v>
      </c>
      <c r="G63" s="231">
        <v>2.985996705107084E-2</v>
      </c>
      <c r="H63" s="233">
        <v>1085</v>
      </c>
      <c r="I63" s="231">
        <v>0.2234349258649094</v>
      </c>
      <c r="J63" s="233">
        <v>516</v>
      </c>
      <c r="K63" s="231">
        <v>0.10626029654036244</v>
      </c>
      <c r="L63" s="233">
        <v>151</v>
      </c>
      <c r="M63" s="231">
        <v>3.1095551894563426E-2</v>
      </c>
      <c r="N63" s="285">
        <v>4856</v>
      </c>
    </row>
    <row r="64" spans="1:14">
      <c r="A64" s="245" t="s">
        <v>144</v>
      </c>
      <c r="B64" s="229">
        <v>2936</v>
      </c>
      <c r="C64" s="201">
        <v>0.39178009073925807</v>
      </c>
      <c r="D64" s="229">
        <v>2007</v>
      </c>
      <c r="E64" s="201">
        <v>0.26781425140112092</v>
      </c>
      <c r="F64" s="229">
        <v>76</v>
      </c>
      <c r="G64" s="201">
        <v>1.0141446490525754E-2</v>
      </c>
      <c r="H64" s="229">
        <v>1358</v>
      </c>
      <c r="I64" s="201">
        <v>0.18121163597544701</v>
      </c>
      <c r="J64" s="229">
        <v>838</v>
      </c>
      <c r="K64" s="201">
        <v>0.1118227915665866</v>
      </c>
      <c r="L64" s="229">
        <v>1070</v>
      </c>
      <c r="M64" s="201">
        <v>0.14278089137977049</v>
      </c>
      <c r="N64" s="202">
        <v>7494</v>
      </c>
    </row>
    <row r="65" spans="1:14">
      <c r="A65" s="255" t="s">
        <v>180</v>
      </c>
      <c r="B65" s="215">
        <v>2271</v>
      </c>
      <c r="C65" s="231">
        <v>0.40488500623997148</v>
      </c>
      <c r="D65" s="215">
        <v>2598</v>
      </c>
      <c r="E65" s="231">
        <v>0.46318416830094489</v>
      </c>
      <c r="F65" s="215">
        <v>305</v>
      </c>
      <c r="G65" s="231">
        <v>5.4376894277054735E-2</v>
      </c>
      <c r="H65" s="215">
        <v>1141</v>
      </c>
      <c r="I65" s="231">
        <v>0.20342307006596541</v>
      </c>
      <c r="J65" s="215">
        <v>0</v>
      </c>
      <c r="K65" s="231">
        <v>0</v>
      </c>
      <c r="L65" s="215">
        <v>0</v>
      </c>
      <c r="M65" s="231">
        <v>0</v>
      </c>
      <c r="N65" s="232">
        <v>5609</v>
      </c>
    </row>
    <row r="66" spans="1:14">
      <c r="A66" s="245" t="s">
        <v>137</v>
      </c>
      <c r="B66" s="229">
        <v>765</v>
      </c>
      <c r="C66" s="201">
        <v>0.18021201413427562</v>
      </c>
      <c r="D66" s="229">
        <v>2097</v>
      </c>
      <c r="E66" s="201">
        <v>0.49399293286219081</v>
      </c>
      <c r="F66" s="229">
        <v>396</v>
      </c>
      <c r="G66" s="201">
        <v>9.328621908127209E-2</v>
      </c>
      <c r="H66" s="229">
        <v>480</v>
      </c>
      <c r="I66" s="201">
        <v>0.11307420494699646</v>
      </c>
      <c r="J66" s="229">
        <v>243</v>
      </c>
      <c r="K66" s="201">
        <v>5.7243816254416963E-2</v>
      </c>
      <c r="L66" s="229">
        <v>452</v>
      </c>
      <c r="M66" s="201">
        <v>0.10647820965842167</v>
      </c>
      <c r="N66" s="202">
        <v>4245</v>
      </c>
    </row>
    <row r="67" spans="1:14">
      <c r="A67" s="255" t="s">
        <v>138</v>
      </c>
      <c r="B67" s="233">
        <v>113</v>
      </c>
      <c r="C67" s="231">
        <v>0.33933933933933935</v>
      </c>
      <c r="D67" s="233">
        <v>75</v>
      </c>
      <c r="E67" s="231">
        <v>0.22522522522522523</v>
      </c>
      <c r="F67" s="233">
        <v>50</v>
      </c>
      <c r="G67" s="231">
        <v>0.15015015015015015</v>
      </c>
      <c r="H67" s="233">
        <v>20</v>
      </c>
      <c r="I67" s="231">
        <v>6.006006006006006E-2</v>
      </c>
      <c r="J67" s="233">
        <v>0</v>
      </c>
      <c r="K67" s="231">
        <v>0</v>
      </c>
      <c r="L67" s="233">
        <v>75</v>
      </c>
      <c r="M67" s="231">
        <v>0.22522522522522523</v>
      </c>
      <c r="N67" s="285">
        <v>333</v>
      </c>
    </row>
    <row r="68" spans="1:14">
      <c r="A68" s="245" t="s">
        <v>145</v>
      </c>
      <c r="B68" s="229">
        <v>110</v>
      </c>
      <c r="C68" s="201">
        <v>3.003003003003003E-2</v>
      </c>
      <c r="D68" s="229">
        <v>2344</v>
      </c>
      <c r="E68" s="201">
        <v>0.63991263991263991</v>
      </c>
      <c r="F68" s="229">
        <v>1954</v>
      </c>
      <c r="G68" s="201">
        <v>0.53344253344253345</v>
      </c>
      <c r="H68" s="229">
        <v>164</v>
      </c>
      <c r="I68" s="201">
        <v>4.4772044772044772E-2</v>
      </c>
      <c r="J68" s="229">
        <v>0</v>
      </c>
      <c r="K68" s="201">
        <v>0</v>
      </c>
      <c r="L68" s="229">
        <v>146</v>
      </c>
      <c r="M68" s="201">
        <v>3.9858039858039859E-2</v>
      </c>
      <c r="N68" s="202">
        <v>3663</v>
      </c>
    </row>
    <row r="69" spans="1:14">
      <c r="A69" s="255" t="s">
        <v>153</v>
      </c>
      <c r="B69" s="215">
        <v>586</v>
      </c>
      <c r="C69" s="231">
        <v>0.2525862068965517</v>
      </c>
      <c r="D69" s="215">
        <v>289</v>
      </c>
      <c r="E69" s="231">
        <v>0.12456896551724138</v>
      </c>
      <c r="F69" s="215">
        <v>0</v>
      </c>
      <c r="G69" s="231">
        <v>0</v>
      </c>
      <c r="H69" s="215">
        <v>969</v>
      </c>
      <c r="I69" s="231">
        <v>0.41767241379310344</v>
      </c>
      <c r="J69" s="215">
        <v>0</v>
      </c>
      <c r="K69" s="231">
        <v>0</v>
      </c>
      <c r="L69" s="215">
        <v>476</v>
      </c>
      <c r="M69" s="231">
        <v>0.20517241379310344</v>
      </c>
      <c r="N69" s="232">
        <v>2320</v>
      </c>
    </row>
    <row r="70" spans="1:14">
      <c r="A70" s="245" t="s">
        <v>146</v>
      </c>
      <c r="B70" s="229">
        <v>1035</v>
      </c>
      <c r="C70" s="201">
        <v>0.14079717045299958</v>
      </c>
      <c r="D70" s="229">
        <v>2062</v>
      </c>
      <c r="E70" s="201">
        <v>0.2805060535981499</v>
      </c>
      <c r="F70" s="229">
        <v>942</v>
      </c>
      <c r="G70" s="201">
        <v>0.12814583049925179</v>
      </c>
      <c r="H70" s="229">
        <v>3370</v>
      </c>
      <c r="I70" s="201">
        <v>0.45844102843150591</v>
      </c>
      <c r="J70" s="229">
        <v>235</v>
      </c>
      <c r="K70" s="201">
        <v>3.196843966807237E-2</v>
      </c>
      <c r="L70" s="229">
        <v>242</v>
      </c>
      <c r="M70" s="201">
        <v>3.2920691062440485E-2</v>
      </c>
      <c r="N70" s="202">
        <v>7351</v>
      </c>
    </row>
    <row r="71" spans="1:14">
      <c r="A71" s="255" t="s">
        <v>147</v>
      </c>
      <c r="B71" s="233">
        <v>544</v>
      </c>
      <c r="C71" s="231">
        <v>0.15869311551925322</v>
      </c>
      <c r="D71" s="233">
        <v>1398</v>
      </c>
      <c r="E71" s="231">
        <v>0.40781796966161027</v>
      </c>
      <c r="F71" s="233">
        <v>245</v>
      </c>
      <c r="G71" s="231">
        <v>7.1470245040840139E-2</v>
      </c>
      <c r="H71" s="233">
        <v>688</v>
      </c>
      <c r="I71" s="231">
        <v>0.20070011668611434</v>
      </c>
      <c r="J71" s="233">
        <v>206</v>
      </c>
      <c r="K71" s="231">
        <v>6.0093348891481914E-2</v>
      </c>
      <c r="L71" s="233">
        <v>347</v>
      </c>
      <c r="M71" s="231">
        <v>0.10122520420070012</v>
      </c>
      <c r="N71" s="285">
        <v>3428</v>
      </c>
    </row>
    <row r="72" spans="1:14">
      <c r="A72" s="245" t="s">
        <v>148</v>
      </c>
      <c r="B72" s="229">
        <v>122</v>
      </c>
      <c r="C72" s="201">
        <v>0.16116248348745046</v>
      </c>
      <c r="D72" s="229">
        <v>99</v>
      </c>
      <c r="E72" s="201">
        <v>0.13077939233817701</v>
      </c>
      <c r="F72" s="229">
        <v>0</v>
      </c>
      <c r="G72" s="201">
        <v>0</v>
      </c>
      <c r="H72" s="229">
        <v>405</v>
      </c>
      <c r="I72" s="201">
        <v>0.53500660501981501</v>
      </c>
      <c r="J72" s="229">
        <v>0</v>
      </c>
      <c r="K72" s="201">
        <v>0</v>
      </c>
      <c r="L72" s="229">
        <v>242</v>
      </c>
      <c r="M72" s="201">
        <v>0.31968295904887717</v>
      </c>
      <c r="N72" s="202">
        <v>757</v>
      </c>
    </row>
    <row r="73" spans="1:14">
      <c r="A73" s="255" t="s">
        <v>149</v>
      </c>
      <c r="B73" s="215">
        <v>5281</v>
      </c>
      <c r="C73" s="231">
        <v>0.4115813264749435</v>
      </c>
      <c r="D73" s="215">
        <v>2334</v>
      </c>
      <c r="E73" s="231">
        <v>0.18190320317979891</v>
      </c>
      <c r="F73" s="215">
        <v>113</v>
      </c>
      <c r="G73" s="231">
        <v>8.8067960408385933E-3</v>
      </c>
      <c r="H73" s="215">
        <v>1546</v>
      </c>
      <c r="I73" s="231">
        <v>0.12048943963837581</v>
      </c>
      <c r="J73" s="215">
        <v>2866</v>
      </c>
      <c r="K73" s="231">
        <v>0.22336528719507442</v>
      </c>
      <c r="L73" s="215">
        <v>1773</v>
      </c>
      <c r="M73" s="231">
        <v>0.13818096796820201</v>
      </c>
      <c r="N73" s="232">
        <v>12831</v>
      </c>
    </row>
    <row r="74" spans="1:14">
      <c r="A74" s="258" t="s">
        <v>11</v>
      </c>
      <c r="B74" s="236">
        <v>111151</v>
      </c>
      <c r="C74" s="237">
        <v>0.24362236790482264</v>
      </c>
      <c r="D74" s="236">
        <v>153829</v>
      </c>
      <c r="E74" s="237">
        <v>0.33716462499150673</v>
      </c>
      <c r="F74" s="236">
        <v>28887</v>
      </c>
      <c r="G74" s="237">
        <v>6.3314944010099877E-2</v>
      </c>
      <c r="H74" s="236">
        <v>100468</v>
      </c>
      <c r="I74" s="237">
        <v>0.22020721413807992</v>
      </c>
      <c r="J74" s="236">
        <v>51102</v>
      </c>
      <c r="K74" s="237">
        <v>0.11200610201142812</v>
      </c>
      <c r="L74" s="236">
        <v>55947</v>
      </c>
      <c r="M74" s="237">
        <v>0.12262544302049566</v>
      </c>
      <c r="N74" s="220">
        <v>456243</v>
      </c>
    </row>
    <row r="75" spans="1:14">
      <c r="A75" s="271" t="s">
        <v>30</v>
      </c>
    </row>
    <row r="76" spans="1:14">
      <c r="A76" s="281" t="s">
        <v>414</v>
      </c>
    </row>
  </sheetData>
  <mergeCells count="50">
    <mergeCell ref="J49:K49"/>
    <mergeCell ref="L49:M49"/>
    <mergeCell ref="N49:N50"/>
    <mergeCell ref="A49:A50"/>
    <mergeCell ref="B49:C49"/>
    <mergeCell ref="D49:E49"/>
    <mergeCell ref="F49:G49"/>
    <mergeCell ref="H49:I49"/>
    <mergeCell ref="A11:A13"/>
    <mergeCell ref="B12:C12"/>
    <mergeCell ref="D12:E12"/>
    <mergeCell ref="A6:N6"/>
    <mergeCell ref="B11:H11"/>
    <mergeCell ref="F12:G12"/>
    <mergeCell ref="H12:I12"/>
    <mergeCell ref="J12:K12"/>
    <mergeCell ref="L12:M12"/>
    <mergeCell ref="N12:N13"/>
    <mergeCell ref="A43:A44"/>
    <mergeCell ref="B43:C43"/>
    <mergeCell ref="D43:E43"/>
    <mergeCell ref="F43:G43"/>
    <mergeCell ref="A19:A20"/>
    <mergeCell ref="B19:C19"/>
    <mergeCell ref="D19:E19"/>
    <mergeCell ref="A26:A27"/>
    <mergeCell ref="B26:C26"/>
    <mergeCell ref="D26:E26"/>
    <mergeCell ref="A35:A36"/>
    <mergeCell ref="B35:C35"/>
    <mergeCell ref="D35:E35"/>
    <mergeCell ref="F26:G26"/>
    <mergeCell ref="F35:G35"/>
    <mergeCell ref="F19:G19"/>
    <mergeCell ref="N19:N20"/>
    <mergeCell ref="N26:N27"/>
    <mergeCell ref="N35:N36"/>
    <mergeCell ref="N43:N44"/>
    <mergeCell ref="H19:I19"/>
    <mergeCell ref="J19:K19"/>
    <mergeCell ref="L19:M19"/>
    <mergeCell ref="H43:I43"/>
    <mergeCell ref="J43:K43"/>
    <mergeCell ref="L43:M43"/>
    <mergeCell ref="H26:I26"/>
    <mergeCell ref="J26:K26"/>
    <mergeCell ref="L26:M26"/>
    <mergeCell ref="L35:M35"/>
    <mergeCell ref="H35:I35"/>
    <mergeCell ref="J35:K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60"/>
  <dimension ref="A6:H77"/>
  <sheetViews>
    <sheetView showGridLines="0" topLeftCell="A4" zoomScale="70" zoomScaleNormal="70" workbookViewId="0">
      <selection activeCell="A7" sqref="A7"/>
    </sheetView>
  </sheetViews>
  <sheetFormatPr baseColWidth="10" defaultColWidth="11.5" defaultRowHeight="13"/>
  <cols>
    <col min="1" max="1" width="24" style="241" customWidth="1"/>
    <col min="2" max="2" width="19.5" style="241" customWidth="1"/>
    <col min="3" max="3" width="9.83203125" style="241" customWidth="1"/>
    <col min="4" max="4" width="14.1640625" style="241" customWidth="1"/>
    <col min="5" max="5" width="12.1640625" style="241" customWidth="1"/>
    <col min="6" max="6" width="12.83203125" style="241" customWidth="1"/>
    <col min="7" max="7" width="14.5" style="241" customWidth="1"/>
    <col min="8" max="16384" width="11.5" style="241"/>
  </cols>
  <sheetData>
    <row r="6" spans="1:8" s="239" customFormat="1" ht="16">
      <c r="A6" s="651" t="s">
        <v>1</v>
      </c>
      <c r="B6" s="651"/>
      <c r="C6" s="651"/>
      <c r="D6" s="651"/>
      <c r="E6" s="651"/>
      <c r="F6" s="651"/>
      <c r="G6" s="651"/>
      <c r="H6" s="651"/>
    </row>
    <row r="7" spans="1:8" ht="15" customHeight="1">
      <c r="A7" s="298" t="s">
        <v>428</v>
      </c>
      <c r="B7" s="298"/>
      <c r="C7" s="298"/>
      <c r="D7" s="298"/>
      <c r="E7" s="298"/>
      <c r="F7" s="298"/>
      <c r="G7" s="298"/>
      <c r="H7" s="298"/>
    </row>
    <row r="8" spans="1:8" ht="15" customHeight="1">
      <c r="A8" s="298" t="s">
        <v>243</v>
      </c>
      <c r="B8" s="298"/>
      <c r="C8" s="298"/>
      <c r="D8" s="298"/>
      <c r="E8" s="298"/>
      <c r="F8" s="298"/>
      <c r="G8" s="298"/>
      <c r="H8" s="298"/>
    </row>
    <row r="9" spans="1:8" ht="15" customHeight="1">
      <c r="A9" s="298" t="s">
        <v>3</v>
      </c>
      <c r="B9" s="298"/>
      <c r="C9" s="298"/>
      <c r="D9" s="298"/>
      <c r="E9" s="298"/>
      <c r="F9" s="298"/>
      <c r="G9" s="298"/>
      <c r="H9" s="298"/>
    </row>
    <row r="10" spans="1:8" ht="15" customHeight="1">
      <c r="A10" s="301" t="s">
        <v>375</v>
      </c>
      <c r="B10" s="301"/>
      <c r="C10" s="301"/>
      <c r="D10" s="301"/>
      <c r="E10" s="301"/>
      <c r="F10" s="301"/>
      <c r="G10" s="301"/>
      <c r="H10" s="298"/>
    </row>
    <row r="11" spans="1:8" ht="14">
      <c r="A11" s="645" t="s">
        <v>13</v>
      </c>
      <c r="B11" s="648"/>
      <c r="C11" s="648"/>
      <c r="D11" s="648"/>
      <c r="E11" s="648"/>
      <c r="F11" s="648"/>
      <c r="G11" s="648"/>
      <c r="H11" s="648"/>
    </row>
    <row r="12" spans="1:8" ht="33.75" customHeight="1">
      <c r="A12" s="646"/>
      <c r="B12" s="625" t="s">
        <v>225</v>
      </c>
      <c r="C12" s="624"/>
      <c r="D12" s="625" t="s">
        <v>226</v>
      </c>
      <c r="E12" s="624"/>
      <c r="F12" s="633" t="s">
        <v>47</v>
      </c>
      <c r="G12" s="634"/>
      <c r="H12" s="654" t="s">
        <v>11</v>
      </c>
    </row>
    <row r="13" spans="1:8" ht="17.25" customHeight="1">
      <c r="A13" s="647"/>
      <c r="B13" s="422" t="s">
        <v>255</v>
      </c>
      <c r="C13" s="423" t="s">
        <v>12</v>
      </c>
      <c r="D13" s="422" t="s">
        <v>255</v>
      </c>
      <c r="E13" s="423" t="s">
        <v>12</v>
      </c>
      <c r="F13" s="422" t="s">
        <v>255</v>
      </c>
      <c r="G13" s="423" t="s">
        <v>12</v>
      </c>
      <c r="H13" s="655"/>
    </row>
    <row r="14" spans="1:8" ht="28">
      <c r="A14" s="242" t="s">
        <v>3</v>
      </c>
      <c r="B14" s="196">
        <v>209338</v>
      </c>
      <c r="C14" s="197">
        <v>0.39144621817155062</v>
      </c>
      <c r="D14" s="196">
        <v>121043</v>
      </c>
      <c r="E14" s="197">
        <v>0.22634124996961372</v>
      </c>
      <c r="F14" s="196">
        <v>204400</v>
      </c>
      <c r="G14" s="197">
        <v>0.38221253185883569</v>
      </c>
      <c r="H14" s="198">
        <v>534781</v>
      </c>
    </row>
    <row r="15" spans="1:8">
      <c r="A15" s="245" t="s">
        <v>4</v>
      </c>
      <c r="B15" s="200">
        <v>48659</v>
      </c>
      <c r="C15" s="201">
        <v>0.33107216242328574</v>
      </c>
      <c r="D15" s="200">
        <v>19320</v>
      </c>
      <c r="E15" s="201">
        <v>0.13145182141058961</v>
      </c>
      <c r="F15" s="200">
        <v>78995</v>
      </c>
      <c r="G15" s="201">
        <v>0.53747601616612461</v>
      </c>
      <c r="H15" s="202">
        <v>146974</v>
      </c>
    </row>
    <row r="16" spans="1:8">
      <c r="A16" s="249" t="s">
        <v>5</v>
      </c>
      <c r="B16" s="204">
        <v>160679</v>
      </c>
      <c r="C16" s="205">
        <v>0.41432722978182446</v>
      </c>
      <c r="D16" s="204">
        <v>101723</v>
      </c>
      <c r="E16" s="205">
        <v>0.26230315595128506</v>
      </c>
      <c r="F16" s="204">
        <v>125405</v>
      </c>
      <c r="G16" s="205">
        <v>0.32336961426689048</v>
      </c>
      <c r="H16" s="206">
        <v>387807</v>
      </c>
    </row>
    <row r="17" spans="1:8">
      <c r="A17" s="241" t="s">
        <v>30</v>
      </c>
      <c r="B17" s="207"/>
      <c r="C17" s="207"/>
      <c r="D17" s="207"/>
      <c r="E17" s="207"/>
      <c r="F17" s="207"/>
      <c r="G17" s="207"/>
      <c r="H17" s="191"/>
    </row>
    <row r="18" spans="1:8">
      <c r="B18" s="207"/>
      <c r="C18" s="207"/>
      <c r="D18" s="207"/>
      <c r="E18" s="207"/>
      <c r="F18" s="207"/>
      <c r="G18" s="207"/>
      <c r="H18" s="191"/>
    </row>
    <row r="19" spans="1:8" ht="27" customHeight="1">
      <c r="A19" s="637" t="s">
        <v>14</v>
      </c>
      <c r="B19" s="625" t="s">
        <v>225</v>
      </c>
      <c r="C19" s="624"/>
      <c r="D19" s="625" t="s">
        <v>226</v>
      </c>
      <c r="E19" s="624"/>
      <c r="F19" s="633" t="s">
        <v>47</v>
      </c>
      <c r="G19" s="634"/>
      <c r="H19" s="599" t="s">
        <v>11</v>
      </c>
    </row>
    <row r="20" spans="1:8">
      <c r="A20" s="637"/>
      <c r="B20" s="422" t="s">
        <v>255</v>
      </c>
      <c r="C20" s="423" t="s">
        <v>12</v>
      </c>
      <c r="D20" s="422" t="s">
        <v>255</v>
      </c>
      <c r="E20" s="423" t="s">
        <v>12</v>
      </c>
      <c r="F20" s="422" t="s">
        <v>255</v>
      </c>
      <c r="G20" s="423" t="s">
        <v>12</v>
      </c>
      <c r="H20" s="599"/>
    </row>
    <row r="21" spans="1:8" ht="14">
      <c r="A21" s="253" t="s">
        <v>15</v>
      </c>
      <c r="B21" s="209">
        <v>4288</v>
      </c>
      <c r="C21" s="197">
        <v>0.13561037318153069</v>
      </c>
      <c r="D21" s="209">
        <v>3651</v>
      </c>
      <c r="E21" s="197">
        <v>0.11546489563567362</v>
      </c>
      <c r="F21" s="209">
        <v>23681</v>
      </c>
      <c r="G21" s="197">
        <v>0.74892473118279568</v>
      </c>
      <c r="H21" s="210">
        <v>31620</v>
      </c>
    </row>
    <row r="22" spans="1:8">
      <c r="A22" s="245" t="s">
        <v>16</v>
      </c>
      <c r="B22" s="200">
        <v>126698</v>
      </c>
      <c r="C22" s="201">
        <v>0.37405046661096664</v>
      </c>
      <c r="D22" s="200">
        <v>87533</v>
      </c>
      <c r="E22" s="201">
        <v>0.25842364910146759</v>
      </c>
      <c r="F22" s="200">
        <v>124488</v>
      </c>
      <c r="G22" s="201">
        <v>0.36752588428756577</v>
      </c>
      <c r="H22" s="202">
        <v>338719</v>
      </c>
    </row>
    <row r="23" spans="1:8">
      <c r="A23" s="249" t="s">
        <v>17</v>
      </c>
      <c r="B23" s="204">
        <v>78352</v>
      </c>
      <c r="C23" s="205">
        <v>0.47647194755597716</v>
      </c>
      <c r="D23" s="204">
        <v>29859</v>
      </c>
      <c r="E23" s="205">
        <v>0.18157769912796001</v>
      </c>
      <c r="F23" s="204">
        <v>56232</v>
      </c>
      <c r="G23" s="205">
        <v>0.34195643448753971</v>
      </c>
      <c r="H23" s="206">
        <v>164442</v>
      </c>
    </row>
    <row r="24" spans="1:8">
      <c r="A24" s="241" t="s">
        <v>30</v>
      </c>
      <c r="B24" s="191"/>
      <c r="C24" s="191"/>
      <c r="D24" s="191"/>
      <c r="E24" s="191"/>
      <c r="F24" s="191"/>
      <c r="G24" s="191"/>
      <c r="H24" s="191"/>
    </row>
    <row r="25" spans="1:8">
      <c r="B25" s="191"/>
      <c r="C25" s="191"/>
      <c r="D25" s="191"/>
      <c r="E25" s="191"/>
      <c r="F25" s="191"/>
      <c r="G25" s="191"/>
      <c r="H25" s="191"/>
    </row>
    <row r="26" spans="1:8" ht="36" customHeight="1">
      <c r="A26" s="637" t="s">
        <v>18</v>
      </c>
      <c r="B26" s="625" t="s">
        <v>225</v>
      </c>
      <c r="C26" s="624"/>
      <c r="D26" s="625" t="s">
        <v>226</v>
      </c>
      <c r="E26" s="624"/>
      <c r="F26" s="633" t="s">
        <v>47</v>
      </c>
      <c r="G26" s="634"/>
      <c r="H26" s="599" t="s">
        <v>11</v>
      </c>
    </row>
    <row r="27" spans="1:8">
      <c r="A27" s="637"/>
      <c r="B27" s="422" t="s">
        <v>255</v>
      </c>
      <c r="C27" s="423" t="s">
        <v>12</v>
      </c>
      <c r="D27" s="422" t="s">
        <v>255</v>
      </c>
      <c r="E27" s="423" t="s">
        <v>12</v>
      </c>
      <c r="F27" s="422" t="s">
        <v>255</v>
      </c>
      <c r="G27" s="423" t="s">
        <v>12</v>
      </c>
      <c r="H27" s="599"/>
    </row>
    <row r="28" spans="1:8" ht="14">
      <c r="A28" s="253" t="s">
        <v>19</v>
      </c>
      <c r="B28" s="209">
        <v>8240</v>
      </c>
      <c r="C28" s="211">
        <v>0.17264860561107967</v>
      </c>
      <c r="D28" s="209">
        <v>8101</v>
      </c>
      <c r="E28" s="211">
        <v>0.16973620801642675</v>
      </c>
      <c r="F28" s="209">
        <v>31385</v>
      </c>
      <c r="G28" s="211">
        <v>0.65759423387181259</v>
      </c>
      <c r="H28" s="212">
        <v>47727</v>
      </c>
    </row>
    <row r="29" spans="1:8">
      <c r="A29" s="245" t="s">
        <v>20</v>
      </c>
      <c r="B29" s="200">
        <v>45721</v>
      </c>
      <c r="C29" s="201">
        <v>0.31592294191622561</v>
      </c>
      <c r="D29" s="200">
        <v>35131</v>
      </c>
      <c r="E29" s="201">
        <v>0.24274816544823868</v>
      </c>
      <c r="F29" s="200">
        <v>63871</v>
      </c>
      <c r="G29" s="201">
        <v>0.44133580243501336</v>
      </c>
      <c r="H29" s="213">
        <v>144722</v>
      </c>
    </row>
    <row r="30" spans="1:8">
      <c r="A30" s="255" t="s">
        <v>21</v>
      </c>
      <c r="B30" s="215">
        <v>85620</v>
      </c>
      <c r="C30" s="216">
        <v>0.44497570355741495</v>
      </c>
      <c r="D30" s="215">
        <v>38902</v>
      </c>
      <c r="E30" s="216">
        <v>0.20217758490762155</v>
      </c>
      <c r="F30" s="215">
        <v>67893</v>
      </c>
      <c r="G30" s="216">
        <v>0.3528467115349635</v>
      </c>
      <c r="H30" s="212">
        <v>192415</v>
      </c>
    </row>
    <row r="31" spans="1:8">
      <c r="A31" s="245" t="s">
        <v>22</v>
      </c>
      <c r="B31" s="200">
        <v>15252</v>
      </c>
      <c r="C31" s="201">
        <v>0.35880304883786579</v>
      </c>
      <c r="D31" s="200">
        <v>10263</v>
      </c>
      <c r="E31" s="201">
        <v>0.24143690599416581</v>
      </c>
      <c r="F31" s="200">
        <v>16993</v>
      </c>
      <c r="G31" s="201">
        <v>0.39976004516796837</v>
      </c>
      <c r="H31" s="213">
        <v>42508</v>
      </c>
    </row>
    <row r="32" spans="1:8">
      <c r="A32" s="249" t="s">
        <v>23</v>
      </c>
      <c r="B32" s="204">
        <v>54506</v>
      </c>
      <c r="C32" s="205">
        <v>0.50745740620054003</v>
      </c>
      <c r="D32" s="204">
        <v>28646</v>
      </c>
      <c r="E32" s="205">
        <v>0.26669770040033519</v>
      </c>
      <c r="F32" s="204">
        <v>24258</v>
      </c>
      <c r="G32" s="205">
        <v>0.22584489339912484</v>
      </c>
      <c r="H32" s="206">
        <v>107410</v>
      </c>
    </row>
    <row r="33" spans="1:8">
      <c r="A33" s="241" t="s">
        <v>30</v>
      </c>
      <c r="B33" s="191"/>
      <c r="C33" s="191"/>
      <c r="D33" s="191"/>
      <c r="E33" s="191"/>
      <c r="F33" s="191"/>
      <c r="G33" s="191"/>
      <c r="H33" s="191"/>
    </row>
    <row r="34" spans="1:8">
      <c r="B34" s="191"/>
      <c r="C34" s="191"/>
      <c r="D34" s="191"/>
      <c r="E34" s="191"/>
      <c r="F34" s="191"/>
      <c r="G34" s="191"/>
      <c r="H34" s="191"/>
    </row>
    <row r="35" spans="1:8" ht="24" customHeight="1">
      <c r="A35" s="653" t="s">
        <v>24</v>
      </c>
      <c r="B35" s="625" t="s">
        <v>225</v>
      </c>
      <c r="C35" s="624"/>
      <c r="D35" s="625" t="s">
        <v>226</v>
      </c>
      <c r="E35" s="624"/>
      <c r="F35" s="633" t="s">
        <v>47</v>
      </c>
      <c r="G35" s="634"/>
      <c r="H35" s="599" t="s">
        <v>11</v>
      </c>
    </row>
    <row r="36" spans="1:8">
      <c r="A36" s="653"/>
      <c r="B36" s="422" t="s">
        <v>255</v>
      </c>
      <c r="C36" s="423" t="s">
        <v>12</v>
      </c>
      <c r="D36" s="422" t="s">
        <v>255</v>
      </c>
      <c r="E36" s="423" t="s">
        <v>12</v>
      </c>
      <c r="F36" s="422" t="s">
        <v>255</v>
      </c>
      <c r="G36" s="423" t="s">
        <v>12</v>
      </c>
      <c r="H36" s="599"/>
    </row>
    <row r="37" spans="1:8" ht="14">
      <c r="A37" s="208" t="s">
        <v>25</v>
      </c>
      <c r="B37" s="209">
        <v>38714</v>
      </c>
      <c r="C37" s="211">
        <v>0.43978189253663524</v>
      </c>
      <c r="D37" s="209">
        <v>14130</v>
      </c>
      <c r="E37" s="211">
        <v>0.16051346132000455</v>
      </c>
      <c r="F37" s="209">
        <v>35187</v>
      </c>
      <c r="G37" s="211">
        <v>0.39971600590707712</v>
      </c>
      <c r="H37" s="212">
        <v>88030</v>
      </c>
    </row>
    <row r="38" spans="1:8">
      <c r="A38" s="199" t="s">
        <v>26</v>
      </c>
      <c r="B38" s="200">
        <v>50502</v>
      </c>
      <c r="C38" s="201">
        <v>0.47358796665322545</v>
      </c>
      <c r="D38" s="200">
        <v>21717</v>
      </c>
      <c r="E38" s="201">
        <v>0.20365351613417482</v>
      </c>
      <c r="F38" s="200">
        <v>34418</v>
      </c>
      <c r="G38" s="201">
        <v>0.32275851721259974</v>
      </c>
      <c r="H38" s="213">
        <v>106637</v>
      </c>
    </row>
    <row r="39" spans="1:8">
      <c r="A39" s="214" t="s">
        <v>27</v>
      </c>
      <c r="B39" s="215">
        <v>58305</v>
      </c>
      <c r="C39" s="216">
        <v>0.46294384805945499</v>
      </c>
      <c r="D39" s="215">
        <v>19921</v>
      </c>
      <c r="E39" s="216">
        <v>0.15817347392491901</v>
      </c>
      <c r="F39" s="215">
        <v>47719</v>
      </c>
      <c r="G39" s="216">
        <v>0.37889061805246776</v>
      </c>
      <c r="H39" s="212">
        <v>125944</v>
      </c>
    </row>
    <row r="40" spans="1:8">
      <c r="A40" s="217" t="s">
        <v>28</v>
      </c>
      <c r="B40" s="218">
        <v>61818</v>
      </c>
      <c r="C40" s="219">
        <v>0.2886398655273848</v>
      </c>
      <c r="D40" s="218">
        <v>65275</v>
      </c>
      <c r="E40" s="219">
        <v>0.30478124854087874</v>
      </c>
      <c r="F40" s="218">
        <v>87077</v>
      </c>
      <c r="G40" s="219">
        <v>0.40657888593173647</v>
      </c>
      <c r="H40" s="220">
        <v>214170</v>
      </c>
    </row>
    <row r="41" spans="1:8">
      <c r="A41" s="241" t="s">
        <v>30</v>
      </c>
      <c r="B41" s="191"/>
      <c r="C41" s="191"/>
      <c r="D41" s="191"/>
      <c r="E41" s="191"/>
      <c r="F41" s="191"/>
      <c r="G41" s="191"/>
      <c r="H41" s="191"/>
    </row>
    <row r="42" spans="1:8">
      <c r="B42" s="191"/>
      <c r="C42" s="191"/>
      <c r="D42" s="191"/>
      <c r="E42" s="191"/>
      <c r="F42" s="191"/>
      <c r="G42" s="191"/>
      <c r="H42" s="191"/>
    </row>
    <row r="43" spans="1:8">
      <c r="A43" s="635" t="s">
        <v>185</v>
      </c>
      <c r="B43" s="625" t="s">
        <v>225</v>
      </c>
      <c r="C43" s="624"/>
      <c r="D43" s="625" t="s">
        <v>226</v>
      </c>
      <c r="E43" s="624"/>
      <c r="F43" s="633" t="s">
        <v>47</v>
      </c>
      <c r="G43" s="634"/>
      <c r="H43" s="599" t="s">
        <v>11</v>
      </c>
    </row>
    <row r="44" spans="1:8">
      <c r="A44" s="636"/>
      <c r="B44" s="422" t="s">
        <v>255</v>
      </c>
      <c r="C44" s="423" t="s">
        <v>12</v>
      </c>
      <c r="D44" s="422" t="s">
        <v>255</v>
      </c>
      <c r="E44" s="423" t="s">
        <v>12</v>
      </c>
      <c r="F44" s="422" t="s">
        <v>255</v>
      </c>
      <c r="G44" s="423" t="s">
        <v>12</v>
      </c>
      <c r="H44" s="599"/>
    </row>
    <row r="45" spans="1:8">
      <c r="A45" s="318" t="s">
        <v>160</v>
      </c>
      <c r="B45" s="224">
        <v>137473</v>
      </c>
      <c r="C45" s="211">
        <v>0.42963266224552937</v>
      </c>
      <c r="D45" s="224">
        <v>73171</v>
      </c>
      <c r="E45" s="211">
        <v>0.22867509641287839</v>
      </c>
      <c r="F45" s="224">
        <v>109334</v>
      </c>
      <c r="G45" s="211">
        <v>0.34169224134159226</v>
      </c>
      <c r="H45" s="210">
        <v>319978</v>
      </c>
    </row>
    <row r="46" spans="1:8">
      <c r="A46" s="258" t="s">
        <v>161</v>
      </c>
      <c r="B46" s="218">
        <v>71865</v>
      </c>
      <c r="C46" s="219">
        <v>0.33456236644739601</v>
      </c>
      <c r="D46" s="218">
        <v>47872</v>
      </c>
      <c r="E46" s="219">
        <v>0.22286467135002769</v>
      </c>
      <c r="F46" s="218">
        <v>95066</v>
      </c>
      <c r="G46" s="219">
        <v>0.4425729622025763</v>
      </c>
      <c r="H46" s="220">
        <v>214803</v>
      </c>
    </row>
    <row r="47" spans="1:8">
      <c r="A47" s="241" t="s">
        <v>30</v>
      </c>
      <c r="B47" s="191"/>
      <c r="C47" s="191"/>
      <c r="D47" s="191"/>
      <c r="E47" s="191"/>
      <c r="F47" s="191"/>
      <c r="G47" s="191"/>
      <c r="H47" s="191"/>
    </row>
    <row r="48" spans="1:8">
      <c r="B48" s="191"/>
      <c r="C48" s="191"/>
      <c r="D48" s="191"/>
      <c r="E48" s="191"/>
      <c r="F48" s="191"/>
      <c r="G48" s="191"/>
      <c r="H48" s="191"/>
    </row>
    <row r="49" spans="1:8">
      <c r="A49" s="631" t="s">
        <v>3</v>
      </c>
      <c r="B49" s="625" t="s">
        <v>225</v>
      </c>
      <c r="C49" s="624"/>
      <c r="D49" s="625" t="s">
        <v>226</v>
      </c>
      <c r="E49" s="624"/>
      <c r="F49" s="633" t="s">
        <v>47</v>
      </c>
      <c r="G49" s="634"/>
      <c r="H49" s="598" t="s">
        <v>11</v>
      </c>
    </row>
    <row r="50" spans="1:8">
      <c r="A50" s="632"/>
      <c r="B50" s="422" t="s">
        <v>255</v>
      </c>
      <c r="C50" s="423" t="s">
        <v>12</v>
      </c>
      <c r="D50" s="422" t="s">
        <v>255</v>
      </c>
      <c r="E50" s="423" t="s">
        <v>12</v>
      </c>
      <c r="F50" s="422" t="s">
        <v>255</v>
      </c>
      <c r="G50" s="423" t="s">
        <v>12</v>
      </c>
      <c r="H50" s="595"/>
    </row>
    <row r="51" spans="1:8">
      <c r="A51" s="255" t="s">
        <v>139</v>
      </c>
      <c r="B51" s="224">
        <v>8767</v>
      </c>
      <c r="C51" s="211">
        <v>0.85984699882306792</v>
      </c>
      <c r="D51" s="224">
        <v>471</v>
      </c>
      <c r="E51" s="211">
        <v>4.6194586112200862E-2</v>
      </c>
      <c r="F51" s="224">
        <v>957</v>
      </c>
      <c r="G51" s="211">
        <v>9.3860337387210668E-2</v>
      </c>
      <c r="H51" s="210">
        <v>10196</v>
      </c>
    </row>
    <row r="52" spans="1:8">
      <c r="A52" s="245" t="s">
        <v>156</v>
      </c>
      <c r="B52" s="229">
        <v>2183</v>
      </c>
      <c r="C52" s="201">
        <v>0.11151409889660809</v>
      </c>
      <c r="D52" s="229">
        <v>8424</v>
      </c>
      <c r="E52" s="201">
        <v>0.4303228442991418</v>
      </c>
      <c r="F52" s="229">
        <v>8969</v>
      </c>
      <c r="G52" s="201">
        <v>0.45816305680425012</v>
      </c>
      <c r="H52" s="202">
        <v>19576</v>
      </c>
    </row>
    <row r="53" spans="1:8">
      <c r="A53" s="255" t="s">
        <v>190</v>
      </c>
      <c r="B53" s="215">
        <v>108506</v>
      </c>
      <c r="C53" s="231">
        <v>0.6785866166353971</v>
      </c>
      <c r="D53" s="215">
        <v>15103</v>
      </c>
      <c r="E53" s="231">
        <v>9.445278298936835E-2</v>
      </c>
      <c r="F53" s="215">
        <v>36291</v>
      </c>
      <c r="G53" s="231">
        <v>0.22696060037523452</v>
      </c>
      <c r="H53" s="232">
        <v>159900</v>
      </c>
    </row>
    <row r="54" spans="1:8">
      <c r="A54" s="245" t="s">
        <v>150</v>
      </c>
      <c r="B54" s="229">
        <v>2093</v>
      </c>
      <c r="C54" s="201">
        <v>0.31276150627615062</v>
      </c>
      <c r="D54" s="229">
        <v>1944</v>
      </c>
      <c r="E54" s="201">
        <v>0.2904961147638972</v>
      </c>
      <c r="F54" s="229">
        <v>2655</v>
      </c>
      <c r="G54" s="201">
        <v>0.39674237895995218</v>
      </c>
      <c r="H54" s="202">
        <v>6692</v>
      </c>
    </row>
    <row r="55" spans="1:8">
      <c r="A55" s="255" t="s">
        <v>179</v>
      </c>
      <c r="B55" s="233">
        <v>13835</v>
      </c>
      <c r="C55" s="231">
        <v>0.10990451375097314</v>
      </c>
      <c r="D55" s="233">
        <v>37802</v>
      </c>
      <c r="E55" s="231">
        <v>0.30029710363673917</v>
      </c>
      <c r="F55" s="233">
        <v>74244</v>
      </c>
      <c r="G55" s="231">
        <v>0.58979043866478131</v>
      </c>
      <c r="H55" s="285">
        <v>125882</v>
      </c>
    </row>
    <row r="56" spans="1:8">
      <c r="A56" s="245" t="s">
        <v>141</v>
      </c>
      <c r="B56" s="229">
        <v>191</v>
      </c>
      <c r="C56" s="201">
        <v>1</v>
      </c>
      <c r="D56" s="229">
        <v>0</v>
      </c>
      <c r="E56" s="201">
        <v>0</v>
      </c>
      <c r="F56" s="229">
        <v>0</v>
      </c>
      <c r="G56" s="201">
        <v>0</v>
      </c>
      <c r="H56" s="202">
        <v>191</v>
      </c>
    </row>
    <row r="57" spans="1:8">
      <c r="A57" s="255" t="s">
        <v>181</v>
      </c>
      <c r="B57" s="215">
        <v>2816</v>
      </c>
      <c r="C57" s="231">
        <v>0.20785355772069677</v>
      </c>
      <c r="D57" s="215">
        <v>3705</v>
      </c>
      <c r="E57" s="231">
        <v>0.27347209920283438</v>
      </c>
      <c r="F57" s="215">
        <v>7027</v>
      </c>
      <c r="G57" s="231">
        <v>0.51867434307646887</v>
      </c>
      <c r="H57" s="232">
        <v>13548</v>
      </c>
    </row>
    <row r="58" spans="1:8">
      <c r="A58" s="245" t="s">
        <v>142</v>
      </c>
      <c r="B58" s="229">
        <v>2571</v>
      </c>
      <c r="C58" s="201">
        <v>0.68505195843325339</v>
      </c>
      <c r="D58" s="229">
        <v>213</v>
      </c>
      <c r="E58" s="201">
        <v>5.675459632294165E-2</v>
      </c>
      <c r="F58" s="229">
        <v>969</v>
      </c>
      <c r="G58" s="201">
        <v>0.25819344524380494</v>
      </c>
      <c r="H58" s="202">
        <v>3753</v>
      </c>
    </row>
    <row r="59" spans="1:8">
      <c r="A59" s="255" t="s">
        <v>155</v>
      </c>
      <c r="B59" s="233">
        <v>16696</v>
      </c>
      <c r="C59" s="231">
        <v>0.60115939941669971</v>
      </c>
      <c r="D59" s="233">
        <v>5318</v>
      </c>
      <c r="E59" s="231">
        <v>0.19148093472077196</v>
      </c>
      <c r="F59" s="233">
        <v>5760</v>
      </c>
      <c r="G59" s="231">
        <v>0.20739567205559356</v>
      </c>
      <c r="H59" s="285">
        <v>27773</v>
      </c>
    </row>
    <row r="60" spans="1:8">
      <c r="A60" s="245" t="s">
        <v>152</v>
      </c>
      <c r="B60" s="229">
        <v>2752</v>
      </c>
      <c r="C60" s="201">
        <v>0.41222288795686041</v>
      </c>
      <c r="D60" s="229">
        <v>583</v>
      </c>
      <c r="E60" s="201">
        <v>8.7327741162372685E-2</v>
      </c>
      <c r="F60" s="229">
        <v>3341</v>
      </c>
      <c r="G60" s="201">
        <v>0.50044937088076691</v>
      </c>
      <c r="H60" s="202">
        <v>6676</v>
      </c>
    </row>
    <row r="61" spans="1:8">
      <c r="A61" s="255" t="s">
        <v>183</v>
      </c>
      <c r="B61" s="215">
        <v>3267</v>
      </c>
      <c r="C61" s="231">
        <v>0.11486130155046936</v>
      </c>
      <c r="D61" s="215">
        <v>14991</v>
      </c>
      <c r="E61" s="231">
        <v>0.52705410821643284</v>
      </c>
      <c r="F61" s="215">
        <v>10185</v>
      </c>
      <c r="G61" s="231">
        <v>0.3580845902330978</v>
      </c>
      <c r="H61" s="232">
        <v>28443</v>
      </c>
    </row>
    <row r="62" spans="1:8">
      <c r="A62" s="245" t="s">
        <v>154</v>
      </c>
      <c r="B62" s="229">
        <v>546</v>
      </c>
      <c r="C62" s="201">
        <v>0.75</v>
      </c>
      <c r="D62" s="229">
        <v>106</v>
      </c>
      <c r="E62" s="201">
        <v>0.14560439560439561</v>
      </c>
      <c r="F62" s="229">
        <v>76</v>
      </c>
      <c r="G62" s="201">
        <v>0.1043956043956044</v>
      </c>
      <c r="H62" s="202">
        <v>728</v>
      </c>
    </row>
    <row r="63" spans="1:8">
      <c r="A63" s="255" t="s">
        <v>143</v>
      </c>
      <c r="B63" s="233">
        <v>777</v>
      </c>
      <c r="C63" s="231">
        <v>0.16000823723228996</v>
      </c>
      <c r="D63" s="233">
        <v>795</v>
      </c>
      <c r="E63" s="231">
        <v>0.16371499176276771</v>
      </c>
      <c r="F63" s="233">
        <v>3283</v>
      </c>
      <c r="G63" s="231">
        <v>0.67607084019769359</v>
      </c>
      <c r="H63" s="285">
        <v>4856</v>
      </c>
    </row>
    <row r="64" spans="1:8">
      <c r="A64" s="245" t="s">
        <v>144</v>
      </c>
      <c r="B64" s="229">
        <v>5826</v>
      </c>
      <c r="C64" s="201">
        <v>0.77742193755004008</v>
      </c>
      <c r="D64" s="229">
        <v>410</v>
      </c>
      <c r="E64" s="201">
        <v>5.4710435014678406E-2</v>
      </c>
      <c r="F64" s="229">
        <v>1258</v>
      </c>
      <c r="G64" s="201">
        <v>0.16786762743528155</v>
      </c>
      <c r="H64" s="202">
        <v>7494</v>
      </c>
    </row>
    <row r="65" spans="1:8">
      <c r="A65" s="255" t="s">
        <v>180</v>
      </c>
      <c r="B65" s="215">
        <v>3588</v>
      </c>
      <c r="C65" s="231">
        <v>0.63968621857728647</v>
      </c>
      <c r="D65" s="215">
        <v>593</v>
      </c>
      <c r="E65" s="231">
        <v>0.10572294526653593</v>
      </c>
      <c r="F65" s="215">
        <v>1428</v>
      </c>
      <c r="G65" s="231">
        <v>0.25459083615617756</v>
      </c>
      <c r="H65" s="232">
        <v>5609</v>
      </c>
    </row>
    <row r="66" spans="1:8">
      <c r="A66" s="245" t="s">
        <v>137</v>
      </c>
      <c r="B66" s="229">
        <v>1632</v>
      </c>
      <c r="C66" s="201">
        <v>0.38445229681978799</v>
      </c>
      <c r="D66" s="229">
        <v>847</v>
      </c>
      <c r="E66" s="201">
        <v>0.19952885747938751</v>
      </c>
      <c r="F66" s="229">
        <v>1766</v>
      </c>
      <c r="G66" s="201">
        <v>0.41601884570082448</v>
      </c>
      <c r="H66" s="202">
        <v>4245</v>
      </c>
    </row>
    <row r="67" spans="1:8">
      <c r="A67" s="255" t="s">
        <v>138</v>
      </c>
      <c r="B67" s="233">
        <v>16</v>
      </c>
      <c r="C67" s="231">
        <v>4.8048048048048048E-2</v>
      </c>
      <c r="D67" s="233">
        <v>161</v>
      </c>
      <c r="E67" s="231">
        <v>0.48348348348348347</v>
      </c>
      <c r="F67" s="233">
        <v>155</v>
      </c>
      <c r="G67" s="231">
        <v>0.46546546546546547</v>
      </c>
      <c r="H67" s="285">
        <v>333</v>
      </c>
    </row>
    <row r="68" spans="1:8">
      <c r="A68" s="245" t="s">
        <v>145</v>
      </c>
      <c r="B68" s="229">
        <v>228</v>
      </c>
      <c r="C68" s="201">
        <v>6.2244062244062245E-2</v>
      </c>
      <c r="D68" s="229">
        <v>1435</v>
      </c>
      <c r="E68" s="201">
        <v>0.39175539175539176</v>
      </c>
      <c r="F68" s="229">
        <v>2000</v>
      </c>
      <c r="G68" s="201">
        <v>0.54600054600054604</v>
      </c>
      <c r="H68" s="202">
        <v>3663</v>
      </c>
    </row>
    <row r="69" spans="1:8">
      <c r="A69" s="255" t="s">
        <v>153</v>
      </c>
      <c r="B69" s="215">
        <v>295</v>
      </c>
      <c r="C69" s="231">
        <v>0.12715517241379309</v>
      </c>
      <c r="D69" s="215">
        <v>718</v>
      </c>
      <c r="E69" s="231">
        <v>0.30948275862068964</v>
      </c>
      <c r="F69" s="215">
        <v>1306</v>
      </c>
      <c r="G69" s="231">
        <v>0.56293103448275861</v>
      </c>
      <c r="H69" s="232">
        <v>2320</v>
      </c>
    </row>
    <row r="70" spans="1:8">
      <c r="A70" s="245" t="s">
        <v>146</v>
      </c>
      <c r="B70" s="229">
        <v>4510</v>
      </c>
      <c r="C70" s="201">
        <v>0.61352196980002716</v>
      </c>
      <c r="D70" s="229">
        <v>902</v>
      </c>
      <c r="E70" s="201">
        <v>0.12270439396000545</v>
      </c>
      <c r="F70" s="229">
        <v>1939</v>
      </c>
      <c r="G70" s="201">
        <v>0.26377363623996736</v>
      </c>
      <c r="H70" s="202">
        <v>7351</v>
      </c>
    </row>
    <row r="71" spans="1:8">
      <c r="A71" s="255" t="s">
        <v>147</v>
      </c>
      <c r="B71" s="233">
        <v>1158</v>
      </c>
      <c r="C71" s="231">
        <v>0.33780630105017501</v>
      </c>
      <c r="D71" s="233">
        <v>198</v>
      </c>
      <c r="E71" s="231">
        <v>5.7759626604434074E-2</v>
      </c>
      <c r="F71" s="233">
        <v>2071</v>
      </c>
      <c r="G71" s="231">
        <v>0.60414235705950992</v>
      </c>
      <c r="H71" s="285">
        <v>3428</v>
      </c>
    </row>
    <row r="72" spans="1:8">
      <c r="A72" s="245" t="s">
        <v>148</v>
      </c>
      <c r="B72" s="229">
        <v>351</v>
      </c>
      <c r="C72" s="201">
        <v>0.46367239101717306</v>
      </c>
      <c r="D72" s="229">
        <v>112</v>
      </c>
      <c r="E72" s="201">
        <v>0.14795244385733158</v>
      </c>
      <c r="F72" s="229">
        <v>294</v>
      </c>
      <c r="G72" s="201">
        <v>0.38837516512549536</v>
      </c>
      <c r="H72" s="202">
        <v>757</v>
      </c>
    </row>
    <row r="73" spans="1:8">
      <c r="A73" s="255" t="s">
        <v>149</v>
      </c>
      <c r="B73" s="215">
        <v>6514</v>
      </c>
      <c r="C73" s="231">
        <v>0.50767672044267786</v>
      </c>
      <c r="D73" s="215">
        <v>1681</v>
      </c>
      <c r="E73" s="231">
        <v>0.13101083313849271</v>
      </c>
      <c r="F73" s="215">
        <v>4636</v>
      </c>
      <c r="G73" s="231">
        <v>0.36131244641882942</v>
      </c>
      <c r="H73" s="232">
        <v>12831</v>
      </c>
    </row>
    <row r="74" spans="1:8">
      <c r="A74" s="258" t="s">
        <v>11</v>
      </c>
      <c r="B74" s="291">
        <v>189119</v>
      </c>
      <c r="C74" s="448">
        <v>0.41451375692339387</v>
      </c>
      <c r="D74" s="291">
        <v>96512</v>
      </c>
      <c r="E74" s="448">
        <v>0.21153639617484543</v>
      </c>
      <c r="F74" s="291">
        <v>170613</v>
      </c>
      <c r="G74" s="448">
        <v>0.37395203871621047</v>
      </c>
      <c r="H74" s="220">
        <v>456243</v>
      </c>
    </row>
    <row r="75" spans="1:8">
      <c r="A75" s="271" t="s">
        <v>30</v>
      </c>
    </row>
    <row r="76" spans="1:8">
      <c r="A76" s="281" t="s">
        <v>414</v>
      </c>
    </row>
    <row r="77" spans="1:8">
      <c r="A77" s="281"/>
    </row>
  </sheetData>
  <mergeCells count="32">
    <mergeCell ref="A49:A50"/>
    <mergeCell ref="B49:C49"/>
    <mergeCell ref="D49:E49"/>
    <mergeCell ref="F49:G49"/>
    <mergeCell ref="H49:H50"/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43:A44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61"/>
  <dimension ref="A6:P76"/>
  <sheetViews>
    <sheetView showGridLines="0" zoomScale="60" zoomScaleNormal="60" workbookViewId="0">
      <selection sqref="A1:XFD1048576"/>
    </sheetView>
  </sheetViews>
  <sheetFormatPr baseColWidth="10" defaultColWidth="11.5" defaultRowHeight="13"/>
  <cols>
    <col min="1" max="1" width="24" style="241" customWidth="1"/>
    <col min="2" max="2" width="19.5" style="241" customWidth="1"/>
    <col min="3" max="3" width="9.83203125" style="241" customWidth="1"/>
    <col min="4" max="4" width="14.1640625" style="241" customWidth="1"/>
    <col min="5" max="5" width="12.1640625" style="241" customWidth="1"/>
    <col min="6" max="6" width="12.83203125" style="241" customWidth="1"/>
    <col min="7" max="7" width="14.5" style="241" customWidth="1"/>
    <col min="8" max="8" width="13.33203125" style="241" customWidth="1"/>
    <col min="9" max="11" width="11.5" style="241"/>
    <col min="12" max="12" width="11.5" style="312"/>
    <col min="13" max="13" width="11.5" style="241"/>
    <col min="14" max="14" width="13.83203125" style="241" customWidth="1"/>
    <col min="15" max="15" width="11.83203125" style="241" customWidth="1"/>
    <col min="16" max="16" width="14" style="241" customWidth="1"/>
    <col min="17" max="16384" width="11.5" style="241"/>
  </cols>
  <sheetData>
    <row r="6" spans="1:16" s="239" customFormat="1" ht="16">
      <c r="A6" s="651" t="s">
        <v>1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</row>
    <row r="7" spans="1:16" ht="15" customHeight="1">
      <c r="A7" s="298" t="s">
        <v>227</v>
      </c>
      <c r="B7" s="298"/>
      <c r="C7" s="298"/>
      <c r="D7" s="298"/>
      <c r="E7" s="298"/>
      <c r="F7" s="298"/>
      <c r="G7" s="298"/>
      <c r="H7" s="298"/>
      <c r="I7" s="335"/>
      <c r="J7" s="335"/>
      <c r="K7" s="335"/>
      <c r="L7" s="336"/>
      <c r="M7" s="335"/>
      <c r="N7" s="335"/>
      <c r="O7" s="335"/>
      <c r="P7" s="335"/>
    </row>
    <row r="8" spans="1:16" ht="15" customHeight="1">
      <c r="A8" s="298" t="s">
        <v>243</v>
      </c>
      <c r="B8" s="298"/>
      <c r="C8" s="298"/>
      <c r="D8" s="298"/>
      <c r="E8" s="298"/>
      <c r="F8" s="298"/>
      <c r="G8" s="298"/>
      <c r="H8" s="298"/>
      <c r="I8" s="335"/>
      <c r="J8" s="335"/>
      <c r="K8" s="335"/>
      <c r="L8" s="336"/>
      <c r="M8" s="335"/>
      <c r="N8" s="335"/>
      <c r="O8" s="335"/>
      <c r="P8" s="335"/>
    </row>
    <row r="9" spans="1:16" ht="15" customHeight="1">
      <c r="A9" s="298" t="s">
        <v>3</v>
      </c>
      <c r="B9" s="298"/>
      <c r="C9" s="298"/>
      <c r="D9" s="298"/>
      <c r="E9" s="298"/>
      <c r="F9" s="298"/>
      <c r="G9" s="298"/>
      <c r="H9" s="298"/>
      <c r="I9" s="335"/>
      <c r="J9" s="335"/>
      <c r="K9" s="335"/>
      <c r="L9" s="336"/>
      <c r="M9" s="335"/>
      <c r="N9" s="335"/>
      <c r="O9" s="335"/>
      <c r="P9" s="335"/>
    </row>
    <row r="10" spans="1:16" ht="15" customHeight="1">
      <c r="A10" s="301" t="s">
        <v>375</v>
      </c>
      <c r="B10" s="301"/>
      <c r="C10" s="301"/>
      <c r="D10" s="301"/>
      <c r="E10" s="301"/>
      <c r="F10" s="301"/>
      <c r="G10" s="301"/>
      <c r="H10" s="298"/>
      <c r="I10" s="335"/>
      <c r="J10" s="335"/>
      <c r="K10" s="335"/>
      <c r="L10" s="336"/>
      <c r="M10" s="335"/>
      <c r="N10" s="335"/>
      <c r="O10" s="335"/>
      <c r="P10" s="335"/>
    </row>
    <row r="11" spans="1:16" ht="14">
      <c r="A11" s="645" t="s">
        <v>13</v>
      </c>
      <c r="B11" s="652"/>
      <c r="C11" s="652"/>
      <c r="D11" s="652"/>
      <c r="E11" s="652"/>
      <c r="F11" s="652"/>
      <c r="G11" s="652"/>
      <c r="H11" s="652"/>
      <c r="I11" s="303"/>
      <c r="J11" s="303"/>
      <c r="K11" s="303"/>
      <c r="L11" s="337"/>
      <c r="M11" s="303"/>
      <c r="N11" s="303"/>
      <c r="O11" s="303"/>
      <c r="P11" s="303"/>
    </row>
    <row r="12" spans="1:16" ht="33.75" customHeight="1">
      <c r="A12" s="646"/>
      <c r="B12" s="633" t="s">
        <v>228</v>
      </c>
      <c r="C12" s="624"/>
      <c r="D12" s="656" t="s">
        <v>229</v>
      </c>
      <c r="E12" s="657"/>
      <c r="F12" s="658" t="s">
        <v>230</v>
      </c>
      <c r="G12" s="659"/>
      <c r="H12" s="633" t="s">
        <v>231</v>
      </c>
      <c r="I12" s="634"/>
      <c r="J12" s="633" t="s">
        <v>232</v>
      </c>
      <c r="K12" s="634"/>
      <c r="L12" s="633" t="s">
        <v>208</v>
      </c>
      <c r="M12" s="634"/>
      <c r="N12" s="633" t="s">
        <v>233</v>
      </c>
      <c r="O12" s="634"/>
      <c r="P12" s="649" t="s">
        <v>11</v>
      </c>
    </row>
    <row r="13" spans="1:16" ht="17.25" customHeight="1">
      <c r="A13" s="647"/>
      <c r="B13" s="399" t="s">
        <v>255</v>
      </c>
      <c r="C13" s="400" t="s">
        <v>12</v>
      </c>
      <c r="D13" s="399" t="s">
        <v>255</v>
      </c>
      <c r="E13" s="400" t="s">
        <v>12</v>
      </c>
      <c r="F13" s="399" t="s">
        <v>255</v>
      </c>
      <c r="G13" s="400" t="s">
        <v>12</v>
      </c>
      <c r="H13" s="399" t="s">
        <v>255</v>
      </c>
      <c r="I13" s="400" t="s">
        <v>12</v>
      </c>
      <c r="J13" s="399" t="s">
        <v>255</v>
      </c>
      <c r="K13" s="400" t="s">
        <v>12</v>
      </c>
      <c r="L13" s="399" t="s">
        <v>255</v>
      </c>
      <c r="M13" s="400" t="s">
        <v>12</v>
      </c>
      <c r="N13" s="399" t="s">
        <v>255</v>
      </c>
      <c r="O13" s="400" t="s">
        <v>12</v>
      </c>
      <c r="P13" s="650"/>
    </row>
    <row r="14" spans="1:16" ht="28">
      <c r="A14" s="242" t="s">
        <v>3</v>
      </c>
      <c r="B14" s="153">
        <v>1161812</v>
      </c>
      <c r="C14" s="175">
        <v>9.4276016682252051E-2</v>
      </c>
      <c r="D14" s="153">
        <v>99750</v>
      </c>
      <c r="E14" s="175">
        <v>8.0942808854226351E-3</v>
      </c>
      <c r="F14" s="153">
        <v>2411185</v>
      </c>
      <c r="G14" s="175">
        <v>0.19565722964128093</v>
      </c>
      <c r="H14" s="153">
        <v>3308582</v>
      </c>
      <c r="I14" s="175">
        <v>0.26847711318750267</v>
      </c>
      <c r="J14" s="153">
        <v>14444</v>
      </c>
      <c r="K14" s="175">
        <v>1.1720681013438047E-3</v>
      </c>
      <c r="L14" s="153">
        <v>100780</v>
      </c>
      <c r="M14" s="175">
        <v>8.1778609286505578E-3</v>
      </c>
      <c r="N14" s="153">
        <v>5456287</v>
      </c>
      <c r="O14" s="175">
        <v>0.44275408089704271</v>
      </c>
      <c r="P14" s="154">
        <v>12323516</v>
      </c>
    </row>
    <row r="15" spans="1:16">
      <c r="A15" s="245" t="s">
        <v>4</v>
      </c>
      <c r="B15" s="147">
        <v>785025</v>
      </c>
      <c r="C15" s="176">
        <v>0.16552088395879611</v>
      </c>
      <c r="D15" s="147">
        <v>38465</v>
      </c>
      <c r="E15" s="176">
        <v>8.1102650252859367E-3</v>
      </c>
      <c r="F15" s="147">
        <v>804213</v>
      </c>
      <c r="G15" s="176">
        <v>0.16956663373925071</v>
      </c>
      <c r="H15" s="147">
        <v>1108963</v>
      </c>
      <c r="I15" s="176">
        <v>0.23382253563593311</v>
      </c>
      <c r="J15" s="147">
        <v>1181</v>
      </c>
      <c r="K15" s="176">
        <v>2.4901138684161423E-4</v>
      </c>
      <c r="L15" s="147">
        <v>24618</v>
      </c>
      <c r="M15" s="176">
        <v>5.1906539553487376E-3</v>
      </c>
      <c r="N15" s="147">
        <v>2076147</v>
      </c>
      <c r="O15" s="176">
        <v>0.43775126482392618</v>
      </c>
      <c r="P15" s="151">
        <v>4742755</v>
      </c>
    </row>
    <row r="16" spans="1:16">
      <c r="A16" s="249" t="s">
        <v>5</v>
      </c>
      <c r="B16" s="150">
        <v>376787</v>
      </c>
      <c r="C16" s="177">
        <v>4.9703057516257275E-2</v>
      </c>
      <c r="D16" s="150">
        <v>61285</v>
      </c>
      <c r="E16" s="177">
        <v>8.084280720629498E-3</v>
      </c>
      <c r="F16" s="150">
        <v>1606972</v>
      </c>
      <c r="G16" s="177">
        <v>0.21198030118612102</v>
      </c>
      <c r="H16" s="150">
        <v>2199620</v>
      </c>
      <c r="I16" s="177">
        <v>0.29015820443356544</v>
      </c>
      <c r="J16" s="150">
        <v>13263</v>
      </c>
      <c r="K16" s="177">
        <v>1.7495604992691367E-3</v>
      </c>
      <c r="L16" s="150">
        <v>76162</v>
      </c>
      <c r="M16" s="177">
        <v>1.0046748604790469E-2</v>
      </c>
      <c r="N16" s="150">
        <v>3380140</v>
      </c>
      <c r="O16" s="177">
        <v>0.44588399502371862</v>
      </c>
      <c r="P16" s="149">
        <v>7580761</v>
      </c>
    </row>
    <row r="17" spans="1:16">
      <c r="A17" s="241" t="s">
        <v>30</v>
      </c>
      <c r="B17" s="8"/>
      <c r="C17" s="178"/>
      <c r="D17" s="8"/>
      <c r="E17" s="178"/>
      <c r="F17" s="8"/>
      <c r="G17" s="178"/>
      <c r="H17" s="8"/>
      <c r="I17" s="178"/>
      <c r="J17" s="8"/>
      <c r="K17" s="178"/>
      <c r="L17" s="8"/>
      <c r="M17" s="178"/>
      <c r="N17" s="8"/>
      <c r="O17" s="178"/>
      <c r="P17" s="3"/>
    </row>
    <row r="18" spans="1:16">
      <c r="B18" s="8"/>
      <c r="C18" s="178"/>
      <c r="D18" s="8"/>
      <c r="E18" s="178"/>
      <c r="F18" s="8"/>
      <c r="G18" s="178"/>
      <c r="H18" s="8"/>
      <c r="I18" s="178"/>
      <c r="J18" s="8"/>
      <c r="K18" s="178"/>
      <c r="L18" s="8"/>
      <c r="M18" s="178"/>
      <c r="N18" s="8"/>
      <c r="O18" s="178"/>
      <c r="P18" s="3"/>
    </row>
    <row r="19" spans="1:16" ht="27" customHeight="1">
      <c r="A19" s="637" t="s">
        <v>14</v>
      </c>
      <c r="B19" s="633" t="s">
        <v>228</v>
      </c>
      <c r="C19" s="624"/>
      <c r="D19" s="656" t="s">
        <v>229</v>
      </c>
      <c r="E19" s="657"/>
      <c r="F19" s="658" t="s">
        <v>230</v>
      </c>
      <c r="G19" s="659"/>
      <c r="H19" s="633" t="s">
        <v>231</v>
      </c>
      <c r="I19" s="634"/>
      <c r="J19" s="633" t="s">
        <v>232</v>
      </c>
      <c r="K19" s="634"/>
      <c r="L19" s="633" t="s">
        <v>208</v>
      </c>
      <c r="M19" s="634"/>
      <c r="N19" s="633" t="s">
        <v>233</v>
      </c>
      <c r="O19" s="634"/>
      <c r="P19" s="649" t="s">
        <v>11</v>
      </c>
    </row>
    <row r="20" spans="1:16">
      <c r="A20" s="637"/>
      <c r="B20" s="399" t="s">
        <v>255</v>
      </c>
      <c r="C20" s="400" t="s">
        <v>12</v>
      </c>
      <c r="D20" s="399" t="s">
        <v>255</v>
      </c>
      <c r="E20" s="400" t="s">
        <v>12</v>
      </c>
      <c r="F20" s="399" t="s">
        <v>255</v>
      </c>
      <c r="G20" s="400" t="s">
        <v>12</v>
      </c>
      <c r="H20" s="399" t="s">
        <v>255</v>
      </c>
      <c r="I20" s="400" t="s">
        <v>12</v>
      </c>
      <c r="J20" s="399" t="s">
        <v>255</v>
      </c>
      <c r="K20" s="400" t="s">
        <v>12</v>
      </c>
      <c r="L20" s="399" t="s">
        <v>255</v>
      </c>
      <c r="M20" s="400" t="s">
        <v>12</v>
      </c>
      <c r="N20" s="399" t="s">
        <v>255</v>
      </c>
      <c r="O20" s="400" t="s">
        <v>12</v>
      </c>
      <c r="P20" s="650"/>
    </row>
    <row r="21" spans="1:16" ht="14">
      <c r="A21" s="253" t="s">
        <v>15</v>
      </c>
      <c r="B21" s="148">
        <v>104332</v>
      </c>
      <c r="C21" s="179">
        <v>0.22609845160311628</v>
      </c>
      <c r="D21" s="148">
        <v>22202</v>
      </c>
      <c r="E21" s="179">
        <v>4.811407643381118E-2</v>
      </c>
      <c r="F21" s="148">
        <v>266196</v>
      </c>
      <c r="G21" s="179">
        <v>0.57687481715047295</v>
      </c>
      <c r="H21" s="148">
        <v>16718</v>
      </c>
      <c r="I21" s="179">
        <v>3.6229669841476235E-2</v>
      </c>
      <c r="J21" s="148">
        <v>0</v>
      </c>
      <c r="K21" s="179">
        <v>0</v>
      </c>
      <c r="L21" s="148">
        <v>0</v>
      </c>
      <c r="M21" s="179">
        <v>0</v>
      </c>
      <c r="N21" s="148">
        <v>81720</v>
      </c>
      <c r="O21" s="179">
        <v>0.17709586191203719</v>
      </c>
      <c r="P21" s="152">
        <v>461445</v>
      </c>
    </row>
    <row r="22" spans="1:16">
      <c r="A22" s="245" t="s">
        <v>16</v>
      </c>
      <c r="B22" s="147">
        <v>897986</v>
      </c>
      <c r="C22" s="176">
        <v>0.12234938460570048</v>
      </c>
      <c r="D22" s="147">
        <v>69303</v>
      </c>
      <c r="E22" s="176">
        <v>9.442440529505873E-3</v>
      </c>
      <c r="F22" s="147">
        <v>2071489</v>
      </c>
      <c r="G22" s="176">
        <v>0.28223758985939412</v>
      </c>
      <c r="H22" s="147">
        <v>2456554</v>
      </c>
      <c r="I22" s="176">
        <v>0.33470217815274617</v>
      </c>
      <c r="J22" s="147">
        <v>14139</v>
      </c>
      <c r="K22" s="176">
        <v>1.9264197314212016E-3</v>
      </c>
      <c r="L22" s="147">
        <v>49176</v>
      </c>
      <c r="M22" s="176">
        <v>6.7001638526323652E-3</v>
      </c>
      <c r="N22" s="147">
        <v>1966979</v>
      </c>
      <c r="O22" s="176">
        <v>0.26799824293734659</v>
      </c>
      <c r="P22" s="288">
        <v>7339522</v>
      </c>
    </row>
    <row r="23" spans="1:16">
      <c r="A23" s="249" t="s">
        <v>17</v>
      </c>
      <c r="B23" s="150">
        <v>159495</v>
      </c>
      <c r="C23" s="177">
        <v>3.5266616237878239E-2</v>
      </c>
      <c r="D23" s="150">
        <v>8245</v>
      </c>
      <c r="E23" s="177">
        <v>1.8230869361503877E-3</v>
      </c>
      <c r="F23" s="150">
        <v>73499</v>
      </c>
      <c r="G23" s="177">
        <v>1.6251675769571539E-2</v>
      </c>
      <c r="H23" s="150">
        <v>835311</v>
      </c>
      <c r="I23" s="177">
        <v>0.18469915969954112</v>
      </c>
      <c r="J23" s="150">
        <v>305</v>
      </c>
      <c r="K23" s="177">
        <v>6.7439844211748728E-5</v>
      </c>
      <c r="L23" s="150">
        <v>51604</v>
      </c>
      <c r="M23" s="177">
        <v>1.141037941214125E-2</v>
      </c>
      <c r="N23" s="150">
        <v>3407587</v>
      </c>
      <c r="O23" s="177">
        <v>0.75346602104255811</v>
      </c>
      <c r="P23" s="149">
        <v>4522549</v>
      </c>
    </row>
    <row r="24" spans="1:16">
      <c r="A24" s="241" t="s">
        <v>30</v>
      </c>
      <c r="B24" s="4"/>
      <c r="C24" s="178"/>
      <c r="D24" s="4"/>
      <c r="E24" s="178"/>
      <c r="F24" s="4"/>
      <c r="G24" s="178"/>
      <c r="H24" s="4"/>
      <c r="I24" s="178"/>
      <c r="J24" s="4"/>
      <c r="K24" s="178"/>
      <c r="L24" s="4"/>
      <c r="M24" s="178"/>
      <c r="N24" s="4"/>
      <c r="O24" s="178"/>
      <c r="P24" s="3"/>
    </row>
    <row r="25" spans="1:16">
      <c r="B25" s="4"/>
      <c r="C25" s="178"/>
      <c r="D25" s="4"/>
      <c r="E25" s="178"/>
      <c r="F25" s="4"/>
      <c r="G25" s="178"/>
      <c r="H25" s="4"/>
      <c r="I25" s="178"/>
      <c r="J25" s="4"/>
      <c r="K25" s="178"/>
      <c r="L25" s="4"/>
      <c r="M25" s="178"/>
      <c r="N25" s="4"/>
      <c r="O25" s="178"/>
      <c r="P25" s="3"/>
    </row>
    <row r="26" spans="1:16" ht="36" customHeight="1">
      <c r="A26" s="637" t="s">
        <v>18</v>
      </c>
      <c r="B26" s="633" t="s">
        <v>228</v>
      </c>
      <c r="C26" s="624"/>
      <c r="D26" s="656" t="s">
        <v>229</v>
      </c>
      <c r="E26" s="657"/>
      <c r="F26" s="658" t="s">
        <v>230</v>
      </c>
      <c r="G26" s="659"/>
      <c r="H26" s="633" t="s">
        <v>231</v>
      </c>
      <c r="I26" s="634"/>
      <c r="J26" s="633" t="s">
        <v>232</v>
      </c>
      <c r="K26" s="634"/>
      <c r="L26" s="633" t="s">
        <v>208</v>
      </c>
      <c r="M26" s="634"/>
      <c r="N26" s="633" t="s">
        <v>233</v>
      </c>
      <c r="O26" s="634"/>
      <c r="P26" s="649" t="s">
        <v>11</v>
      </c>
    </row>
    <row r="27" spans="1:16">
      <c r="A27" s="637"/>
      <c r="B27" s="399" t="s">
        <v>255</v>
      </c>
      <c r="C27" s="400" t="s">
        <v>12</v>
      </c>
      <c r="D27" s="399" t="s">
        <v>255</v>
      </c>
      <c r="E27" s="400" t="s">
        <v>12</v>
      </c>
      <c r="F27" s="399" t="s">
        <v>255</v>
      </c>
      <c r="G27" s="400" t="s">
        <v>12</v>
      </c>
      <c r="H27" s="399" t="s">
        <v>255</v>
      </c>
      <c r="I27" s="400" t="s">
        <v>12</v>
      </c>
      <c r="J27" s="399" t="s">
        <v>255</v>
      </c>
      <c r="K27" s="400" t="s">
        <v>12</v>
      </c>
      <c r="L27" s="399" t="s">
        <v>255</v>
      </c>
      <c r="M27" s="400" t="s">
        <v>12</v>
      </c>
      <c r="N27" s="399" t="s">
        <v>255</v>
      </c>
      <c r="O27" s="400" t="s">
        <v>12</v>
      </c>
      <c r="P27" s="650"/>
    </row>
    <row r="28" spans="1:16" ht="14">
      <c r="A28" s="253" t="s">
        <v>19</v>
      </c>
      <c r="B28" s="148">
        <v>58482</v>
      </c>
      <c r="C28" s="180">
        <v>4.6558802759995507E-2</v>
      </c>
      <c r="D28" s="148">
        <v>748</v>
      </c>
      <c r="E28" s="180">
        <v>5.9549920427613007E-4</v>
      </c>
      <c r="F28" s="148">
        <v>76983</v>
      </c>
      <c r="G28" s="180">
        <v>6.1287854602659522E-2</v>
      </c>
      <c r="H28" s="148">
        <v>248049</v>
      </c>
      <c r="I28" s="180">
        <v>0.19747724882552112</v>
      </c>
      <c r="J28" s="148">
        <v>674</v>
      </c>
      <c r="K28" s="180">
        <v>5.3658618139319748E-4</v>
      </c>
      <c r="L28" s="148">
        <v>16234</v>
      </c>
      <c r="M28" s="180">
        <v>1.2924243425426064E-2</v>
      </c>
      <c r="N28" s="148">
        <v>856680</v>
      </c>
      <c r="O28" s="180">
        <v>0.68202173572095603</v>
      </c>
      <c r="P28" s="144">
        <v>1256089</v>
      </c>
    </row>
    <row r="29" spans="1:16">
      <c r="A29" s="245" t="s">
        <v>20</v>
      </c>
      <c r="B29" s="147">
        <v>237256</v>
      </c>
      <c r="C29" s="176">
        <v>7.1385781876443288E-2</v>
      </c>
      <c r="D29" s="147">
        <v>25034</v>
      </c>
      <c r="E29" s="176">
        <v>7.5322506638183283E-3</v>
      </c>
      <c r="F29" s="147">
        <v>368413</v>
      </c>
      <c r="G29" s="176">
        <v>0.1108484087165176</v>
      </c>
      <c r="H29" s="147">
        <v>973447</v>
      </c>
      <c r="I29" s="176">
        <v>0.29289153998330114</v>
      </c>
      <c r="J29" s="147">
        <v>305</v>
      </c>
      <c r="K29" s="176">
        <v>9.1768652730869619E-5</v>
      </c>
      <c r="L29" s="147">
        <v>29936</v>
      </c>
      <c r="M29" s="176">
        <v>9.0071684857420103E-3</v>
      </c>
      <c r="N29" s="147">
        <v>1721773</v>
      </c>
      <c r="O29" s="176">
        <v>0.51804848694553307</v>
      </c>
      <c r="P29" s="146">
        <v>3323575</v>
      </c>
    </row>
    <row r="30" spans="1:16">
      <c r="A30" s="255" t="s">
        <v>21</v>
      </c>
      <c r="B30" s="145">
        <v>476591</v>
      </c>
      <c r="C30" s="181">
        <v>0.11294492752524127</v>
      </c>
      <c r="D30" s="145">
        <v>34948</v>
      </c>
      <c r="E30" s="181">
        <v>8.2821524685781564E-3</v>
      </c>
      <c r="F30" s="145">
        <v>1075119</v>
      </c>
      <c r="G30" s="181">
        <v>0.25478709739799926</v>
      </c>
      <c r="H30" s="145">
        <v>1172359</v>
      </c>
      <c r="I30" s="181">
        <v>0.27783152071391265</v>
      </c>
      <c r="J30" s="145">
        <v>13063</v>
      </c>
      <c r="K30" s="181">
        <v>3.095735312379434E-3</v>
      </c>
      <c r="L30" s="145">
        <v>28965</v>
      </c>
      <c r="M30" s="181">
        <v>6.8642710956954992E-3</v>
      </c>
      <c r="N30" s="145">
        <v>1535757</v>
      </c>
      <c r="O30" s="181">
        <v>0.36395140290391964</v>
      </c>
      <c r="P30" s="144">
        <v>4219676</v>
      </c>
    </row>
    <row r="31" spans="1:16">
      <c r="A31" s="245" t="s">
        <v>22</v>
      </c>
      <c r="B31" s="147">
        <v>171920</v>
      </c>
      <c r="C31" s="176">
        <v>0.12026801466833255</v>
      </c>
      <c r="D31" s="147">
        <v>12084</v>
      </c>
      <c r="E31" s="176">
        <v>8.4534591045377534E-3</v>
      </c>
      <c r="F31" s="147">
        <v>475008</v>
      </c>
      <c r="G31" s="176">
        <v>0.33229565560478891</v>
      </c>
      <c r="H31" s="147">
        <v>435825</v>
      </c>
      <c r="I31" s="176">
        <v>0.30488487373677309</v>
      </c>
      <c r="J31" s="147">
        <v>0</v>
      </c>
      <c r="K31" s="176">
        <v>0</v>
      </c>
      <c r="L31" s="147">
        <v>8375</v>
      </c>
      <c r="M31" s="176">
        <v>5.8587984111638271E-3</v>
      </c>
      <c r="N31" s="147">
        <v>372674</v>
      </c>
      <c r="O31" s="176">
        <v>0.26070708526353048</v>
      </c>
      <c r="P31" s="146">
        <v>1429474</v>
      </c>
    </row>
    <row r="32" spans="1:16">
      <c r="A32" s="249" t="s">
        <v>23</v>
      </c>
      <c r="B32" s="150">
        <v>217492</v>
      </c>
      <c r="C32" s="177">
        <v>0.10383303606552369</v>
      </c>
      <c r="D32" s="150">
        <v>26936</v>
      </c>
      <c r="E32" s="177">
        <v>1.2859538095474528E-2</v>
      </c>
      <c r="F32" s="150">
        <v>415662</v>
      </c>
      <c r="G32" s="177">
        <v>0.19844154008914214</v>
      </c>
      <c r="H32" s="150">
        <v>478902</v>
      </c>
      <c r="I32" s="177">
        <v>0.22863300092808664</v>
      </c>
      <c r="J32" s="150">
        <v>401</v>
      </c>
      <c r="K32" s="177">
        <v>1.9144174251133373E-4</v>
      </c>
      <c r="L32" s="150">
        <v>17271</v>
      </c>
      <c r="M32" s="177">
        <v>8.2453624312051003E-3</v>
      </c>
      <c r="N32" s="150">
        <v>969403</v>
      </c>
      <c r="O32" s="177">
        <v>0.4628034900641258</v>
      </c>
      <c r="P32" s="149">
        <v>2094632</v>
      </c>
    </row>
    <row r="33" spans="1:16">
      <c r="A33" s="241" t="s">
        <v>30</v>
      </c>
      <c r="B33" s="4"/>
      <c r="C33" s="178"/>
      <c r="D33" s="4"/>
      <c r="E33" s="178"/>
      <c r="F33" s="4"/>
      <c r="G33" s="178"/>
      <c r="H33" s="4"/>
      <c r="I33" s="178"/>
      <c r="J33" s="4"/>
      <c r="K33" s="178"/>
      <c r="L33" s="4"/>
      <c r="M33" s="178"/>
      <c r="N33" s="4"/>
      <c r="O33" s="178"/>
      <c r="P33" s="3"/>
    </row>
    <row r="34" spans="1:16">
      <c r="B34" s="4"/>
      <c r="C34" s="178"/>
      <c r="D34" s="4"/>
      <c r="E34" s="178"/>
      <c r="F34" s="4"/>
      <c r="G34" s="178"/>
      <c r="H34" s="4"/>
      <c r="I34" s="178"/>
      <c r="J34" s="4"/>
      <c r="K34" s="178"/>
      <c r="L34" s="4"/>
      <c r="M34" s="178"/>
      <c r="N34" s="4"/>
      <c r="O34" s="178"/>
      <c r="P34" s="3"/>
    </row>
    <row r="35" spans="1:16" ht="24" customHeight="1">
      <c r="A35" s="637" t="s">
        <v>24</v>
      </c>
      <c r="B35" s="633" t="s">
        <v>228</v>
      </c>
      <c r="C35" s="624"/>
      <c r="D35" s="656" t="s">
        <v>229</v>
      </c>
      <c r="E35" s="657"/>
      <c r="F35" s="658" t="s">
        <v>230</v>
      </c>
      <c r="G35" s="659"/>
      <c r="H35" s="633" t="s">
        <v>231</v>
      </c>
      <c r="I35" s="634"/>
      <c r="J35" s="633" t="s">
        <v>232</v>
      </c>
      <c r="K35" s="634"/>
      <c r="L35" s="633" t="s">
        <v>208</v>
      </c>
      <c r="M35" s="634"/>
      <c r="N35" s="633" t="s">
        <v>233</v>
      </c>
      <c r="O35" s="634"/>
      <c r="P35" s="649" t="s">
        <v>11</v>
      </c>
    </row>
    <row r="36" spans="1:16">
      <c r="A36" s="637"/>
      <c r="B36" s="399" t="s">
        <v>255</v>
      </c>
      <c r="C36" s="400" t="s">
        <v>12</v>
      </c>
      <c r="D36" s="399" t="s">
        <v>255</v>
      </c>
      <c r="E36" s="400" t="s">
        <v>12</v>
      </c>
      <c r="F36" s="399" t="s">
        <v>255</v>
      </c>
      <c r="G36" s="400" t="s">
        <v>12</v>
      </c>
      <c r="H36" s="399" t="s">
        <v>255</v>
      </c>
      <c r="I36" s="400" t="s">
        <v>12</v>
      </c>
      <c r="J36" s="399" t="s">
        <v>255</v>
      </c>
      <c r="K36" s="400" t="s">
        <v>12</v>
      </c>
      <c r="L36" s="399" t="s">
        <v>255</v>
      </c>
      <c r="M36" s="400" t="s">
        <v>12</v>
      </c>
      <c r="N36" s="399" t="s">
        <v>255</v>
      </c>
      <c r="O36" s="400" t="s">
        <v>12</v>
      </c>
      <c r="P36" s="650"/>
    </row>
    <row r="37" spans="1:16" ht="14">
      <c r="A37" s="314" t="s">
        <v>25</v>
      </c>
      <c r="B37" s="148">
        <v>313115</v>
      </c>
      <c r="C37" s="180">
        <v>0.26105360221705681</v>
      </c>
      <c r="D37" s="148">
        <v>4593</v>
      </c>
      <c r="E37" s="180">
        <v>3.8293253117319256E-3</v>
      </c>
      <c r="F37" s="148">
        <v>123973</v>
      </c>
      <c r="G37" s="180">
        <v>0.10336010164845243</v>
      </c>
      <c r="H37" s="148">
        <v>57251</v>
      </c>
      <c r="I37" s="180">
        <v>4.7731918881333435E-2</v>
      </c>
      <c r="J37" s="148">
        <v>12064</v>
      </c>
      <c r="K37" s="180">
        <v>1.0058127707540594E-2</v>
      </c>
      <c r="L37" s="148">
        <v>12835</v>
      </c>
      <c r="M37" s="180">
        <v>1.0700934111926685E-2</v>
      </c>
      <c r="N37" s="148">
        <v>722928</v>
      </c>
      <c r="O37" s="180">
        <v>0.60272730001300623</v>
      </c>
      <c r="P37" s="144">
        <v>1199428</v>
      </c>
    </row>
    <row r="38" spans="1:16">
      <c r="A38" s="315" t="s">
        <v>26</v>
      </c>
      <c r="B38" s="147">
        <v>210653</v>
      </c>
      <c r="C38" s="176">
        <v>8.0941653291855736E-2</v>
      </c>
      <c r="D38" s="147">
        <v>19822</v>
      </c>
      <c r="E38" s="176">
        <v>7.6164377034799611E-3</v>
      </c>
      <c r="F38" s="147">
        <v>476974</v>
      </c>
      <c r="G38" s="176">
        <v>0.18327326996164114</v>
      </c>
      <c r="H38" s="147">
        <v>418402</v>
      </c>
      <c r="I38" s="176">
        <v>0.1607674688735457</v>
      </c>
      <c r="J38" s="147">
        <v>309</v>
      </c>
      <c r="K38" s="176">
        <v>1.1873066544119201E-4</v>
      </c>
      <c r="L38" s="147">
        <v>29659</v>
      </c>
      <c r="M38" s="176">
        <v>1.1396222674175773E-2</v>
      </c>
      <c r="N38" s="147">
        <v>1485939</v>
      </c>
      <c r="O38" s="176">
        <v>0.5709596319579916</v>
      </c>
      <c r="P38" s="146">
        <v>2602529</v>
      </c>
    </row>
    <row r="39" spans="1:16">
      <c r="A39" s="273" t="s">
        <v>27</v>
      </c>
      <c r="B39" s="145">
        <v>221364</v>
      </c>
      <c r="C39" s="181">
        <v>6.9884882710686366E-2</v>
      </c>
      <c r="D39" s="145">
        <v>33891</v>
      </c>
      <c r="E39" s="181">
        <v>1.0699429717333765E-2</v>
      </c>
      <c r="F39" s="145">
        <v>781068</v>
      </c>
      <c r="G39" s="181">
        <v>0.24658411290485524</v>
      </c>
      <c r="H39" s="145">
        <v>772308</v>
      </c>
      <c r="I39" s="181">
        <v>0.2438185703028711</v>
      </c>
      <c r="J39" s="145">
        <v>954</v>
      </c>
      <c r="K39" s="181">
        <v>3.0117895459964036E-4</v>
      </c>
      <c r="L39" s="145">
        <v>23790</v>
      </c>
      <c r="M39" s="181">
        <v>7.5105317923746789E-3</v>
      </c>
      <c r="N39" s="145">
        <v>1373741</v>
      </c>
      <c r="O39" s="181">
        <v>0.43369169630048693</v>
      </c>
      <c r="P39" s="144">
        <v>3167552</v>
      </c>
    </row>
    <row r="40" spans="1:16" s="317" customFormat="1">
      <c r="A40" s="316" t="s">
        <v>28</v>
      </c>
      <c r="B40" s="143">
        <v>416680</v>
      </c>
      <c r="C40" s="182">
        <v>7.7825808254302201E-2</v>
      </c>
      <c r="D40" s="143">
        <v>41443</v>
      </c>
      <c r="E40" s="182">
        <v>7.7405562337598301E-3</v>
      </c>
      <c r="F40" s="143">
        <v>1029171</v>
      </c>
      <c r="G40" s="182">
        <v>0.19222440459558521</v>
      </c>
      <c r="H40" s="143">
        <v>2060622</v>
      </c>
      <c r="I40" s="182">
        <v>0.38487465838676371</v>
      </c>
      <c r="J40" s="143">
        <v>1116</v>
      </c>
      <c r="K40" s="182">
        <v>2.0844197468513308E-4</v>
      </c>
      <c r="L40" s="143">
        <v>34496</v>
      </c>
      <c r="M40" s="182">
        <v>6.4430236189411743E-3</v>
      </c>
      <c r="N40" s="143">
        <v>1873679</v>
      </c>
      <c r="O40" s="182">
        <v>0.3499581995394852</v>
      </c>
      <c r="P40" s="142">
        <v>5354008</v>
      </c>
    </row>
    <row r="41" spans="1:16">
      <c r="A41" s="241" t="s">
        <v>30</v>
      </c>
      <c r="B41" s="4"/>
      <c r="C41" s="178"/>
      <c r="D41" s="4"/>
      <c r="E41" s="178"/>
      <c r="F41" s="4"/>
      <c r="G41" s="178"/>
      <c r="H41" s="4"/>
      <c r="I41" s="178"/>
      <c r="J41" s="4"/>
      <c r="K41" s="178"/>
      <c r="L41" s="4"/>
      <c r="M41" s="178"/>
      <c r="N41" s="4"/>
      <c r="O41" s="178"/>
      <c r="P41" s="3"/>
    </row>
    <row r="42" spans="1:16">
      <c r="B42" s="4"/>
      <c r="C42" s="178"/>
      <c r="D42" s="4"/>
      <c r="E42" s="178"/>
      <c r="F42" s="4"/>
      <c r="G42" s="178"/>
      <c r="H42" s="4"/>
      <c r="I42" s="178"/>
      <c r="J42" s="4"/>
      <c r="K42" s="178"/>
      <c r="L42" s="4"/>
      <c r="M42" s="178"/>
      <c r="N42" s="4"/>
      <c r="O42" s="178"/>
      <c r="P42" s="3"/>
    </row>
    <row r="43" spans="1:16" ht="12" customHeight="1">
      <c r="A43" s="635" t="s">
        <v>185</v>
      </c>
      <c r="B43" s="633" t="s">
        <v>228</v>
      </c>
      <c r="C43" s="624"/>
      <c r="D43" s="656" t="s">
        <v>229</v>
      </c>
      <c r="E43" s="657"/>
      <c r="F43" s="658" t="s">
        <v>230</v>
      </c>
      <c r="G43" s="659"/>
      <c r="H43" s="633" t="s">
        <v>231</v>
      </c>
      <c r="I43" s="634"/>
      <c r="J43" s="633" t="s">
        <v>232</v>
      </c>
      <c r="K43" s="634"/>
      <c r="L43" s="633" t="s">
        <v>208</v>
      </c>
      <c r="M43" s="634"/>
      <c r="N43" s="633" t="s">
        <v>233</v>
      </c>
      <c r="O43" s="634"/>
      <c r="P43" s="649" t="s">
        <v>11</v>
      </c>
    </row>
    <row r="44" spans="1:16">
      <c r="A44" s="636"/>
      <c r="B44" s="399" t="s">
        <v>255</v>
      </c>
      <c r="C44" s="400" t="s">
        <v>12</v>
      </c>
      <c r="D44" s="399" t="s">
        <v>255</v>
      </c>
      <c r="E44" s="400" t="s">
        <v>12</v>
      </c>
      <c r="F44" s="399" t="s">
        <v>255</v>
      </c>
      <c r="G44" s="400" t="s">
        <v>12</v>
      </c>
      <c r="H44" s="399" t="s">
        <v>255</v>
      </c>
      <c r="I44" s="400" t="s">
        <v>12</v>
      </c>
      <c r="J44" s="399" t="s">
        <v>255</v>
      </c>
      <c r="K44" s="400" t="s">
        <v>12</v>
      </c>
      <c r="L44" s="399" t="s">
        <v>255</v>
      </c>
      <c r="M44" s="400" t="s">
        <v>12</v>
      </c>
      <c r="N44" s="399" t="s">
        <v>255</v>
      </c>
      <c r="O44" s="400" t="s">
        <v>12</v>
      </c>
      <c r="P44" s="650"/>
    </row>
    <row r="45" spans="1:16">
      <c r="A45" s="318" t="s">
        <v>160</v>
      </c>
      <c r="B45" s="94">
        <v>822266</v>
      </c>
      <c r="C45" s="183">
        <v>9.5656972917359334E-2</v>
      </c>
      <c r="D45" s="94">
        <v>57187</v>
      </c>
      <c r="E45" s="183">
        <v>6.6527562981140266E-3</v>
      </c>
      <c r="F45" s="94">
        <v>1560754</v>
      </c>
      <c r="G45" s="183">
        <v>0.18156776895634777</v>
      </c>
      <c r="H45" s="94">
        <v>2128855</v>
      </c>
      <c r="I45" s="183">
        <v>0.2476568714746627</v>
      </c>
      <c r="J45" s="94">
        <v>12554</v>
      </c>
      <c r="K45" s="183">
        <v>1.4604490979859669E-3</v>
      </c>
      <c r="L45" s="94">
        <v>75574</v>
      </c>
      <c r="M45" s="183">
        <v>8.7917779298384152E-3</v>
      </c>
      <c r="N45" s="94">
        <v>4084131</v>
      </c>
      <c r="O45" s="183">
        <v>0.47512071331898398</v>
      </c>
      <c r="P45" s="92">
        <v>8595986</v>
      </c>
    </row>
    <row r="46" spans="1:16">
      <c r="A46" s="319" t="s">
        <v>161</v>
      </c>
      <c r="B46" s="18">
        <v>339546</v>
      </c>
      <c r="C46" s="184">
        <v>9.1091395349897825E-2</v>
      </c>
      <c r="D46" s="18">
        <v>42563</v>
      </c>
      <c r="E46" s="184">
        <v>1.141855024143327E-2</v>
      </c>
      <c r="F46" s="18">
        <v>850431</v>
      </c>
      <c r="G46" s="184">
        <v>0.22814860560515796</v>
      </c>
      <c r="H46" s="18">
        <v>1179728</v>
      </c>
      <c r="I46" s="184">
        <v>0.31649045977082418</v>
      </c>
      <c r="J46" s="18">
        <v>1890</v>
      </c>
      <c r="K46" s="184">
        <v>5.0703803670579803E-4</v>
      </c>
      <c r="L46" s="18">
        <v>25206</v>
      </c>
      <c r="M46" s="184">
        <v>6.7621168006382773E-3</v>
      </c>
      <c r="N46" s="18">
        <v>1372155</v>
      </c>
      <c r="O46" s="184">
        <v>0.36811363875981179</v>
      </c>
      <c r="P46" s="16">
        <v>3727531</v>
      </c>
    </row>
    <row r="47" spans="1:16">
      <c r="A47" s="241" t="s">
        <v>30</v>
      </c>
      <c r="F47" s="312"/>
    </row>
    <row r="49" spans="1:16">
      <c r="A49" s="596" t="s">
        <v>158</v>
      </c>
      <c r="B49" s="633" t="s">
        <v>228</v>
      </c>
      <c r="C49" s="624"/>
      <c r="D49" s="656" t="s">
        <v>229</v>
      </c>
      <c r="E49" s="657"/>
      <c r="F49" s="658" t="s">
        <v>230</v>
      </c>
      <c r="G49" s="659"/>
      <c r="H49" s="633" t="s">
        <v>231</v>
      </c>
      <c r="I49" s="634"/>
      <c r="J49" s="633" t="s">
        <v>232</v>
      </c>
      <c r="K49" s="634"/>
      <c r="L49" s="633" t="s">
        <v>208</v>
      </c>
      <c r="M49" s="634"/>
      <c r="N49" s="633" t="s">
        <v>233</v>
      </c>
      <c r="O49" s="634"/>
      <c r="P49" s="649" t="s">
        <v>11</v>
      </c>
    </row>
    <row r="50" spans="1:16">
      <c r="A50" s="597"/>
      <c r="B50" s="422" t="s">
        <v>255</v>
      </c>
      <c r="C50" s="423" t="s">
        <v>12</v>
      </c>
      <c r="D50" s="422" t="s">
        <v>255</v>
      </c>
      <c r="E50" s="423" t="s">
        <v>12</v>
      </c>
      <c r="F50" s="422" t="s">
        <v>255</v>
      </c>
      <c r="G50" s="423" t="s">
        <v>12</v>
      </c>
      <c r="H50" s="422" t="s">
        <v>255</v>
      </c>
      <c r="I50" s="423" t="s">
        <v>12</v>
      </c>
      <c r="J50" s="422" t="s">
        <v>255</v>
      </c>
      <c r="K50" s="423" t="s">
        <v>12</v>
      </c>
      <c r="L50" s="422" t="s">
        <v>255</v>
      </c>
      <c r="M50" s="423" t="s">
        <v>12</v>
      </c>
      <c r="N50" s="422" t="s">
        <v>255</v>
      </c>
      <c r="O50" s="423" t="s">
        <v>12</v>
      </c>
      <c r="P50" s="650"/>
    </row>
    <row r="51" spans="1:16" ht="14">
      <c r="A51" s="223" t="s">
        <v>139</v>
      </c>
      <c r="B51" s="224">
        <v>14562</v>
      </c>
      <c r="C51" s="211">
        <v>9.9170514444489849E-2</v>
      </c>
      <c r="D51" s="224">
        <v>1035</v>
      </c>
      <c r="E51" s="211">
        <v>7.0485841539655947E-3</v>
      </c>
      <c r="F51" s="224">
        <v>22620</v>
      </c>
      <c r="G51" s="211">
        <v>0.15404731745188574</v>
      </c>
      <c r="H51" s="224">
        <v>41360</v>
      </c>
      <c r="I51" s="211">
        <v>0.28167095710919515</v>
      </c>
      <c r="J51" s="224">
        <v>0</v>
      </c>
      <c r="K51" s="211">
        <v>0</v>
      </c>
      <c r="L51" s="224">
        <v>0</v>
      </c>
      <c r="M51" s="211">
        <v>0</v>
      </c>
      <c r="N51" s="224">
        <v>68600</v>
      </c>
      <c r="O51" s="211">
        <v>0.46718151977008676</v>
      </c>
      <c r="P51" s="210">
        <v>146838</v>
      </c>
    </row>
    <row r="52" spans="1:16">
      <c r="A52" s="228" t="s">
        <v>151</v>
      </c>
      <c r="B52" s="229">
        <v>26511</v>
      </c>
      <c r="C52" s="201">
        <v>3.454881677046559E-2</v>
      </c>
      <c r="D52" s="229">
        <v>2290</v>
      </c>
      <c r="E52" s="201">
        <v>2.9843004942992041E-3</v>
      </c>
      <c r="F52" s="229">
        <v>136408</v>
      </c>
      <c r="G52" s="201">
        <v>0.17776526717308552</v>
      </c>
      <c r="H52" s="229">
        <v>242309</v>
      </c>
      <c r="I52" s="201">
        <v>0.31577417837255278</v>
      </c>
      <c r="J52" s="229">
        <v>0</v>
      </c>
      <c r="K52" s="201">
        <v>0</v>
      </c>
      <c r="L52" s="229">
        <v>8132</v>
      </c>
      <c r="M52" s="201">
        <v>1.0597524724734117E-2</v>
      </c>
      <c r="N52" s="229">
        <v>356178</v>
      </c>
      <c r="O52" s="201">
        <v>0.46416689146659473</v>
      </c>
      <c r="P52" s="202">
        <v>767349</v>
      </c>
    </row>
    <row r="53" spans="1:16">
      <c r="A53" s="230" t="s">
        <v>182</v>
      </c>
      <c r="B53" s="215">
        <v>323006</v>
      </c>
      <c r="C53" s="231">
        <v>7.5861416214735952E-2</v>
      </c>
      <c r="D53" s="215">
        <v>11812</v>
      </c>
      <c r="E53" s="231">
        <v>2.7741746231601306E-3</v>
      </c>
      <c r="F53" s="215">
        <v>753256</v>
      </c>
      <c r="G53" s="231">
        <v>0.17691023365586753</v>
      </c>
      <c r="H53" s="215">
        <v>1092740</v>
      </c>
      <c r="I53" s="231">
        <v>0.25664168453369463</v>
      </c>
      <c r="J53" s="215">
        <v>5839</v>
      </c>
      <c r="K53" s="231">
        <v>1.3713516444828989E-3</v>
      </c>
      <c r="L53" s="215">
        <v>1781</v>
      </c>
      <c r="M53" s="231">
        <v>4.182869119410932E-4</v>
      </c>
      <c r="N53" s="215">
        <v>2158330</v>
      </c>
      <c r="O53" s="231">
        <v>0.5069069009824928</v>
      </c>
      <c r="P53" s="232">
        <v>4257843</v>
      </c>
    </row>
    <row r="54" spans="1:16">
      <c r="A54" s="228" t="s">
        <v>150</v>
      </c>
      <c r="B54" s="229">
        <v>51097</v>
      </c>
      <c r="C54" s="201">
        <v>9.5596324096178173E-2</v>
      </c>
      <c r="D54" s="229">
        <v>13948</v>
      </c>
      <c r="E54" s="201">
        <v>2.6095025705882794E-2</v>
      </c>
      <c r="F54" s="229">
        <v>94463</v>
      </c>
      <c r="G54" s="201">
        <v>0.17672887964258721</v>
      </c>
      <c r="H54" s="229">
        <v>105997</v>
      </c>
      <c r="I54" s="201">
        <v>0.19830760250548168</v>
      </c>
      <c r="J54" s="229">
        <v>446</v>
      </c>
      <c r="K54" s="201">
        <v>8.3441220711383182E-4</v>
      </c>
      <c r="L54" s="229">
        <v>1651</v>
      </c>
      <c r="M54" s="201">
        <v>3.0888218698316957E-3</v>
      </c>
      <c r="N54" s="229">
        <v>268957</v>
      </c>
      <c r="O54" s="201">
        <v>0.50318610759801541</v>
      </c>
      <c r="P54" s="202">
        <v>534508</v>
      </c>
    </row>
    <row r="55" spans="1:16" ht="14">
      <c r="A55" s="113" t="s">
        <v>179</v>
      </c>
      <c r="B55" s="233">
        <v>306950</v>
      </c>
      <c r="C55" s="231">
        <v>0.24069280634717008</v>
      </c>
      <c r="D55" s="233">
        <v>12135</v>
      </c>
      <c r="E55" s="231">
        <v>9.5155797524773041E-3</v>
      </c>
      <c r="F55" s="233">
        <v>303129</v>
      </c>
      <c r="G55" s="231">
        <v>0.23769659454377362</v>
      </c>
      <c r="H55" s="233">
        <v>323234</v>
      </c>
      <c r="I55" s="231">
        <v>0.25346179692725579</v>
      </c>
      <c r="J55" s="233">
        <v>1174</v>
      </c>
      <c r="K55" s="231">
        <v>9.2058431227098111E-4</v>
      </c>
      <c r="L55" s="233">
        <v>18626</v>
      </c>
      <c r="M55" s="231">
        <v>1.4605454344428701E-2</v>
      </c>
      <c r="N55" s="233">
        <v>381539</v>
      </c>
      <c r="O55" s="231">
        <v>0.29918127591103738</v>
      </c>
      <c r="P55" s="285">
        <v>1275277</v>
      </c>
    </row>
    <row r="56" spans="1:16">
      <c r="A56" s="228" t="s">
        <v>141</v>
      </c>
      <c r="B56" s="229">
        <v>59203</v>
      </c>
      <c r="C56" s="201">
        <v>0.13737756728723219</v>
      </c>
      <c r="D56" s="229">
        <v>7590</v>
      </c>
      <c r="E56" s="201">
        <v>1.7612211133052249E-2</v>
      </c>
      <c r="F56" s="229">
        <v>96925</v>
      </c>
      <c r="G56" s="201">
        <v>0.22490956048367447</v>
      </c>
      <c r="H56" s="229">
        <v>69495</v>
      </c>
      <c r="I56" s="201">
        <v>0.16125963276567407</v>
      </c>
      <c r="J56" s="229">
        <v>0</v>
      </c>
      <c r="K56" s="201">
        <v>0</v>
      </c>
      <c r="L56" s="229">
        <v>363</v>
      </c>
      <c r="M56" s="201">
        <v>8.4232314114597714E-4</v>
      </c>
      <c r="N56" s="229">
        <v>204926</v>
      </c>
      <c r="O56" s="201">
        <v>0.47552041879471219</v>
      </c>
      <c r="P56" s="202">
        <v>430951</v>
      </c>
    </row>
    <row r="57" spans="1:16">
      <c r="A57" s="230" t="s">
        <v>181</v>
      </c>
      <c r="B57" s="215">
        <v>69171</v>
      </c>
      <c r="C57" s="231">
        <v>0.17947380711450145</v>
      </c>
      <c r="D57" s="215">
        <v>4671</v>
      </c>
      <c r="E57" s="231">
        <v>1.2119560987000856E-2</v>
      </c>
      <c r="F57" s="215">
        <v>53531</v>
      </c>
      <c r="G57" s="231">
        <v>0.13889364572792612</v>
      </c>
      <c r="H57" s="215">
        <v>95829</v>
      </c>
      <c r="I57" s="231">
        <v>0.24864170623491866</v>
      </c>
      <c r="J57" s="215">
        <v>0</v>
      </c>
      <c r="K57" s="231">
        <v>0</v>
      </c>
      <c r="L57" s="215">
        <v>7121</v>
      </c>
      <c r="M57" s="231">
        <v>1.8476427700371032E-2</v>
      </c>
      <c r="N57" s="215">
        <v>166057</v>
      </c>
      <c r="O57" s="231">
        <v>0.43085804727433125</v>
      </c>
      <c r="P57" s="232">
        <v>385410</v>
      </c>
    </row>
    <row r="58" spans="1:16">
      <c r="A58" s="228" t="s">
        <v>142</v>
      </c>
      <c r="B58" s="229">
        <v>4793</v>
      </c>
      <c r="C58" s="201">
        <v>5.8439816621147091E-2</v>
      </c>
      <c r="D58" s="229">
        <v>1022</v>
      </c>
      <c r="E58" s="201">
        <v>1.2460983222785799E-2</v>
      </c>
      <c r="F58" s="229">
        <v>14768</v>
      </c>
      <c r="G58" s="201">
        <v>0.18006242684354273</v>
      </c>
      <c r="H58" s="229">
        <v>35665</v>
      </c>
      <c r="I58" s="201">
        <v>0.43485417479516192</v>
      </c>
      <c r="J58" s="229">
        <v>0</v>
      </c>
      <c r="K58" s="201">
        <v>0</v>
      </c>
      <c r="L58" s="229">
        <v>444</v>
      </c>
      <c r="M58" s="201">
        <v>5.4135778384705423E-3</v>
      </c>
      <c r="N58" s="229">
        <v>25610</v>
      </c>
      <c r="O58" s="201">
        <v>0.31225614514241123</v>
      </c>
      <c r="P58" s="202">
        <v>82016</v>
      </c>
    </row>
    <row r="59" spans="1:16" ht="14">
      <c r="A59" s="113" t="s">
        <v>155</v>
      </c>
      <c r="B59" s="233">
        <v>49894</v>
      </c>
      <c r="C59" s="231">
        <v>0.18981423359469218</v>
      </c>
      <c r="D59" s="233">
        <v>2702</v>
      </c>
      <c r="E59" s="231">
        <v>1.0279353412692073E-2</v>
      </c>
      <c r="F59" s="233">
        <v>39623</v>
      </c>
      <c r="G59" s="231">
        <v>0.15073975583682384</v>
      </c>
      <c r="H59" s="233">
        <v>83000</v>
      </c>
      <c r="I59" s="231">
        <v>0.3157610411744789</v>
      </c>
      <c r="J59" s="233">
        <v>416</v>
      </c>
      <c r="K59" s="231">
        <v>1.582609555766063E-3</v>
      </c>
      <c r="L59" s="233">
        <v>3647</v>
      </c>
      <c r="M59" s="231">
        <v>1.3874464062208729E-2</v>
      </c>
      <c r="N59" s="233">
        <v>92737</v>
      </c>
      <c r="O59" s="231">
        <v>0.35280399608912832</v>
      </c>
      <c r="P59" s="285">
        <v>262857</v>
      </c>
    </row>
    <row r="60" spans="1:16">
      <c r="A60" s="228" t="s">
        <v>152</v>
      </c>
      <c r="B60" s="229">
        <v>20587</v>
      </c>
      <c r="C60" s="201">
        <v>9.5615179902559549E-2</v>
      </c>
      <c r="D60" s="229">
        <v>0</v>
      </c>
      <c r="E60" s="201">
        <v>0</v>
      </c>
      <c r="F60" s="229">
        <v>41159</v>
      </c>
      <c r="G60" s="201">
        <v>0.19116069313690429</v>
      </c>
      <c r="H60" s="229">
        <v>61673</v>
      </c>
      <c r="I60" s="201">
        <v>0.28643682858748509</v>
      </c>
      <c r="J60" s="229">
        <v>319</v>
      </c>
      <c r="K60" s="201">
        <v>1.481577810701729E-3</v>
      </c>
      <c r="L60" s="229">
        <v>38399</v>
      </c>
      <c r="M60" s="201">
        <v>0.17834202618537837</v>
      </c>
      <c r="N60" s="229">
        <v>56693</v>
      </c>
      <c r="O60" s="201">
        <v>0.26330749474016657</v>
      </c>
      <c r="P60" s="202">
        <v>215311</v>
      </c>
    </row>
    <row r="61" spans="1:16">
      <c r="A61" s="230" t="s">
        <v>183</v>
      </c>
      <c r="B61" s="215">
        <v>126381</v>
      </c>
      <c r="C61" s="231">
        <v>6.6309847863179699E-2</v>
      </c>
      <c r="D61" s="215">
        <v>4572</v>
      </c>
      <c r="E61" s="231">
        <v>2.3988465388820913E-3</v>
      </c>
      <c r="F61" s="215">
        <v>447422</v>
      </c>
      <c r="G61" s="231">
        <v>0.23475431236213978</v>
      </c>
      <c r="H61" s="215">
        <v>545003</v>
      </c>
      <c r="I61" s="231">
        <v>0.28595331588590472</v>
      </c>
      <c r="J61" s="215">
        <v>814</v>
      </c>
      <c r="K61" s="231">
        <v>4.2709122542651409E-4</v>
      </c>
      <c r="L61" s="215">
        <v>50754</v>
      </c>
      <c r="M61" s="231">
        <v>2.6629715055647783E-2</v>
      </c>
      <c r="N61" s="215">
        <v>750386</v>
      </c>
      <c r="O61" s="231">
        <v>0.39371409862764151</v>
      </c>
      <c r="P61" s="232">
        <v>1905916</v>
      </c>
    </row>
    <row r="62" spans="1:16">
      <c r="A62" s="228" t="s">
        <v>154</v>
      </c>
      <c r="B62" s="229">
        <v>35132</v>
      </c>
      <c r="C62" s="201">
        <v>0.22381061590602144</v>
      </c>
      <c r="D62" s="229">
        <v>928</v>
      </c>
      <c r="E62" s="201">
        <v>5.9118823739265601E-3</v>
      </c>
      <c r="F62" s="229">
        <v>31106</v>
      </c>
      <c r="G62" s="201">
        <v>0.19816272965879264</v>
      </c>
      <c r="H62" s="229">
        <v>33664</v>
      </c>
      <c r="I62" s="201">
        <v>0.21445862956450831</v>
      </c>
      <c r="J62" s="229">
        <v>0</v>
      </c>
      <c r="K62" s="201">
        <v>0</v>
      </c>
      <c r="L62" s="229">
        <v>81</v>
      </c>
      <c r="M62" s="201">
        <v>5.160155951379864E-4</v>
      </c>
      <c r="N62" s="229">
        <v>68087</v>
      </c>
      <c r="O62" s="201">
        <v>0.43375251637234669</v>
      </c>
      <c r="P62" s="202">
        <v>156972</v>
      </c>
    </row>
    <row r="63" spans="1:16" ht="14">
      <c r="A63" s="113" t="s">
        <v>143</v>
      </c>
      <c r="B63" s="233">
        <v>15796</v>
      </c>
      <c r="C63" s="231">
        <v>9.7996153607543893E-2</v>
      </c>
      <c r="D63" s="233">
        <v>1407</v>
      </c>
      <c r="E63" s="231">
        <v>8.7288293318444066E-3</v>
      </c>
      <c r="F63" s="233">
        <v>32285</v>
      </c>
      <c r="G63" s="231">
        <v>0.20029158136360817</v>
      </c>
      <c r="H63" s="233">
        <v>46417</v>
      </c>
      <c r="I63" s="231">
        <v>0.28796451392766298</v>
      </c>
      <c r="J63" s="233">
        <v>211</v>
      </c>
      <c r="K63" s="231">
        <v>1.3090142068366525E-3</v>
      </c>
      <c r="L63" s="233">
        <v>2765</v>
      </c>
      <c r="M63" s="231">
        <v>1.7153669582480303E-2</v>
      </c>
      <c r="N63" s="233">
        <v>63841</v>
      </c>
      <c r="O63" s="231">
        <v>0.39606054966188969</v>
      </c>
      <c r="P63" s="285">
        <v>161190</v>
      </c>
    </row>
    <row r="64" spans="1:16">
      <c r="A64" s="228" t="s">
        <v>144</v>
      </c>
      <c r="B64" s="229">
        <v>15217</v>
      </c>
      <c r="C64" s="201">
        <v>8.1711226500706113E-2</v>
      </c>
      <c r="D64" s="229">
        <v>1954</v>
      </c>
      <c r="E64" s="201">
        <v>1.0492458210053214E-2</v>
      </c>
      <c r="F64" s="229">
        <v>27473</v>
      </c>
      <c r="G64" s="201">
        <v>0.14752267369743702</v>
      </c>
      <c r="H64" s="229">
        <v>65068</v>
      </c>
      <c r="I64" s="201">
        <v>0.34939778444817937</v>
      </c>
      <c r="J64" s="229">
        <v>188</v>
      </c>
      <c r="K64" s="201">
        <v>1.0095097970777914E-3</v>
      </c>
      <c r="L64" s="229">
        <v>1081</v>
      </c>
      <c r="M64" s="201">
        <v>5.8046813331973004E-3</v>
      </c>
      <c r="N64" s="229">
        <v>75985</v>
      </c>
      <c r="O64" s="201">
        <v>0.4080191592072126</v>
      </c>
      <c r="P64" s="202">
        <v>186229</v>
      </c>
    </row>
    <row r="65" spans="1:16">
      <c r="A65" s="230" t="s">
        <v>180</v>
      </c>
      <c r="B65" s="215">
        <v>39517</v>
      </c>
      <c r="C65" s="231">
        <v>0.12207870843772493</v>
      </c>
      <c r="D65" s="215">
        <v>1761</v>
      </c>
      <c r="E65" s="231">
        <v>5.4402056218547361E-3</v>
      </c>
      <c r="F65" s="215">
        <v>63659</v>
      </c>
      <c r="G65" s="231">
        <v>0.19665988056879652</v>
      </c>
      <c r="H65" s="215">
        <v>111346</v>
      </c>
      <c r="I65" s="231">
        <v>0.34397793025044715</v>
      </c>
      <c r="J65" s="215">
        <v>0</v>
      </c>
      <c r="K65" s="231">
        <v>0</v>
      </c>
      <c r="L65" s="215">
        <v>6793</v>
      </c>
      <c r="M65" s="231">
        <v>2.0985415553242036E-2</v>
      </c>
      <c r="N65" s="215">
        <v>108013</v>
      </c>
      <c r="O65" s="231">
        <v>0.33368139116036094</v>
      </c>
      <c r="P65" s="232">
        <v>323701</v>
      </c>
    </row>
    <row r="66" spans="1:16">
      <c r="A66" s="228" t="s">
        <v>137</v>
      </c>
      <c r="B66" s="229">
        <v>3911</v>
      </c>
      <c r="C66" s="201">
        <v>3.1673401954988301E-2</v>
      </c>
      <c r="D66" s="229">
        <v>218</v>
      </c>
      <c r="E66" s="201">
        <v>1.7654823897180897E-3</v>
      </c>
      <c r="F66" s="229">
        <v>25865</v>
      </c>
      <c r="G66" s="201">
        <v>0.20946881655990088</v>
      </c>
      <c r="H66" s="229">
        <v>20428</v>
      </c>
      <c r="I66" s="201">
        <v>0.16543703787688596</v>
      </c>
      <c r="J66" s="229">
        <v>64</v>
      </c>
      <c r="K66" s="201">
        <v>5.183067566144851E-4</v>
      </c>
      <c r="L66" s="229">
        <v>754</v>
      </c>
      <c r="M66" s="201">
        <v>6.1063014763644017E-3</v>
      </c>
      <c r="N66" s="229">
        <v>72641</v>
      </c>
      <c r="O66" s="201">
        <v>0.58828626730051259</v>
      </c>
      <c r="P66" s="202">
        <v>123479</v>
      </c>
    </row>
    <row r="67" spans="1:16" ht="14">
      <c r="A67" s="113" t="s">
        <v>138</v>
      </c>
      <c r="B67" s="233">
        <v>10286</v>
      </c>
      <c r="C67" s="231">
        <v>0.22723958908649067</v>
      </c>
      <c r="D67" s="233">
        <v>628</v>
      </c>
      <c r="E67" s="231">
        <v>1.3873853971059317E-2</v>
      </c>
      <c r="F67" s="233">
        <v>5278</v>
      </c>
      <c r="G67" s="231">
        <v>0.11660223130453994</v>
      </c>
      <c r="H67" s="233">
        <v>5387</v>
      </c>
      <c r="I67" s="231">
        <v>0.11901027283773334</v>
      </c>
      <c r="J67" s="233">
        <v>264</v>
      </c>
      <c r="K67" s="231">
        <v>5.8323207776427707E-3</v>
      </c>
      <c r="L67" s="233">
        <v>444</v>
      </c>
      <c r="M67" s="231">
        <v>9.8089031260355682E-3</v>
      </c>
      <c r="N67" s="233">
        <v>23636</v>
      </c>
      <c r="O67" s="231">
        <v>0.52216944659228981</v>
      </c>
      <c r="P67" s="285">
        <v>45265</v>
      </c>
    </row>
    <row r="68" spans="1:16">
      <c r="A68" s="228" t="s">
        <v>145</v>
      </c>
      <c r="B68" s="229">
        <v>43027</v>
      </c>
      <c r="C68" s="201">
        <v>0.40834590818931565</v>
      </c>
      <c r="D68" s="229">
        <v>213</v>
      </c>
      <c r="E68" s="201">
        <v>2.0214674145147054E-3</v>
      </c>
      <c r="F68" s="229">
        <v>27896</v>
      </c>
      <c r="G68" s="201">
        <v>0.26474579810001042</v>
      </c>
      <c r="H68" s="229">
        <v>13186</v>
      </c>
      <c r="I68" s="201">
        <v>0.12514117055300894</v>
      </c>
      <c r="J68" s="229">
        <v>0</v>
      </c>
      <c r="K68" s="201">
        <v>0</v>
      </c>
      <c r="L68" s="229">
        <v>0</v>
      </c>
      <c r="M68" s="201">
        <v>0</v>
      </c>
      <c r="N68" s="229">
        <v>23065</v>
      </c>
      <c r="O68" s="201">
        <v>0.2188973986656417</v>
      </c>
      <c r="P68" s="202">
        <v>105369</v>
      </c>
    </row>
    <row r="69" spans="1:16">
      <c r="A69" s="230" t="s">
        <v>153</v>
      </c>
      <c r="B69" s="215">
        <v>5461</v>
      </c>
      <c r="C69" s="231">
        <v>2.5421046261556078E-2</v>
      </c>
      <c r="D69" s="215">
        <v>951</v>
      </c>
      <c r="E69" s="231">
        <v>4.4269208926460048E-3</v>
      </c>
      <c r="F69" s="215">
        <v>68002</v>
      </c>
      <c r="G69" s="231">
        <v>0.31655044641610264</v>
      </c>
      <c r="H69" s="215">
        <v>31250</v>
      </c>
      <c r="I69" s="231">
        <v>0.14546927223468734</v>
      </c>
      <c r="J69" s="215">
        <v>266</v>
      </c>
      <c r="K69" s="231">
        <v>1.2382344452616584E-3</v>
      </c>
      <c r="L69" s="215">
        <v>425</v>
      </c>
      <c r="M69" s="231">
        <v>1.9783821023917477E-3</v>
      </c>
      <c r="N69" s="215">
        <v>108598</v>
      </c>
      <c r="O69" s="231">
        <v>0.50552550483656233</v>
      </c>
      <c r="P69" s="232">
        <v>214822</v>
      </c>
    </row>
    <row r="70" spans="1:16">
      <c r="A70" s="228" t="s">
        <v>146</v>
      </c>
      <c r="B70" s="229">
        <v>4016</v>
      </c>
      <c r="C70" s="201">
        <v>3.4568836400571554E-2</v>
      </c>
      <c r="D70" s="229">
        <v>691</v>
      </c>
      <c r="E70" s="201">
        <v>5.9479745898393787E-3</v>
      </c>
      <c r="F70" s="229">
        <v>13133</v>
      </c>
      <c r="G70" s="201">
        <v>0.11304594831890095</v>
      </c>
      <c r="H70" s="229">
        <v>35766</v>
      </c>
      <c r="I70" s="201">
        <v>0.30786578752560811</v>
      </c>
      <c r="J70" s="229">
        <v>81</v>
      </c>
      <c r="K70" s="201">
        <v>6.972300170434004E-4</v>
      </c>
      <c r="L70" s="229">
        <v>1859</v>
      </c>
      <c r="M70" s="201">
        <v>1.6001859280045449E-2</v>
      </c>
      <c r="N70" s="229">
        <v>60628</v>
      </c>
      <c r="O70" s="201">
        <v>0.52187236386799107</v>
      </c>
      <c r="P70" s="202">
        <v>116174</v>
      </c>
    </row>
    <row r="71" spans="1:16" ht="14">
      <c r="A71" s="113" t="s">
        <v>147</v>
      </c>
      <c r="B71" s="233">
        <v>5811</v>
      </c>
      <c r="C71" s="231">
        <v>5.929047332387842E-2</v>
      </c>
      <c r="D71" s="233">
        <v>979</v>
      </c>
      <c r="E71" s="231">
        <v>9.9888785723760056E-3</v>
      </c>
      <c r="F71" s="233">
        <v>20529</v>
      </c>
      <c r="G71" s="231">
        <v>0.20946035568162108</v>
      </c>
      <c r="H71" s="233">
        <v>22818</v>
      </c>
      <c r="I71" s="231">
        <v>0.23281535369200787</v>
      </c>
      <c r="J71" s="233">
        <v>0</v>
      </c>
      <c r="K71" s="231">
        <v>0</v>
      </c>
      <c r="L71" s="233">
        <v>105</v>
      </c>
      <c r="M71" s="231">
        <v>1.0713301839626974E-3</v>
      </c>
      <c r="N71" s="233">
        <v>48328</v>
      </c>
      <c r="O71" s="231">
        <v>0.49309757267189747</v>
      </c>
      <c r="P71" s="285">
        <v>98009</v>
      </c>
    </row>
    <row r="72" spans="1:16">
      <c r="A72" s="228" t="s">
        <v>148</v>
      </c>
      <c r="B72" s="229">
        <v>10921</v>
      </c>
      <c r="C72" s="201">
        <v>5.8716316479924299E-2</v>
      </c>
      <c r="D72" s="229">
        <v>295</v>
      </c>
      <c r="E72" s="201">
        <v>1.5860556140992279E-3</v>
      </c>
      <c r="F72" s="229">
        <v>30096</v>
      </c>
      <c r="G72" s="201">
        <v>0.16180993139637412</v>
      </c>
      <c r="H72" s="229">
        <v>58624</v>
      </c>
      <c r="I72" s="201">
        <v>0.31518957396933267</v>
      </c>
      <c r="J72" s="229">
        <v>456</v>
      </c>
      <c r="K72" s="201">
        <v>2.4516656272177894E-3</v>
      </c>
      <c r="L72" s="229">
        <v>486</v>
      </c>
      <c r="M72" s="201">
        <v>2.6129594184821181E-3</v>
      </c>
      <c r="N72" s="229">
        <v>86227</v>
      </c>
      <c r="O72" s="201">
        <v>0.46359599131164109</v>
      </c>
      <c r="P72" s="202">
        <v>185996</v>
      </c>
    </row>
    <row r="73" spans="1:16">
      <c r="A73" s="230" t="s">
        <v>149</v>
      </c>
      <c r="B73" s="215">
        <v>23491</v>
      </c>
      <c r="C73" s="231">
        <v>9.302408464870944E-2</v>
      </c>
      <c r="D73" s="215">
        <v>3231</v>
      </c>
      <c r="E73" s="231">
        <v>1.2794722127622503E-2</v>
      </c>
      <c r="F73" s="215">
        <v>39373</v>
      </c>
      <c r="G73" s="231">
        <v>0.15591661848680927</v>
      </c>
      <c r="H73" s="215">
        <v>74958</v>
      </c>
      <c r="I73" s="231">
        <v>0.29683280137490792</v>
      </c>
      <c r="J73" s="215">
        <v>384</v>
      </c>
      <c r="K73" s="231">
        <v>1.5206354989189231E-3</v>
      </c>
      <c r="L73" s="215">
        <v>6016</v>
      </c>
      <c r="M73" s="231">
        <v>2.3823289483063129E-2</v>
      </c>
      <c r="N73" s="215">
        <v>106636</v>
      </c>
      <c r="O73" s="231">
        <v>0.42227731005916225</v>
      </c>
      <c r="P73" s="232">
        <v>252526</v>
      </c>
    </row>
    <row r="74" spans="1:16">
      <c r="A74" s="235" t="s">
        <v>178</v>
      </c>
      <c r="B74" s="236">
        <v>1264743</v>
      </c>
      <c r="C74" s="237">
        <v>0.1033792934726946</v>
      </c>
      <c r="D74" s="236">
        <v>75034</v>
      </c>
      <c r="E74" s="237">
        <v>6.1332317367482295E-3</v>
      </c>
      <c r="F74" s="236">
        <v>2387999</v>
      </c>
      <c r="G74" s="237">
        <v>0.19519352898849904</v>
      </c>
      <c r="H74" s="236">
        <v>3215217</v>
      </c>
      <c r="I74" s="237">
        <v>0.26280980548727823</v>
      </c>
      <c r="J74" s="236">
        <v>10920</v>
      </c>
      <c r="K74" s="237">
        <v>8.9259389830331141E-4</v>
      </c>
      <c r="L74" s="236">
        <v>151727</v>
      </c>
      <c r="M74" s="237">
        <v>1.2402069084969462E-2</v>
      </c>
      <c r="N74" s="236">
        <v>5375699</v>
      </c>
      <c r="O74" s="237">
        <v>0.43940623869186929</v>
      </c>
      <c r="P74" s="238">
        <v>12234007</v>
      </c>
    </row>
    <row r="75" spans="1:16">
      <c r="A75" s="271" t="s">
        <v>30</v>
      </c>
    </row>
    <row r="76" spans="1:16">
      <c r="A76" s="281" t="s">
        <v>414</v>
      </c>
    </row>
  </sheetData>
  <mergeCells count="56">
    <mergeCell ref="A6:P6"/>
    <mergeCell ref="A11:A13"/>
    <mergeCell ref="B12:C12"/>
    <mergeCell ref="D12:E12"/>
    <mergeCell ref="F12:G12"/>
    <mergeCell ref="H12:I12"/>
    <mergeCell ref="J12:K12"/>
    <mergeCell ref="L12:M12"/>
    <mergeCell ref="N12:O12"/>
    <mergeCell ref="P12:P13"/>
    <mergeCell ref="B11:H11"/>
    <mergeCell ref="A19:A20"/>
    <mergeCell ref="B19:C19"/>
    <mergeCell ref="D19:E19"/>
    <mergeCell ref="F19:G19"/>
    <mergeCell ref="H19:I19"/>
    <mergeCell ref="A26:A27"/>
    <mergeCell ref="B26:C26"/>
    <mergeCell ref="D26:E26"/>
    <mergeCell ref="F26:G26"/>
    <mergeCell ref="H26:I26"/>
    <mergeCell ref="L19:M19"/>
    <mergeCell ref="N19:O19"/>
    <mergeCell ref="P19:P20"/>
    <mergeCell ref="J35:K35"/>
    <mergeCell ref="L35:M35"/>
    <mergeCell ref="J19:K19"/>
    <mergeCell ref="J26:K26"/>
    <mergeCell ref="L26:M26"/>
    <mergeCell ref="N26:O26"/>
    <mergeCell ref="P26:P27"/>
    <mergeCell ref="N35:O35"/>
    <mergeCell ref="P35:P36"/>
    <mergeCell ref="P43:P44"/>
    <mergeCell ref="J43:K43"/>
    <mergeCell ref="L43:M43"/>
    <mergeCell ref="N43:O43"/>
    <mergeCell ref="A35:A36"/>
    <mergeCell ref="B35:C35"/>
    <mergeCell ref="D35:E35"/>
    <mergeCell ref="F35:G35"/>
    <mergeCell ref="H35:I35"/>
    <mergeCell ref="A43:A44"/>
    <mergeCell ref="B43:C43"/>
    <mergeCell ref="D43:E43"/>
    <mergeCell ref="F43:G43"/>
    <mergeCell ref="H43:I43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62"/>
  <dimension ref="A6:Q76"/>
  <sheetViews>
    <sheetView showGridLines="0" topLeftCell="A19" zoomScale="60" zoomScaleNormal="60" workbookViewId="0">
      <selection sqref="A1:XFD1048576"/>
    </sheetView>
  </sheetViews>
  <sheetFormatPr baseColWidth="10" defaultColWidth="11.5" defaultRowHeight="13"/>
  <cols>
    <col min="1" max="1" width="24" style="241" customWidth="1"/>
    <col min="2" max="2" width="19.5" style="241" customWidth="1"/>
    <col min="3" max="3" width="9.83203125" style="241" customWidth="1"/>
    <col min="4" max="4" width="14.1640625" style="241" customWidth="1"/>
    <col min="5" max="5" width="12.1640625" style="241" customWidth="1"/>
    <col min="6" max="6" width="12.83203125" style="241" customWidth="1"/>
    <col min="7" max="7" width="14.5" style="241" customWidth="1"/>
    <col min="8" max="11" width="11.5" style="241"/>
    <col min="12" max="12" width="11.5" style="312"/>
    <col min="13" max="13" width="11.5" style="241"/>
    <col min="14" max="14" width="13.1640625" style="241" customWidth="1"/>
    <col min="15" max="15" width="11.5" style="241"/>
    <col min="16" max="16" width="16.5" style="241" customWidth="1"/>
    <col min="17" max="16384" width="11.5" style="241"/>
  </cols>
  <sheetData>
    <row r="6" spans="1:16" s="239" customFormat="1" ht="16">
      <c r="A6" s="651" t="s">
        <v>1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</row>
    <row r="7" spans="1:16" ht="15" customHeight="1">
      <c r="A7" s="298" t="s">
        <v>234</v>
      </c>
      <c r="B7" s="298"/>
      <c r="C7" s="298"/>
      <c r="D7" s="298"/>
      <c r="E7" s="298"/>
      <c r="F7" s="298"/>
      <c r="G7" s="298"/>
      <c r="H7" s="298"/>
      <c r="I7" s="335"/>
      <c r="J7" s="335"/>
      <c r="K7" s="335"/>
      <c r="L7" s="336"/>
      <c r="M7" s="335"/>
      <c r="N7" s="335"/>
      <c r="O7" s="335"/>
      <c r="P7" s="335"/>
    </row>
    <row r="8" spans="1:16" ht="15" customHeight="1">
      <c r="A8" s="298" t="s">
        <v>243</v>
      </c>
      <c r="B8" s="298"/>
      <c r="C8" s="298"/>
      <c r="D8" s="298"/>
      <c r="E8" s="298"/>
      <c r="F8" s="298"/>
      <c r="G8" s="298"/>
      <c r="H8" s="298"/>
      <c r="I8" s="335"/>
      <c r="J8" s="335"/>
      <c r="K8" s="335"/>
      <c r="L8" s="336"/>
      <c r="M8" s="335"/>
      <c r="N8" s="335"/>
      <c r="O8" s="335"/>
      <c r="P8" s="335"/>
    </row>
    <row r="9" spans="1:16" ht="15" customHeight="1">
      <c r="A9" s="298" t="s">
        <v>3</v>
      </c>
      <c r="B9" s="298"/>
      <c r="C9" s="298"/>
      <c r="D9" s="298"/>
      <c r="E9" s="298"/>
      <c r="F9" s="298"/>
      <c r="G9" s="298"/>
      <c r="H9" s="298"/>
      <c r="I9" s="335"/>
      <c r="J9" s="335"/>
      <c r="K9" s="335"/>
      <c r="L9" s="336"/>
      <c r="M9" s="335"/>
      <c r="N9" s="335"/>
      <c r="O9" s="335"/>
      <c r="P9" s="335"/>
    </row>
    <row r="10" spans="1:16" ht="15" customHeight="1">
      <c r="A10" s="301" t="s">
        <v>375</v>
      </c>
      <c r="B10" s="301"/>
      <c r="C10" s="301"/>
      <c r="D10" s="301"/>
      <c r="E10" s="301"/>
      <c r="F10" s="301"/>
      <c r="G10" s="301"/>
      <c r="H10" s="298"/>
      <c r="I10" s="335"/>
      <c r="J10" s="335"/>
      <c r="K10" s="335"/>
      <c r="L10" s="336"/>
      <c r="M10" s="335"/>
      <c r="N10" s="335"/>
      <c r="O10" s="335"/>
      <c r="P10" s="335"/>
    </row>
    <row r="11" spans="1:16" ht="14">
      <c r="A11" s="645" t="s">
        <v>13</v>
      </c>
      <c r="B11" s="652"/>
      <c r="C11" s="652"/>
      <c r="D11" s="652"/>
      <c r="E11" s="652"/>
      <c r="F11" s="652"/>
      <c r="G11" s="652"/>
      <c r="H11" s="652"/>
      <c r="I11" s="303"/>
      <c r="J11" s="303"/>
      <c r="K11" s="303"/>
      <c r="L11" s="337"/>
      <c r="M11" s="303"/>
      <c r="N11" s="303"/>
      <c r="O11" s="303"/>
      <c r="P11" s="303"/>
    </row>
    <row r="12" spans="1:16" ht="50" customHeight="1">
      <c r="A12" s="646"/>
      <c r="B12" s="633" t="s">
        <v>228</v>
      </c>
      <c r="C12" s="634"/>
      <c r="D12" s="633" t="s">
        <v>229</v>
      </c>
      <c r="E12" s="634"/>
      <c r="F12" s="633" t="s">
        <v>230</v>
      </c>
      <c r="G12" s="634"/>
      <c r="H12" s="633" t="s">
        <v>231</v>
      </c>
      <c r="I12" s="634"/>
      <c r="J12" s="633" t="s">
        <v>232</v>
      </c>
      <c r="K12" s="634"/>
      <c r="L12" s="633" t="s">
        <v>208</v>
      </c>
      <c r="M12" s="634"/>
      <c r="N12" s="633" t="s">
        <v>233</v>
      </c>
      <c r="O12" s="634"/>
      <c r="P12" s="649" t="s">
        <v>11</v>
      </c>
    </row>
    <row r="13" spans="1:16" ht="17.25" customHeight="1">
      <c r="A13" s="647"/>
      <c r="B13" s="193" t="s">
        <v>29</v>
      </c>
      <c r="C13" s="174" t="s">
        <v>12</v>
      </c>
      <c r="D13" s="193" t="s">
        <v>29</v>
      </c>
      <c r="E13" s="174" t="s">
        <v>12</v>
      </c>
      <c r="F13" s="193" t="s">
        <v>29</v>
      </c>
      <c r="G13" s="174" t="s">
        <v>12</v>
      </c>
      <c r="H13" s="193" t="s">
        <v>29</v>
      </c>
      <c r="I13" s="174" t="s">
        <v>12</v>
      </c>
      <c r="J13" s="193" t="s">
        <v>29</v>
      </c>
      <c r="K13" s="174" t="s">
        <v>12</v>
      </c>
      <c r="L13" s="193" t="s">
        <v>29</v>
      </c>
      <c r="M13" s="174" t="s">
        <v>12</v>
      </c>
      <c r="N13" s="193" t="s">
        <v>29</v>
      </c>
      <c r="O13" s="174" t="s">
        <v>12</v>
      </c>
      <c r="P13" s="650"/>
    </row>
    <row r="14" spans="1:16" ht="28">
      <c r="A14" s="242" t="s">
        <v>3</v>
      </c>
      <c r="B14" s="153">
        <v>995124</v>
      </c>
      <c r="C14" s="175">
        <v>8.0750006735090862E-2</v>
      </c>
      <c r="D14" s="153">
        <v>99652</v>
      </c>
      <c r="E14" s="175">
        <v>8.0863286094650256E-3</v>
      </c>
      <c r="F14" s="153">
        <v>2188109</v>
      </c>
      <c r="G14" s="175">
        <v>0.17755557748291964</v>
      </c>
      <c r="H14" s="153">
        <v>2935858</v>
      </c>
      <c r="I14" s="175">
        <v>0.23823217335052757</v>
      </c>
      <c r="J14" s="153">
        <v>1828</v>
      </c>
      <c r="K14" s="175">
        <v>1.4833429031130402E-4</v>
      </c>
      <c r="L14" s="153">
        <v>109466</v>
      </c>
      <c r="M14" s="175">
        <v>8.8826922446483617E-3</v>
      </c>
      <c r="N14" s="153">
        <v>6161879</v>
      </c>
      <c r="O14" s="175">
        <v>0.50000981862643745</v>
      </c>
      <c r="P14" s="154">
        <v>12323516</v>
      </c>
    </row>
    <row r="15" spans="1:16">
      <c r="A15" s="245" t="s">
        <v>4</v>
      </c>
      <c r="B15" s="147">
        <v>685356</v>
      </c>
      <c r="C15" s="176">
        <v>0.14450588318393001</v>
      </c>
      <c r="D15" s="147">
        <v>46503</v>
      </c>
      <c r="E15" s="176">
        <v>9.8050605607921983E-3</v>
      </c>
      <c r="F15" s="147">
        <v>739566</v>
      </c>
      <c r="G15" s="176">
        <v>0.15593594862058024</v>
      </c>
      <c r="H15" s="147">
        <v>1047321</v>
      </c>
      <c r="I15" s="176">
        <v>0.22082544849986979</v>
      </c>
      <c r="J15" s="147">
        <v>1601</v>
      </c>
      <c r="K15" s="176">
        <v>3.375675108665744E-4</v>
      </c>
      <c r="L15" s="147">
        <v>30858</v>
      </c>
      <c r="M15" s="176">
        <v>6.5063449408624312E-3</v>
      </c>
      <c r="N15" s="147">
        <v>2246338</v>
      </c>
      <c r="O15" s="176">
        <v>0.47363568221424046</v>
      </c>
      <c r="P15" s="151">
        <v>4742755</v>
      </c>
    </row>
    <row r="16" spans="1:16">
      <c r="A16" s="249" t="s">
        <v>5</v>
      </c>
      <c r="B16" s="150">
        <v>309768</v>
      </c>
      <c r="C16" s="177">
        <v>4.0862388353886898E-2</v>
      </c>
      <c r="D16" s="150">
        <v>53149</v>
      </c>
      <c r="E16" s="177">
        <v>7.0110375462305169E-3</v>
      </c>
      <c r="F16" s="150">
        <v>1448543</v>
      </c>
      <c r="G16" s="177">
        <v>0.19108147585710722</v>
      </c>
      <c r="H16" s="150">
        <v>1888537</v>
      </c>
      <c r="I16" s="177">
        <v>0.24912235064527163</v>
      </c>
      <c r="J16" s="150">
        <v>226</v>
      </c>
      <c r="K16" s="177">
        <v>2.9812310399971719E-5</v>
      </c>
      <c r="L16" s="150">
        <v>78607</v>
      </c>
      <c r="M16" s="177">
        <v>1.0369275591197243E-2</v>
      </c>
      <c r="N16" s="150">
        <v>3915541</v>
      </c>
      <c r="O16" s="177">
        <v>0.51651028175139668</v>
      </c>
      <c r="P16" s="149">
        <v>7580761</v>
      </c>
    </row>
    <row r="17" spans="1:16">
      <c r="A17" s="241" t="s">
        <v>30</v>
      </c>
      <c r="B17" s="8"/>
      <c r="C17" s="178"/>
      <c r="D17" s="8"/>
      <c r="E17" s="178"/>
      <c r="F17" s="8"/>
      <c r="G17" s="178"/>
      <c r="H17" s="8"/>
      <c r="I17" s="178"/>
      <c r="J17" s="8"/>
      <c r="K17" s="178"/>
      <c r="L17" s="8"/>
      <c r="M17" s="178"/>
      <c r="N17" s="8"/>
      <c r="O17" s="178"/>
      <c r="P17" s="3"/>
    </row>
    <row r="18" spans="1:16">
      <c r="B18" s="8"/>
      <c r="C18" s="178"/>
      <c r="D18" s="8"/>
      <c r="E18" s="178"/>
      <c r="F18" s="8"/>
      <c r="G18" s="178"/>
      <c r="H18" s="8"/>
      <c r="I18" s="178"/>
      <c r="J18" s="8"/>
      <c r="K18" s="178"/>
      <c r="L18" s="8"/>
      <c r="M18" s="178"/>
      <c r="N18" s="8"/>
      <c r="O18" s="178"/>
      <c r="P18" s="3"/>
    </row>
    <row r="19" spans="1:16" ht="27" customHeight="1">
      <c r="A19" s="637" t="s">
        <v>14</v>
      </c>
      <c r="B19" s="633" t="s">
        <v>228</v>
      </c>
      <c r="C19" s="634"/>
      <c r="D19" s="633" t="s">
        <v>229</v>
      </c>
      <c r="E19" s="634"/>
      <c r="F19" s="633" t="s">
        <v>230</v>
      </c>
      <c r="G19" s="634"/>
      <c r="H19" s="633" t="s">
        <v>231</v>
      </c>
      <c r="I19" s="634"/>
      <c r="J19" s="633" t="s">
        <v>232</v>
      </c>
      <c r="K19" s="634"/>
      <c r="L19" s="633" t="s">
        <v>208</v>
      </c>
      <c r="M19" s="634"/>
      <c r="N19" s="633" t="s">
        <v>233</v>
      </c>
      <c r="O19" s="634"/>
      <c r="P19" s="649" t="s">
        <v>11</v>
      </c>
    </row>
    <row r="20" spans="1:16">
      <c r="A20" s="637"/>
      <c r="B20" s="193" t="s">
        <v>29</v>
      </c>
      <c r="C20" s="174" t="s">
        <v>12</v>
      </c>
      <c r="D20" s="193" t="s">
        <v>29</v>
      </c>
      <c r="E20" s="174" t="s">
        <v>12</v>
      </c>
      <c r="F20" s="193" t="s">
        <v>29</v>
      </c>
      <c r="G20" s="174" t="s">
        <v>12</v>
      </c>
      <c r="H20" s="193" t="s">
        <v>29</v>
      </c>
      <c r="I20" s="174" t="s">
        <v>12</v>
      </c>
      <c r="J20" s="193" t="s">
        <v>29</v>
      </c>
      <c r="K20" s="174" t="s">
        <v>12</v>
      </c>
      <c r="L20" s="193" t="s">
        <v>29</v>
      </c>
      <c r="M20" s="174" t="s">
        <v>12</v>
      </c>
      <c r="N20" s="193" t="s">
        <v>29</v>
      </c>
      <c r="O20" s="174" t="s">
        <v>12</v>
      </c>
      <c r="P20" s="650"/>
    </row>
    <row r="21" spans="1:16" ht="14">
      <c r="A21" s="253" t="s">
        <v>15</v>
      </c>
      <c r="B21" s="148">
        <v>87108</v>
      </c>
      <c r="C21" s="179">
        <v>0.1887722263758411</v>
      </c>
      <c r="D21" s="148">
        <v>24293</v>
      </c>
      <c r="E21" s="179">
        <v>5.2645494045877622E-2</v>
      </c>
      <c r="F21" s="148">
        <v>265326</v>
      </c>
      <c r="G21" s="179">
        <v>0.57498943536066049</v>
      </c>
      <c r="H21" s="148">
        <v>7175</v>
      </c>
      <c r="I21" s="179">
        <v>1.5548982002188776E-2</v>
      </c>
      <c r="J21" s="148">
        <v>0</v>
      </c>
      <c r="K21" s="179">
        <v>0</v>
      </c>
      <c r="L21" s="148">
        <v>1655</v>
      </c>
      <c r="M21" s="179">
        <v>3.5865596116546935E-3</v>
      </c>
      <c r="N21" s="148">
        <v>104979</v>
      </c>
      <c r="O21" s="179">
        <v>0.22750056886519521</v>
      </c>
      <c r="P21" s="152">
        <v>461445</v>
      </c>
    </row>
    <row r="22" spans="1:16">
      <c r="A22" s="245" t="s">
        <v>16</v>
      </c>
      <c r="B22" s="147">
        <v>777418</v>
      </c>
      <c r="C22" s="176">
        <v>0.10592215678350715</v>
      </c>
      <c r="D22" s="147">
        <v>71712</v>
      </c>
      <c r="E22" s="176">
        <v>9.7706635391242094E-3</v>
      </c>
      <c r="F22" s="147">
        <v>1877260</v>
      </c>
      <c r="G22" s="176">
        <v>0.25577414986970542</v>
      </c>
      <c r="H22" s="147">
        <v>2244566</v>
      </c>
      <c r="I22" s="176">
        <v>0.305819098300952</v>
      </c>
      <c r="J22" s="147">
        <v>1828</v>
      </c>
      <c r="K22" s="176">
        <v>2.4906254113006267E-4</v>
      </c>
      <c r="L22" s="147">
        <v>49526</v>
      </c>
      <c r="M22" s="176">
        <v>6.7478508818421693E-3</v>
      </c>
      <c r="N22" s="147">
        <v>2449348</v>
      </c>
      <c r="O22" s="176">
        <v>0.33372037034564378</v>
      </c>
      <c r="P22" s="288">
        <v>7339522</v>
      </c>
    </row>
    <row r="23" spans="1:16">
      <c r="A23" s="249" t="s">
        <v>17</v>
      </c>
      <c r="B23" s="150">
        <v>130598</v>
      </c>
      <c r="C23" s="177">
        <v>2.8877077948740854E-2</v>
      </c>
      <c r="D23" s="150">
        <v>3647</v>
      </c>
      <c r="E23" s="177">
        <v>8.0640364537786099E-4</v>
      </c>
      <c r="F23" s="150">
        <v>45523</v>
      </c>
      <c r="G23" s="177">
        <v>1.0065783698529302E-2</v>
      </c>
      <c r="H23" s="150">
        <v>684118</v>
      </c>
      <c r="I23" s="177">
        <v>0.15126823390968236</v>
      </c>
      <c r="J23" s="150">
        <v>0</v>
      </c>
      <c r="K23" s="177">
        <v>0</v>
      </c>
      <c r="L23" s="150">
        <v>58285</v>
      </c>
      <c r="M23" s="177">
        <v>1.2887643671743523E-2</v>
      </c>
      <c r="N23" s="150">
        <v>3607552</v>
      </c>
      <c r="O23" s="177">
        <v>0.79768113070748381</v>
      </c>
      <c r="P23" s="149">
        <v>4522549</v>
      </c>
    </row>
    <row r="24" spans="1:16">
      <c r="A24" s="241" t="s">
        <v>30</v>
      </c>
      <c r="B24" s="4"/>
      <c r="C24" s="178"/>
      <c r="D24" s="4"/>
      <c r="E24" s="178"/>
      <c r="F24" s="4"/>
      <c r="G24" s="178"/>
      <c r="H24" s="4"/>
      <c r="I24" s="178"/>
      <c r="J24" s="4"/>
      <c r="K24" s="178"/>
      <c r="L24" s="4"/>
      <c r="M24" s="178"/>
      <c r="N24" s="4"/>
      <c r="O24" s="178"/>
      <c r="P24" s="3"/>
    </row>
    <row r="25" spans="1:16">
      <c r="B25" s="4"/>
      <c r="C25" s="178"/>
      <c r="D25" s="4"/>
      <c r="E25" s="178"/>
      <c r="F25" s="4"/>
      <c r="G25" s="178"/>
      <c r="H25" s="4"/>
      <c r="I25" s="178"/>
      <c r="J25" s="4"/>
      <c r="K25" s="178"/>
      <c r="L25" s="4"/>
      <c r="M25" s="178"/>
      <c r="N25" s="4"/>
      <c r="O25" s="178"/>
      <c r="P25" s="3"/>
    </row>
    <row r="26" spans="1:16" ht="36" customHeight="1">
      <c r="A26" s="637" t="s">
        <v>18</v>
      </c>
      <c r="B26" s="633" t="s">
        <v>228</v>
      </c>
      <c r="C26" s="634"/>
      <c r="D26" s="633" t="s">
        <v>229</v>
      </c>
      <c r="E26" s="634"/>
      <c r="F26" s="633" t="s">
        <v>230</v>
      </c>
      <c r="G26" s="634"/>
      <c r="H26" s="633" t="s">
        <v>231</v>
      </c>
      <c r="I26" s="634"/>
      <c r="J26" s="633" t="s">
        <v>232</v>
      </c>
      <c r="K26" s="634"/>
      <c r="L26" s="633" t="s">
        <v>208</v>
      </c>
      <c r="M26" s="634"/>
      <c r="N26" s="633" t="s">
        <v>233</v>
      </c>
      <c r="O26" s="634"/>
      <c r="P26" s="649" t="s">
        <v>11</v>
      </c>
    </row>
    <row r="27" spans="1:16">
      <c r="A27" s="637"/>
      <c r="B27" s="193" t="s">
        <v>29</v>
      </c>
      <c r="C27" s="174" t="s">
        <v>12</v>
      </c>
      <c r="D27" s="193" t="s">
        <v>29</v>
      </c>
      <c r="E27" s="174" t="s">
        <v>12</v>
      </c>
      <c r="F27" s="193" t="s">
        <v>29</v>
      </c>
      <c r="G27" s="174" t="s">
        <v>12</v>
      </c>
      <c r="H27" s="193" t="s">
        <v>29</v>
      </c>
      <c r="I27" s="174" t="s">
        <v>12</v>
      </c>
      <c r="J27" s="193" t="s">
        <v>29</v>
      </c>
      <c r="K27" s="174" t="s">
        <v>12</v>
      </c>
      <c r="L27" s="193" t="s">
        <v>29</v>
      </c>
      <c r="M27" s="174" t="s">
        <v>12</v>
      </c>
      <c r="N27" s="193" t="s">
        <v>29</v>
      </c>
      <c r="O27" s="174" t="s">
        <v>12</v>
      </c>
      <c r="P27" s="650"/>
    </row>
    <row r="28" spans="1:16" ht="14">
      <c r="A28" s="253" t="s">
        <v>19</v>
      </c>
      <c r="B28" s="148">
        <v>42578</v>
      </c>
      <c r="C28" s="180">
        <v>3.3897279571750094E-2</v>
      </c>
      <c r="D28" s="148">
        <v>1416</v>
      </c>
      <c r="E28" s="180">
        <v>1.127308654084225E-3</v>
      </c>
      <c r="F28" s="148">
        <v>58871</v>
      </c>
      <c r="G28" s="180">
        <v>4.686849419109633E-2</v>
      </c>
      <c r="H28" s="148">
        <v>228697</v>
      </c>
      <c r="I28" s="180">
        <v>0.18207069721970337</v>
      </c>
      <c r="J28" s="148">
        <v>0</v>
      </c>
      <c r="K28" s="180">
        <v>0</v>
      </c>
      <c r="L28" s="148">
        <v>20036</v>
      </c>
      <c r="M28" s="180">
        <v>1.5951099006519441E-2</v>
      </c>
      <c r="N28" s="148">
        <v>907752</v>
      </c>
      <c r="O28" s="180">
        <v>0.72268127497334977</v>
      </c>
      <c r="P28" s="144">
        <v>1256089</v>
      </c>
    </row>
    <row r="29" spans="1:16">
      <c r="A29" s="245" t="s">
        <v>20</v>
      </c>
      <c r="B29" s="147">
        <v>202131</v>
      </c>
      <c r="C29" s="176">
        <v>6.0817342770961992E-2</v>
      </c>
      <c r="D29" s="147">
        <v>26476</v>
      </c>
      <c r="E29" s="176">
        <v>7.9661208186967356E-3</v>
      </c>
      <c r="F29" s="147">
        <v>316382</v>
      </c>
      <c r="G29" s="176">
        <v>9.5193278322288494E-2</v>
      </c>
      <c r="H29" s="147">
        <v>868324</v>
      </c>
      <c r="I29" s="176">
        <v>0.26126204463567093</v>
      </c>
      <c r="J29" s="147">
        <v>0</v>
      </c>
      <c r="K29" s="176">
        <v>0</v>
      </c>
      <c r="L29" s="147">
        <v>30723</v>
      </c>
      <c r="M29" s="176">
        <v>9.2439616978705168E-3</v>
      </c>
      <c r="N29" s="147">
        <v>1902065</v>
      </c>
      <c r="O29" s="176">
        <v>0.57229489330013616</v>
      </c>
      <c r="P29" s="146">
        <v>3323575</v>
      </c>
    </row>
    <row r="30" spans="1:16">
      <c r="A30" s="255" t="s">
        <v>21</v>
      </c>
      <c r="B30" s="145">
        <v>388459</v>
      </c>
      <c r="C30" s="181">
        <v>9.2058963768782254E-2</v>
      </c>
      <c r="D30" s="145">
        <v>36851</v>
      </c>
      <c r="E30" s="181">
        <v>8.7331349610728411E-3</v>
      </c>
      <c r="F30" s="145">
        <v>992203</v>
      </c>
      <c r="G30" s="181">
        <v>0.23513724750431075</v>
      </c>
      <c r="H30" s="145">
        <v>1031298</v>
      </c>
      <c r="I30" s="181">
        <v>0.24440217684959697</v>
      </c>
      <c r="J30" s="145">
        <v>317</v>
      </c>
      <c r="K30" s="181">
        <v>7.5124251245830247E-5</v>
      </c>
      <c r="L30" s="145">
        <v>32368</v>
      </c>
      <c r="M30" s="181">
        <v>7.670731117744585E-3</v>
      </c>
      <c r="N30" s="145">
        <v>1806728</v>
      </c>
      <c r="O30" s="181">
        <v>0.4281674706778435</v>
      </c>
      <c r="P30" s="144">
        <v>4219676</v>
      </c>
    </row>
    <row r="31" spans="1:16">
      <c r="A31" s="245" t="s">
        <v>22</v>
      </c>
      <c r="B31" s="147">
        <v>158542</v>
      </c>
      <c r="C31" s="176">
        <v>0.11090932748689378</v>
      </c>
      <c r="D31" s="147">
        <v>14950</v>
      </c>
      <c r="E31" s="176">
        <v>1.0458392387689457E-2</v>
      </c>
      <c r="F31" s="147">
        <v>413165</v>
      </c>
      <c r="G31" s="176">
        <v>0.28903288902071672</v>
      </c>
      <c r="H31" s="147">
        <v>373753</v>
      </c>
      <c r="I31" s="176">
        <v>0.26146190836629418</v>
      </c>
      <c r="J31" s="147">
        <v>976</v>
      </c>
      <c r="K31" s="176">
        <v>6.8276862678159943E-4</v>
      </c>
      <c r="L31" s="147">
        <v>8375</v>
      </c>
      <c r="M31" s="176">
        <v>5.8587984111638271E-3</v>
      </c>
      <c r="N31" s="147">
        <v>499865</v>
      </c>
      <c r="O31" s="176">
        <v>0.34968456928912311</v>
      </c>
      <c r="P31" s="146">
        <v>1429474</v>
      </c>
    </row>
    <row r="32" spans="1:16">
      <c r="A32" s="249" t="s">
        <v>23</v>
      </c>
      <c r="B32" s="150">
        <v>203342</v>
      </c>
      <c r="C32" s="177">
        <v>9.7077672832268383E-2</v>
      </c>
      <c r="D32" s="150">
        <v>19958</v>
      </c>
      <c r="E32" s="177">
        <v>9.5281653292797978E-3</v>
      </c>
      <c r="F32" s="150">
        <v>407489</v>
      </c>
      <c r="G32" s="177">
        <v>0.19453966138204706</v>
      </c>
      <c r="H32" s="150">
        <v>433786</v>
      </c>
      <c r="I32" s="177">
        <v>0.20709413395765938</v>
      </c>
      <c r="J32" s="150">
        <v>535</v>
      </c>
      <c r="K32" s="177">
        <v>2.5541479362484675E-4</v>
      </c>
      <c r="L32" s="150">
        <v>17963</v>
      </c>
      <c r="M32" s="177">
        <v>8.5757307250151817E-3</v>
      </c>
      <c r="N32" s="150">
        <v>1045469</v>
      </c>
      <c r="O32" s="177">
        <v>0.49911822219845775</v>
      </c>
      <c r="P32" s="149">
        <v>2094632</v>
      </c>
    </row>
    <row r="33" spans="1:17">
      <c r="A33" s="241" t="s">
        <v>30</v>
      </c>
      <c r="B33" s="4"/>
      <c r="C33" s="178"/>
      <c r="D33" s="4"/>
      <c r="E33" s="178"/>
      <c r="F33" s="4"/>
      <c r="G33" s="178"/>
      <c r="H33" s="4"/>
      <c r="I33" s="178"/>
      <c r="J33" s="4"/>
      <c r="K33" s="178"/>
      <c r="L33" s="4"/>
      <c r="M33" s="178"/>
      <c r="N33" s="4"/>
      <c r="O33" s="178"/>
      <c r="P33" s="3"/>
      <c r="Q33" s="241" t="s">
        <v>0</v>
      </c>
    </row>
    <row r="34" spans="1:17">
      <c r="B34" s="4"/>
      <c r="C34" s="178"/>
      <c r="D34" s="4"/>
      <c r="E34" s="178"/>
      <c r="F34" s="4"/>
      <c r="G34" s="178"/>
      <c r="H34" s="4"/>
      <c r="I34" s="178"/>
      <c r="J34" s="4"/>
      <c r="K34" s="178"/>
      <c r="L34" s="4"/>
      <c r="M34" s="178"/>
      <c r="N34" s="4"/>
      <c r="O34" s="178"/>
      <c r="P34" s="3"/>
    </row>
    <row r="35" spans="1:17" ht="24" customHeight="1">
      <c r="A35" s="637" t="s">
        <v>24</v>
      </c>
      <c r="B35" s="633" t="s">
        <v>228</v>
      </c>
      <c r="C35" s="634"/>
      <c r="D35" s="633" t="s">
        <v>229</v>
      </c>
      <c r="E35" s="634"/>
      <c r="F35" s="633" t="s">
        <v>230</v>
      </c>
      <c r="G35" s="634"/>
      <c r="H35" s="633" t="s">
        <v>231</v>
      </c>
      <c r="I35" s="634"/>
      <c r="J35" s="633" t="s">
        <v>232</v>
      </c>
      <c r="K35" s="634"/>
      <c r="L35" s="633" t="s">
        <v>208</v>
      </c>
      <c r="M35" s="634"/>
      <c r="N35" s="633" t="s">
        <v>233</v>
      </c>
      <c r="O35" s="634"/>
      <c r="P35" s="649" t="s">
        <v>11</v>
      </c>
    </row>
    <row r="36" spans="1:17">
      <c r="A36" s="637"/>
      <c r="B36" s="193" t="s">
        <v>29</v>
      </c>
      <c r="C36" s="174" t="s">
        <v>12</v>
      </c>
      <c r="D36" s="193" t="s">
        <v>29</v>
      </c>
      <c r="E36" s="174" t="s">
        <v>12</v>
      </c>
      <c r="F36" s="193" t="s">
        <v>29</v>
      </c>
      <c r="G36" s="174" t="s">
        <v>12</v>
      </c>
      <c r="H36" s="193" t="s">
        <v>29</v>
      </c>
      <c r="I36" s="174" t="s">
        <v>12</v>
      </c>
      <c r="J36" s="193" t="s">
        <v>29</v>
      </c>
      <c r="K36" s="174" t="s">
        <v>12</v>
      </c>
      <c r="L36" s="193" t="s">
        <v>29</v>
      </c>
      <c r="M36" s="174" t="s">
        <v>12</v>
      </c>
      <c r="N36" s="193" t="s">
        <v>29</v>
      </c>
      <c r="O36" s="174" t="s">
        <v>12</v>
      </c>
      <c r="P36" s="650"/>
    </row>
    <row r="37" spans="1:17" ht="14">
      <c r="A37" s="314" t="s">
        <v>25</v>
      </c>
      <c r="B37" s="148">
        <v>260059</v>
      </c>
      <c r="C37" s="180">
        <v>0.21681918381094989</v>
      </c>
      <c r="D37" s="148">
        <v>13281</v>
      </c>
      <c r="E37" s="180">
        <v>1.1072778024191531E-2</v>
      </c>
      <c r="F37" s="148">
        <v>100040</v>
      </c>
      <c r="G37" s="180">
        <v>8.3406423728643986E-2</v>
      </c>
      <c r="H37" s="148">
        <v>54300</v>
      </c>
      <c r="I37" s="180">
        <v>4.5271579452872537E-2</v>
      </c>
      <c r="J37" s="148">
        <v>217</v>
      </c>
      <c r="K37" s="180">
        <v>1.8091957166249244E-4</v>
      </c>
      <c r="L37" s="148">
        <v>13003</v>
      </c>
      <c r="M37" s="180">
        <v>1.0841000877084743E-2</v>
      </c>
      <c r="N37" s="148">
        <v>781172</v>
      </c>
      <c r="O37" s="180">
        <v>0.65128711352411317</v>
      </c>
      <c r="P37" s="144">
        <v>1199428</v>
      </c>
    </row>
    <row r="38" spans="1:17">
      <c r="A38" s="315" t="s">
        <v>26</v>
      </c>
      <c r="B38" s="147">
        <v>188541</v>
      </c>
      <c r="C38" s="176">
        <v>7.2445302242549456E-2</v>
      </c>
      <c r="D38" s="147">
        <v>13967</v>
      </c>
      <c r="E38" s="176">
        <v>5.3667029262690251E-3</v>
      </c>
      <c r="F38" s="147">
        <v>418660</v>
      </c>
      <c r="G38" s="176">
        <v>0.16086660321556456</v>
      </c>
      <c r="H38" s="147">
        <v>360153</v>
      </c>
      <c r="I38" s="176">
        <v>0.13838577783379166</v>
      </c>
      <c r="J38" s="147">
        <v>443</v>
      </c>
      <c r="K38" s="176">
        <v>1.7021904462928176E-4</v>
      </c>
      <c r="L38" s="147">
        <v>35958</v>
      </c>
      <c r="M38" s="176">
        <v>1.3816560737651723E-2</v>
      </c>
      <c r="N38" s="147">
        <v>1621561</v>
      </c>
      <c r="O38" s="176">
        <v>0.62307125107923866</v>
      </c>
      <c r="P38" s="146">
        <v>2602529</v>
      </c>
    </row>
    <row r="39" spans="1:17">
      <c r="A39" s="273" t="s">
        <v>27</v>
      </c>
      <c r="B39" s="145">
        <v>187584</v>
      </c>
      <c r="C39" s="181">
        <v>5.9220495827692808E-2</v>
      </c>
      <c r="D39" s="145">
        <v>31803</v>
      </c>
      <c r="E39" s="181">
        <v>1.0040245590285496E-2</v>
      </c>
      <c r="F39" s="145">
        <v>690949</v>
      </c>
      <c r="G39" s="181">
        <v>0.21813343553633846</v>
      </c>
      <c r="H39" s="145">
        <v>659021</v>
      </c>
      <c r="I39" s="181">
        <v>0.20805372729476895</v>
      </c>
      <c r="J39" s="145">
        <v>0</v>
      </c>
      <c r="K39" s="181">
        <v>0</v>
      </c>
      <c r="L39" s="145">
        <v>25281</v>
      </c>
      <c r="M39" s="181">
        <v>7.98124229689047E-3</v>
      </c>
      <c r="N39" s="145">
        <v>1603612</v>
      </c>
      <c r="O39" s="181">
        <v>0.50626224920695861</v>
      </c>
      <c r="P39" s="144">
        <v>3167552</v>
      </c>
    </row>
    <row r="40" spans="1:17" s="317" customFormat="1">
      <c r="A40" s="316" t="s">
        <v>28</v>
      </c>
      <c r="B40" s="143">
        <v>358940</v>
      </c>
      <c r="C40" s="182">
        <v>6.704136415186529E-2</v>
      </c>
      <c r="D40" s="143">
        <v>40602</v>
      </c>
      <c r="E40" s="182">
        <v>7.5834776488940625E-3</v>
      </c>
      <c r="F40" s="143">
        <v>978459</v>
      </c>
      <c r="G40" s="182">
        <v>0.18275262196096831</v>
      </c>
      <c r="H40" s="143">
        <v>1862384</v>
      </c>
      <c r="I40" s="182">
        <v>0.34784856503763162</v>
      </c>
      <c r="J40" s="143">
        <v>1168</v>
      </c>
      <c r="K40" s="182">
        <v>2.1815432476006761E-4</v>
      </c>
      <c r="L40" s="143">
        <v>35224</v>
      </c>
      <c r="M40" s="182">
        <v>6.5789965199902576E-3</v>
      </c>
      <c r="N40" s="143">
        <v>2155534</v>
      </c>
      <c r="O40" s="182">
        <v>0.40260193858507498</v>
      </c>
      <c r="P40" s="142">
        <v>5354008</v>
      </c>
    </row>
    <row r="41" spans="1:17">
      <c r="A41" s="241" t="s">
        <v>30</v>
      </c>
      <c r="B41" s="4"/>
      <c r="C41" s="178"/>
      <c r="D41" s="4"/>
      <c r="E41" s="178"/>
      <c r="F41" s="4"/>
      <c r="G41" s="178"/>
      <c r="H41" s="4"/>
      <c r="I41" s="178"/>
      <c r="J41" s="4"/>
      <c r="K41" s="178"/>
      <c r="L41" s="4"/>
      <c r="M41" s="178"/>
      <c r="N41" s="4"/>
      <c r="O41" s="178"/>
      <c r="P41" s="3"/>
    </row>
    <row r="42" spans="1:17">
      <c r="B42" s="4"/>
      <c r="C42" s="178"/>
      <c r="D42" s="4"/>
      <c r="E42" s="178"/>
      <c r="F42" s="4"/>
      <c r="G42" s="178"/>
      <c r="H42" s="4"/>
      <c r="I42" s="178"/>
      <c r="J42" s="4"/>
      <c r="K42" s="178"/>
      <c r="L42" s="4"/>
      <c r="M42" s="178"/>
      <c r="N42" s="4"/>
      <c r="O42" s="178"/>
      <c r="P42" s="3"/>
    </row>
    <row r="43" spans="1:17" ht="12" customHeight="1">
      <c r="A43" s="635" t="s">
        <v>185</v>
      </c>
      <c r="B43" s="633" t="s">
        <v>228</v>
      </c>
      <c r="C43" s="634"/>
      <c r="D43" s="633" t="s">
        <v>229</v>
      </c>
      <c r="E43" s="634"/>
      <c r="F43" s="633" t="s">
        <v>230</v>
      </c>
      <c r="G43" s="634"/>
      <c r="H43" s="633" t="s">
        <v>231</v>
      </c>
      <c r="I43" s="634"/>
      <c r="J43" s="633" t="s">
        <v>232</v>
      </c>
      <c r="K43" s="634"/>
      <c r="L43" s="633" t="s">
        <v>208</v>
      </c>
      <c r="M43" s="634"/>
      <c r="N43" s="633" t="s">
        <v>233</v>
      </c>
      <c r="O43" s="634"/>
      <c r="P43" s="649" t="s">
        <v>11</v>
      </c>
    </row>
    <row r="44" spans="1:17">
      <c r="A44" s="636"/>
      <c r="B44" s="193" t="s">
        <v>29</v>
      </c>
      <c r="C44" s="174" t="s">
        <v>12</v>
      </c>
      <c r="D44" s="193" t="s">
        <v>29</v>
      </c>
      <c r="E44" s="174" t="s">
        <v>12</v>
      </c>
      <c r="F44" s="193" t="s">
        <v>29</v>
      </c>
      <c r="G44" s="174" t="s">
        <v>12</v>
      </c>
      <c r="H44" s="193" t="s">
        <v>29</v>
      </c>
      <c r="I44" s="174" t="s">
        <v>12</v>
      </c>
      <c r="J44" s="193" t="s">
        <v>29</v>
      </c>
      <c r="K44" s="174" t="s">
        <v>12</v>
      </c>
      <c r="L44" s="193" t="s">
        <v>29</v>
      </c>
      <c r="M44" s="174" t="s">
        <v>12</v>
      </c>
      <c r="N44" s="193" t="s">
        <v>29</v>
      </c>
      <c r="O44" s="174" t="s">
        <v>12</v>
      </c>
      <c r="P44" s="650"/>
    </row>
    <row r="45" spans="1:17">
      <c r="A45" s="318" t="s">
        <v>160</v>
      </c>
      <c r="B45" s="94">
        <v>722554</v>
      </c>
      <c r="C45" s="183">
        <v>8.4057140158208726E-2</v>
      </c>
      <c r="D45" s="94">
        <v>47146</v>
      </c>
      <c r="E45" s="183">
        <v>5.4846529531341719E-3</v>
      </c>
      <c r="F45" s="94">
        <v>1410650</v>
      </c>
      <c r="G45" s="183">
        <v>0.16410566513253977</v>
      </c>
      <c r="H45" s="94">
        <v>1840591</v>
      </c>
      <c r="I45" s="183">
        <v>0.21412214957074149</v>
      </c>
      <c r="J45" s="94">
        <v>727</v>
      </c>
      <c r="K45" s="183">
        <v>8.4574358310960486E-5</v>
      </c>
      <c r="L45" s="94">
        <v>81240</v>
      </c>
      <c r="M45" s="183">
        <v>9.4509227911725308E-3</v>
      </c>
      <c r="N45" s="94">
        <v>4581932</v>
      </c>
      <c r="O45" s="183">
        <v>0.53303158008866003</v>
      </c>
      <c r="P45" s="92">
        <v>8595986</v>
      </c>
    </row>
    <row r="46" spans="1:17">
      <c r="A46" s="319" t="s">
        <v>161</v>
      </c>
      <c r="B46" s="18">
        <v>272570</v>
      </c>
      <c r="C46" s="184">
        <v>7.3123469663967919E-2</v>
      </c>
      <c r="D46" s="18">
        <v>52506</v>
      </c>
      <c r="E46" s="184">
        <v>1.408599955305536E-2</v>
      </c>
      <c r="F46" s="18">
        <v>777459</v>
      </c>
      <c r="G46" s="184">
        <v>0.20857210845463123</v>
      </c>
      <c r="H46" s="18">
        <v>1095267</v>
      </c>
      <c r="I46" s="184">
        <v>0.29383176156013191</v>
      </c>
      <c r="J46" s="18">
        <v>1101</v>
      </c>
      <c r="K46" s="184">
        <v>2.953697769381395E-4</v>
      </c>
      <c r="L46" s="18">
        <v>28226</v>
      </c>
      <c r="M46" s="184">
        <v>7.5723045629935738E-3</v>
      </c>
      <c r="N46" s="18">
        <v>1579947</v>
      </c>
      <c r="O46" s="184">
        <v>0.42385884919535211</v>
      </c>
      <c r="P46" s="16">
        <v>3727531</v>
      </c>
    </row>
    <row r="47" spans="1:17">
      <c r="A47" s="241" t="s">
        <v>30</v>
      </c>
      <c r="F47" s="312"/>
    </row>
    <row r="49" spans="1:16">
      <c r="A49" s="596" t="s">
        <v>158</v>
      </c>
      <c r="B49" s="633" t="s">
        <v>228</v>
      </c>
      <c r="C49" s="624"/>
      <c r="D49" s="656" t="s">
        <v>229</v>
      </c>
      <c r="E49" s="657"/>
      <c r="F49" s="658" t="s">
        <v>230</v>
      </c>
      <c r="G49" s="659"/>
      <c r="H49" s="633" t="s">
        <v>231</v>
      </c>
      <c r="I49" s="634"/>
      <c r="J49" s="633" t="s">
        <v>232</v>
      </c>
      <c r="K49" s="634"/>
      <c r="L49" s="633" t="s">
        <v>208</v>
      </c>
      <c r="M49" s="634"/>
      <c r="N49" s="633" t="s">
        <v>233</v>
      </c>
      <c r="O49" s="634"/>
      <c r="P49" s="649" t="s">
        <v>11</v>
      </c>
    </row>
    <row r="50" spans="1:16">
      <c r="A50" s="597"/>
      <c r="B50" s="422" t="s">
        <v>255</v>
      </c>
      <c r="C50" s="423" t="s">
        <v>12</v>
      </c>
      <c r="D50" s="422" t="s">
        <v>255</v>
      </c>
      <c r="E50" s="423" t="s">
        <v>12</v>
      </c>
      <c r="F50" s="422" t="s">
        <v>255</v>
      </c>
      <c r="G50" s="423" t="s">
        <v>12</v>
      </c>
      <c r="H50" s="422" t="s">
        <v>255</v>
      </c>
      <c r="I50" s="423" t="s">
        <v>12</v>
      </c>
      <c r="J50" s="422" t="s">
        <v>255</v>
      </c>
      <c r="K50" s="423" t="s">
        <v>12</v>
      </c>
      <c r="L50" s="422" t="s">
        <v>255</v>
      </c>
      <c r="M50" s="423" t="s">
        <v>12</v>
      </c>
      <c r="N50" s="422" t="s">
        <v>255</v>
      </c>
      <c r="O50" s="423" t="s">
        <v>12</v>
      </c>
      <c r="P50" s="650"/>
    </row>
    <row r="51" spans="1:16" ht="14">
      <c r="A51" s="223" t="s">
        <v>139</v>
      </c>
      <c r="B51" s="224">
        <v>14409</v>
      </c>
      <c r="C51" s="211">
        <v>9.8128549830425363E-2</v>
      </c>
      <c r="D51" s="224">
        <v>1035</v>
      </c>
      <c r="E51" s="211">
        <v>7.0485841539655947E-3</v>
      </c>
      <c r="F51" s="224">
        <v>21010</v>
      </c>
      <c r="G51" s="211">
        <v>0.1430828532123837</v>
      </c>
      <c r="H51" s="224">
        <v>42326</v>
      </c>
      <c r="I51" s="211">
        <v>0.28824963565289641</v>
      </c>
      <c r="J51" s="224">
        <v>0</v>
      </c>
      <c r="K51" s="211">
        <v>0</v>
      </c>
      <c r="L51" s="224">
        <v>0</v>
      </c>
      <c r="M51" s="211">
        <v>0</v>
      </c>
      <c r="N51" s="224">
        <v>69725</v>
      </c>
      <c r="O51" s="211">
        <v>0.47484302428526676</v>
      </c>
      <c r="P51" s="210">
        <v>146838</v>
      </c>
    </row>
    <row r="52" spans="1:16">
      <c r="A52" s="228" t="s">
        <v>151</v>
      </c>
      <c r="B52" s="229">
        <v>24101</v>
      </c>
      <c r="C52" s="201">
        <v>3.1408133717513151E-2</v>
      </c>
      <c r="D52" s="229">
        <v>2775</v>
      </c>
      <c r="E52" s="201">
        <v>3.6163466688560225E-3</v>
      </c>
      <c r="F52" s="229">
        <v>111061</v>
      </c>
      <c r="G52" s="201">
        <v>0.14473336122155631</v>
      </c>
      <c r="H52" s="229">
        <v>211447</v>
      </c>
      <c r="I52" s="201">
        <v>0.27555519066291873</v>
      </c>
      <c r="J52" s="229">
        <v>670</v>
      </c>
      <c r="K52" s="201">
        <v>8.7313595248055312E-4</v>
      </c>
      <c r="L52" s="229">
        <v>13349</v>
      </c>
      <c r="M52" s="201">
        <v>1.739625646218344E-2</v>
      </c>
      <c r="N52" s="229">
        <v>408528</v>
      </c>
      <c r="O52" s="201">
        <v>0.53238878267906775</v>
      </c>
      <c r="P52" s="202">
        <v>767349</v>
      </c>
    </row>
    <row r="53" spans="1:16">
      <c r="A53" s="230" t="s">
        <v>182</v>
      </c>
      <c r="B53" s="215">
        <v>255228</v>
      </c>
      <c r="C53" s="231">
        <v>5.9943027490680138E-2</v>
      </c>
      <c r="D53" s="215">
        <v>6384</v>
      </c>
      <c r="E53" s="231">
        <v>1.4993507275867146E-3</v>
      </c>
      <c r="F53" s="215">
        <v>573216</v>
      </c>
      <c r="G53" s="231">
        <v>0.13462591269804922</v>
      </c>
      <c r="H53" s="215">
        <v>651162</v>
      </c>
      <c r="I53" s="231">
        <v>0.15293236504962723</v>
      </c>
      <c r="J53" s="215">
        <v>1890</v>
      </c>
      <c r="K53" s="231">
        <v>4.438867285618563E-4</v>
      </c>
      <c r="L53" s="215">
        <v>4231</v>
      </c>
      <c r="M53" s="231">
        <v>9.9369563415090687E-4</v>
      </c>
      <c r="N53" s="215">
        <v>2806835</v>
      </c>
      <c r="O53" s="231">
        <v>0.659215241144401</v>
      </c>
      <c r="P53" s="232">
        <v>4257843</v>
      </c>
    </row>
    <row r="54" spans="1:16">
      <c r="A54" s="228" t="s">
        <v>150</v>
      </c>
      <c r="B54" s="229">
        <v>45734</v>
      </c>
      <c r="C54" s="201">
        <v>8.5629762774064297E-2</v>
      </c>
      <c r="D54" s="229">
        <v>12448</v>
      </c>
      <c r="E54" s="201">
        <v>2.3306933288397086E-2</v>
      </c>
      <c r="F54" s="229">
        <v>92675</v>
      </c>
      <c r="G54" s="201">
        <v>0.17351944428841581</v>
      </c>
      <c r="H54" s="229">
        <v>111093</v>
      </c>
      <c r="I54" s="201">
        <v>0.20800426894343649</v>
      </c>
      <c r="J54" s="229">
        <v>707</v>
      </c>
      <c r="K54" s="201">
        <v>1.3237469340373344E-3</v>
      </c>
      <c r="L54" s="229">
        <v>1651</v>
      </c>
      <c r="M54" s="201">
        <v>3.0912393042371138E-3</v>
      </c>
      <c r="N54" s="229">
        <v>271432</v>
      </c>
      <c r="O54" s="201">
        <v>0.50821397142803648</v>
      </c>
      <c r="P54" s="202">
        <v>534090</v>
      </c>
    </row>
    <row r="55" spans="1:16" ht="14">
      <c r="A55" s="113" t="s">
        <v>179</v>
      </c>
      <c r="B55" s="233">
        <v>310408</v>
      </c>
      <c r="C55" s="231">
        <v>0.243404374108527</v>
      </c>
      <c r="D55" s="233">
        <v>12213</v>
      </c>
      <c r="E55" s="231">
        <v>9.576742935064303E-3</v>
      </c>
      <c r="F55" s="233">
        <v>267465</v>
      </c>
      <c r="G55" s="231">
        <v>0.20973090552091819</v>
      </c>
      <c r="H55" s="233">
        <v>295793</v>
      </c>
      <c r="I55" s="231">
        <v>0.23194411880712976</v>
      </c>
      <c r="J55" s="233">
        <v>0</v>
      </c>
      <c r="K55" s="231">
        <v>0</v>
      </c>
      <c r="L55" s="233">
        <v>16172</v>
      </c>
      <c r="M55" s="231">
        <v>1.2681166523037741E-2</v>
      </c>
      <c r="N55" s="233">
        <v>422382</v>
      </c>
      <c r="O55" s="231">
        <v>0.33120804342899623</v>
      </c>
      <c r="P55" s="285">
        <v>1275277</v>
      </c>
    </row>
    <row r="56" spans="1:16">
      <c r="A56" s="228" t="s">
        <v>141</v>
      </c>
      <c r="B56" s="229">
        <v>59239</v>
      </c>
      <c r="C56" s="201">
        <v>0.13746110346651941</v>
      </c>
      <c r="D56" s="229">
        <v>8413</v>
      </c>
      <c r="E56" s="201">
        <v>1.9521941009534728E-2</v>
      </c>
      <c r="F56" s="229">
        <v>94321</v>
      </c>
      <c r="G56" s="201">
        <v>0.21886711018190003</v>
      </c>
      <c r="H56" s="229">
        <v>68337</v>
      </c>
      <c r="I56" s="201">
        <v>0.15857255233193565</v>
      </c>
      <c r="J56" s="229">
        <v>0</v>
      </c>
      <c r="K56" s="201">
        <v>0</v>
      </c>
      <c r="L56" s="229">
        <v>0</v>
      </c>
      <c r="M56" s="201">
        <v>0</v>
      </c>
      <c r="N56" s="229">
        <v>208584</v>
      </c>
      <c r="O56" s="201">
        <v>0.48400862279006196</v>
      </c>
      <c r="P56" s="202">
        <v>430951</v>
      </c>
    </row>
    <row r="57" spans="1:16">
      <c r="A57" s="230" t="s">
        <v>181</v>
      </c>
      <c r="B57" s="215">
        <v>31898</v>
      </c>
      <c r="C57" s="231">
        <v>8.2763809968604857E-2</v>
      </c>
      <c r="D57" s="215">
        <v>4821</v>
      </c>
      <c r="E57" s="231">
        <v>1.2508756908227602E-2</v>
      </c>
      <c r="F57" s="215">
        <v>61387</v>
      </c>
      <c r="G57" s="231">
        <v>0.15927713344230818</v>
      </c>
      <c r="H57" s="215">
        <v>99918</v>
      </c>
      <c r="I57" s="231">
        <v>0.25925118704755973</v>
      </c>
      <c r="J57" s="215">
        <v>0</v>
      </c>
      <c r="K57" s="231">
        <v>0</v>
      </c>
      <c r="L57" s="215">
        <v>5785</v>
      </c>
      <c r="M57" s="231">
        <v>1.5009989361978154E-2</v>
      </c>
      <c r="N57" s="215">
        <v>186865</v>
      </c>
      <c r="O57" s="231">
        <v>0.48484730546690535</v>
      </c>
      <c r="P57" s="232">
        <v>385410</v>
      </c>
    </row>
    <row r="58" spans="1:16">
      <c r="A58" s="228" t="s">
        <v>142</v>
      </c>
      <c r="B58" s="229">
        <v>4573</v>
      </c>
      <c r="C58" s="201">
        <v>5.5757413187670697E-2</v>
      </c>
      <c r="D58" s="229">
        <v>1059</v>
      </c>
      <c r="E58" s="201">
        <v>1.2912114709325009E-2</v>
      </c>
      <c r="F58" s="229">
        <v>12690</v>
      </c>
      <c r="G58" s="201">
        <v>0.15472590714007023</v>
      </c>
      <c r="H58" s="229">
        <v>36810</v>
      </c>
      <c r="I58" s="201">
        <v>0.44881486539211862</v>
      </c>
      <c r="J58" s="229">
        <v>0</v>
      </c>
      <c r="K58" s="201">
        <v>0</v>
      </c>
      <c r="L58" s="229">
        <v>517</v>
      </c>
      <c r="M58" s="201">
        <v>6.3036480686695278E-3</v>
      </c>
      <c r="N58" s="229">
        <v>26597</v>
      </c>
      <c r="O58" s="201">
        <v>0.32429038236441671</v>
      </c>
      <c r="P58" s="202">
        <v>82016</v>
      </c>
    </row>
    <row r="59" spans="1:16" ht="14">
      <c r="A59" s="113" t="s">
        <v>155</v>
      </c>
      <c r="B59" s="233">
        <v>47752</v>
      </c>
      <c r="C59" s="231">
        <v>0.1816653161224544</v>
      </c>
      <c r="D59" s="233">
        <v>1298</v>
      </c>
      <c r="E59" s="231">
        <v>4.9380461619816102E-3</v>
      </c>
      <c r="F59" s="233">
        <v>36019</v>
      </c>
      <c r="G59" s="231">
        <v>0.13702887882004283</v>
      </c>
      <c r="H59" s="233">
        <v>82478</v>
      </c>
      <c r="I59" s="231">
        <v>0.31377517052998399</v>
      </c>
      <c r="J59" s="233">
        <v>0</v>
      </c>
      <c r="K59" s="231">
        <v>0</v>
      </c>
      <c r="L59" s="233">
        <v>3809</v>
      </c>
      <c r="M59" s="231">
        <v>1.4490768744983014E-2</v>
      </c>
      <c r="N59" s="233">
        <v>97091</v>
      </c>
      <c r="O59" s="231">
        <v>0.3693681355261606</v>
      </c>
      <c r="P59" s="285">
        <v>262857</v>
      </c>
    </row>
    <row r="60" spans="1:16">
      <c r="A60" s="228" t="s">
        <v>152</v>
      </c>
      <c r="B60" s="229">
        <v>20562</v>
      </c>
      <c r="C60" s="201">
        <v>9.5499068788868199E-2</v>
      </c>
      <c r="D60" s="229">
        <v>0</v>
      </c>
      <c r="E60" s="201">
        <v>0</v>
      </c>
      <c r="F60" s="229">
        <v>39744</v>
      </c>
      <c r="G60" s="201">
        <v>0.18458880410197342</v>
      </c>
      <c r="H60" s="229">
        <v>62775</v>
      </c>
      <c r="I60" s="201">
        <v>0.29155500647900012</v>
      </c>
      <c r="J60" s="229">
        <v>0</v>
      </c>
      <c r="K60" s="201">
        <v>0</v>
      </c>
      <c r="L60" s="229">
        <v>38318</v>
      </c>
      <c r="M60" s="201">
        <v>0.17796582617701837</v>
      </c>
      <c r="N60" s="229">
        <v>57623</v>
      </c>
      <c r="O60" s="201">
        <v>0.26762682816948508</v>
      </c>
      <c r="P60" s="202">
        <v>215311</v>
      </c>
    </row>
    <row r="61" spans="1:16">
      <c r="A61" s="230" t="s">
        <v>183</v>
      </c>
      <c r="B61" s="215">
        <v>124417</v>
      </c>
      <c r="C61" s="231">
        <v>6.5279372228366828E-2</v>
      </c>
      <c r="D61" s="215">
        <v>3765</v>
      </c>
      <c r="E61" s="231">
        <v>1.9754280881214073E-3</v>
      </c>
      <c r="F61" s="215">
        <v>434557</v>
      </c>
      <c r="G61" s="231">
        <v>0.22800427720843941</v>
      </c>
      <c r="H61" s="215">
        <v>548342</v>
      </c>
      <c r="I61" s="231">
        <v>0.28770522940150561</v>
      </c>
      <c r="J61" s="215">
        <v>0</v>
      </c>
      <c r="K61" s="231">
        <v>0</v>
      </c>
      <c r="L61" s="215">
        <v>49384</v>
      </c>
      <c r="M61" s="231">
        <v>2.5910900585335347E-2</v>
      </c>
      <c r="N61" s="215">
        <v>766276</v>
      </c>
      <c r="O61" s="231">
        <v>0.40205129711907556</v>
      </c>
      <c r="P61" s="232">
        <v>1905916</v>
      </c>
    </row>
    <row r="62" spans="1:16">
      <c r="A62" s="228" t="s">
        <v>154</v>
      </c>
      <c r="B62" s="229">
        <v>35532</v>
      </c>
      <c r="C62" s="201">
        <v>0.2263588410671967</v>
      </c>
      <c r="D62" s="229">
        <v>972</v>
      </c>
      <c r="E62" s="201">
        <v>6.1921871416558364E-3</v>
      </c>
      <c r="F62" s="229">
        <v>31695</v>
      </c>
      <c r="G62" s="201">
        <v>0.20191499120862319</v>
      </c>
      <c r="H62" s="229">
        <v>32990</v>
      </c>
      <c r="I62" s="201">
        <v>0.21016487016792804</v>
      </c>
      <c r="J62" s="229">
        <v>0</v>
      </c>
      <c r="K62" s="201">
        <v>0</v>
      </c>
      <c r="L62" s="229">
        <v>81</v>
      </c>
      <c r="M62" s="201">
        <v>5.160155951379864E-4</v>
      </c>
      <c r="N62" s="229">
        <v>68172</v>
      </c>
      <c r="O62" s="201">
        <v>0.43429401421909641</v>
      </c>
      <c r="P62" s="202">
        <v>156972</v>
      </c>
    </row>
    <row r="63" spans="1:16" ht="14">
      <c r="A63" s="113" t="s">
        <v>143</v>
      </c>
      <c r="B63" s="233">
        <v>15020</v>
      </c>
      <c r="C63" s="231">
        <v>9.3181959178609094E-2</v>
      </c>
      <c r="D63" s="233">
        <v>600</v>
      </c>
      <c r="E63" s="231">
        <v>3.7223152801042249E-3</v>
      </c>
      <c r="F63" s="233">
        <v>30899</v>
      </c>
      <c r="G63" s="231">
        <v>0.1916930330665674</v>
      </c>
      <c r="H63" s="233">
        <v>48207</v>
      </c>
      <c r="I63" s="231">
        <v>0.29906942117997393</v>
      </c>
      <c r="J63" s="233">
        <v>112</v>
      </c>
      <c r="K63" s="231">
        <v>6.9483218561945529E-4</v>
      </c>
      <c r="L63" s="233">
        <v>2676</v>
      </c>
      <c r="M63" s="231">
        <v>1.6601526149264842E-2</v>
      </c>
      <c r="N63" s="233">
        <v>64892</v>
      </c>
      <c r="O63" s="231">
        <v>0.40258080526087225</v>
      </c>
      <c r="P63" s="285">
        <v>161190</v>
      </c>
    </row>
    <row r="64" spans="1:16">
      <c r="A64" s="228" t="s">
        <v>144</v>
      </c>
      <c r="B64" s="229">
        <v>12675</v>
      </c>
      <c r="C64" s="201">
        <v>6.8061365308303215E-2</v>
      </c>
      <c r="D64" s="229">
        <v>1954</v>
      </c>
      <c r="E64" s="201">
        <v>1.0492458210053214E-2</v>
      </c>
      <c r="F64" s="229">
        <v>23664</v>
      </c>
      <c r="G64" s="201">
        <v>0.1270693608406854</v>
      </c>
      <c r="H64" s="229">
        <v>66075</v>
      </c>
      <c r="I64" s="201">
        <v>0.35480510554210137</v>
      </c>
      <c r="J64" s="229">
        <v>188</v>
      </c>
      <c r="K64" s="201">
        <v>1.0095097970777914E-3</v>
      </c>
      <c r="L64" s="229">
        <v>852</v>
      </c>
      <c r="M64" s="201">
        <v>4.5750124846291396E-3</v>
      </c>
      <c r="N64" s="229">
        <v>81557</v>
      </c>
      <c r="O64" s="201">
        <v>0.43793931127805014</v>
      </c>
      <c r="P64" s="202">
        <v>186229</v>
      </c>
    </row>
    <row r="65" spans="1:16">
      <c r="A65" s="230" t="s">
        <v>180</v>
      </c>
      <c r="B65" s="215">
        <v>39196</v>
      </c>
      <c r="C65" s="231">
        <v>0.12108705255776164</v>
      </c>
      <c r="D65" s="215">
        <v>1560</v>
      </c>
      <c r="E65" s="231">
        <v>4.8192622203823898E-3</v>
      </c>
      <c r="F65" s="215">
        <v>58328</v>
      </c>
      <c r="G65" s="231">
        <v>0.18019097871183593</v>
      </c>
      <c r="H65" s="215">
        <v>76444</v>
      </c>
      <c r="I65" s="231">
        <v>0.23615620588135347</v>
      </c>
      <c r="J65" s="215">
        <v>0</v>
      </c>
      <c r="K65" s="231">
        <v>0</v>
      </c>
      <c r="L65" s="215">
        <v>5783</v>
      </c>
      <c r="M65" s="231">
        <v>1.7865252192609846E-2</v>
      </c>
      <c r="N65" s="215">
        <v>147777</v>
      </c>
      <c r="O65" s="231">
        <v>0.45652314944964645</v>
      </c>
      <c r="P65" s="232">
        <v>323701</v>
      </c>
    </row>
    <row r="66" spans="1:16">
      <c r="A66" s="228" t="s">
        <v>137</v>
      </c>
      <c r="B66" s="229">
        <v>3644</v>
      </c>
      <c r="C66" s="201">
        <v>2.9511090954737244E-2</v>
      </c>
      <c r="D66" s="229">
        <v>218</v>
      </c>
      <c r="E66" s="201">
        <v>1.7654823897180897E-3</v>
      </c>
      <c r="F66" s="229">
        <v>24532</v>
      </c>
      <c r="G66" s="201">
        <v>0.1986734586447898</v>
      </c>
      <c r="H66" s="229">
        <v>20520</v>
      </c>
      <c r="I66" s="201">
        <v>0.16618210383951926</v>
      </c>
      <c r="J66" s="229">
        <v>195</v>
      </c>
      <c r="K66" s="201">
        <v>1.5792158990597591E-3</v>
      </c>
      <c r="L66" s="229">
        <v>124</v>
      </c>
      <c r="M66" s="201">
        <v>1.0042193409405648E-3</v>
      </c>
      <c r="N66" s="229">
        <v>74574</v>
      </c>
      <c r="O66" s="201">
        <v>0.60394075105888456</v>
      </c>
      <c r="P66" s="202">
        <v>123479</v>
      </c>
    </row>
    <row r="67" spans="1:16" ht="14">
      <c r="A67" s="113" t="s">
        <v>138</v>
      </c>
      <c r="B67" s="233">
        <v>10717</v>
      </c>
      <c r="C67" s="231">
        <v>0.23676129459847564</v>
      </c>
      <c r="D67" s="233">
        <v>654</v>
      </c>
      <c r="E67" s="231">
        <v>1.4448249199160499E-2</v>
      </c>
      <c r="F67" s="233">
        <v>5338</v>
      </c>
      <c r="G67" s="231">
        <v>0.1179277587540042</v>
      </c>
      <c r="H67" s="233">
        <v>5352</v>
      </c>
      <c r="I67" s="231">
        <v>0.11823704849221253</v>
      </c>
      <c r="J67" s="233">
        <v>345</v>
      </c>
      <c r="K67" s="231">
        <v>7.6217828344195297E-3</v>
      </c>
      <c r="L67" s="233">
        <v>511</v>
      </c>
      <c r="M67" s="231">
        <v>1.1289075444603999E-2</v>
      </c>
      <c r="N67" s="233">
        <v>23167</v>
      </c>
      <c r="O67" s="231">
        <v>0.51180824036231087</v>
      </c>
      <c r="P67" s="285">
        <v>45265</v>
      </c>
    </row>
    <row r="68" spans="1:16">
      <c r="A68" s="228" t="s">
        <v>145</v>
      </c>
      <c r="B68" s="229">
        <v>37402</v>
      </c>
      <c r="C68" s="201">
        <v>0.35521154850657677</v>
      </c>
      <c r="D68" s="229">
        <v>126</v>
      </c>
      <c r="E68" s="201">
        <v>1.1966380169998576E-3</v>
      </c>
      <c r="F68" s="229">
        <v>44298</v>
      </c>
      <c r="G68" s="201">
        <v>0.42070373711952136</v>
      </c>
      <c r="H68" s="229">
        <v>13463</v>
      </c>
      <c r="I68" s="201">
        <v>0.12785982240372287</v>
      </c>
      <c r="J68" s="229">
        <v>0</v>
      </c>
      <c r="K68" s="201">
        <v>0</v>
      </c>
      <c r="L68" s="229">
        <v>0</v>
      </c>
      <c r="M68" s="201">
        <v>0</v>
      </c>
      <c r="N68" s="229">
        <v>27397</v>
      </c>
      <c r="O68" s="201">
        <v>0.26019279168051662</v>
      </c>
      <c r="P68" s="202">
        <v>105295</v>
      </c>
    </row>
    <row r="69" spans="1:16">
      <c r="A69" s="230" t="s">
        <v>153</v>
      </c>
      <c r="B69" s="215">
        <v>5180</v>
      </c>
      <c r="C69" s="231">
        <v>2.4112986565621771E-2</v>
      </c>
      <c r="D69" s="215">
        <v>839</v>
      </c>
      <c r="E69" s="231">
        <v>3.9055590209568854E-3</v>
      </c>
      <c r="F69" s="215">
        <v>67581</v>
      </c>
      <c r="G69" s="231">
        <v>0.31459068438055693</v>
      </c>
      <c r="H69" s="215">
        <v>31490</v>
      </c>
      <c r="I69" s="231">
        <v>0.14658647624544971</v>
      </c>
      <c r="J69" s="215">
        <v>169</v>
      </c>
      <c r="K69" s="231">
        <v>7.8669782424518908E-4</v>
      </c>
      <c r="L69" s="215">
        <v>425</v>
      </c>
      <c r="M69" s="231">
        <v>1.9783821023917477E-3</v>
      </c>
      <c r="N69" s="215">
        <v>109270</v>
      </c>
      <c r="O69" s="231">
        <v>0.50865367606669709</v>
      </c>
      <c r="P69" s="232">
        <v>214822</v>
      </c>
    </row>
    <row r="70" spans="1:16">
      <c r="A70" s="228" t="s">
        <v>146</v>
      </c>
      <c r="B70" s="229">
        <v>4282</v>
      </c>
      <c r="C70" s="201">
        <v>3.6858505345430129E-2</v>
      </c>
      <c r="D70" s="229">
        <v>948</v>
      </c>
      <c r="E70" s="201">
        <v>8.1601735328042414E-3</v>
      </c>
      <c r="F70" s="229">
        <v>12840</v>
      </c>
      <c r="G70" s="201">
        <v>0.11052386936836125</v>
      </c>
      <c r="H70" s="229">
        <v>36372</v>
      </c>
      <c r="I70" s="201">
        <v>0.31308210098645134</v>
      </c>
      <c r="J70" s="229">
        <v>145</v>
      </c>
      <c r="K70" s="201">
        <v>1.2481278082875687E-3</v>
      </c>
      <c r="L70" s="229">
        <v>1785</v>
      </c>
      <c r="M70" s="201">
        <v>1.5364883708919379E-2</v>
      </c>
      <c r="N70" s="229">
        <v>59869</v>
      </c>
      <c r="O70" s="201">
        <v>0.5153390603749548</v>
      </c>
      <c r="P70" s="202">
        <v>116174</v>
      </c>
    </row>
    <row r="71" spans="1:16" ht="14">
      <c r="A71" s="113" t="s">
        <v>147</v>
      </c>
      <c r="B71" s="233">
        <v>6889</v>
      </c>
      <c r="C71" s="231">
        <v>7.0289463212562117E-2</v>
      </c>
      <c r="D71" s="233">
        <v>713</v>
      </c>
      <c r="E71" s="231">
        <v>7.2748421063371727E-3</v>
      </c>
      <c r="F71" s="233">
        <v>18270</v>
      </c>
      <c r="G71" s="231">
        <v>0.18641145200950934</v>
      </c>
      <c r="H71" s="233">
        <v>24269</v>
      </c>
      <c r="I71" s="231">
        <v>0.24762011651991145</v>
      </c>
      <c r="J71" s="233">
        <v>0</v>
      </c>
      <c r="K71" s="231">
        <v>0</v>
      </c>
      <c r="L71" s="233">
        <v>0</v>
      </c>
      <c r="M71" s="231">
        <v>0</v>
      </c>
      <c r="N71" s="233">
        <v>48117</v>
      </c>
      <c r="O71" s="231">
        <v>0.49094470915936289</v>
      </c>
      <c r="P71" s="285">
        <v>98009</v>
      </c>
    </row>
    <row r="72" spans="1:16">
      <c r="A72" s="228" t="s">
        <v>148</v>
      </c>
      <c r="B72" s="229">
        <v>9728</v>
      </c>
      <c r="C72" s="201">
        <v>5.2302200047312848E-2</v>
      </c>
      <c r="D72" s="229">
        <v>0</v>
      </c>
      <c r="E72" s="201">
        <v>0</v>
      </c>
      <c r="F72" s="229">
        <v>29564</v>
      </c>
      <c r="G72" s="201">
        <v>0.1589496548312867</v>
      </c>
      <c r="H72" s="229">
        <v>58362</v>
      </c>
      <c r="I72" s="201">
        <v>0.31378094152562419</v>
      </c>
      <c r="J72" s="229">
        <v>205</v>
      </c>
      <c r="K72" s="201">
        <v>1.102174240306243E-3</v>
      </c>
      <c r="L72" s="229">
        <v>316</v>
      </c>
      <c r="M72" s="201">
        <v>1.6989612679842577E-3</v>
      </c>
      <c r="N72" s="229">
        <v>88851</v>
      </c>
      <c r="O72" s="201">
        <v>0.47770382158756103</v>
      </c>
      <c r="P72" s="202">
        <v>185996</v>
      </c>
    </row>
    <row r="73" spans="1:16">
      <c r="A73" s="230" t="s">
        <v>149</v>
      </c>
      <c r="B73" s="215">
        <v>23243</v>
      </c>
      <c r="C73" s="231">
        <v>9.204200755565764E-2</v>
      </c>
      <c r="D73" s="215">
        <v>4532</v>
      </c>
      <c r="E73" s="231">
        <v>1.794666687786604E-2</v>
      </c>
      <c r="F73" s="215">
        <v>38343</v>
      </c>
      <c r="G73" s="231">
        <v>0.15183783056002154</v>
      </c>
      <c r="H73" s="215">
        <v>76327</v>
      </c>
      <c r="I73" s="231">
        <v>0.30225402532808504</v>
      </c>
      <c r="J73" s="215">
        <v>477</v>
      </c>
      <c r="K73" s="231">
        <v>1.8889144088133499E-3</v>
      </c>
      <c r="L73" s="215">
        <v>5538</v>
      </c>
      <c r="M73" s="231">
        <v>2.1930415085971346E-2</v>
      </c>
      <c r="N73" s="215">
        <v>105330</v>
      </c>
      <c r="O73" s="231">
        <v>0.41710556536752652</v>
      </c>
      <c r="P73" s="232">
        <v>252526</v>
      </c>
    </row>
    <row r="74" spans="1:16">
      <c r="A74" s="235" t="s">
        <v>178</v>
      </c>
      <c r="B74" s="236">
        <v>1141829</v>
      </c>
      <c r="C74" s="237">
        <v>9.3336126752112808E-2</v>
      </c>
      <c r="D74" s="236">
        <v>67326</v>
      </c>
      <c r="E74" s="237">
        <v>5.5034055622275721E-3</v>
      </c>
      <c r="F74" s="236">
        <v>2129499</v>
      </c>
      <c r="G74" s="237">
        <v>0.17407088853278158</v>
      </c>
      <c r="H74" s="236">
        <v>2700354</v>
      </c>
      <c r="I74" s="237">
        <v>0.22073408822124399</v>
      </c>
      <c r="J74" s="236">
        <v>5102</v>
      </c>
      <c r="K74" s="237">
        <v>4.1705099335301478E-4</v>
      </c>
      <c r="L74" s="236">
        <v>151308</v>
      </c>
      <c r="M74" s="237">
        <v>1.2368316680176001E-2</v>
      </c>
      <c r="N74" s="236">
        <v>6220911</v>
      </c>
      <c r="O74" s="237">
        <v>0.5085137420836332</v>
      </c>
      <c r="P74" s="238">
        <v>12233516</v>
      </c>
    </row>
    <row r="75" spans="1:16">
      <c r="A75" s="271" t="s">
        <v>30</v>
      </c>
    </row>
    <row r="76" spans="1:16">
      <c r="A76" s="281" t="s">
        <v>414</v>
      </c>
    </row>
  </sheetData>
  <mergeCells count="56">
    <mergeCell ref="A43:A44"/>
    <mergeCell ref="B43:C43"/>
    <mergeCell ref="D43:E43"/>
    <mergeCell ref="J12:K12"/>
    <mergeCell ref="L12:M12"/>
    <mergeCell ref="J19:K19"/>
    <mergeCell ref="A26:A27"/>
    <mergeCell ref="B26:C26"/>
    <mergeCell ref="D26:E26"/>
    <mergeCell ref="A35:A36"/>
    <mergeCell ref="D19:E19"/>
    <mergeCell ref="F19:G19"/>
    <mergeCell ref="H19:I19"/>
    <mergeCell ref="B35:C35"/>
    <mergeCell ref="D35:E35"/>
    <mergeCell ref="F26:G26"/>
    <mergeCell ref="L26:M26"/>
    <mergeCell ref="A6:P6"/>
    <mergeCell ref="B11:H11"/>
    <mergeCell ref="F12:G12"/>
    <mergeCell ref="H12:I12"/>
    <mergeCell ref="P12:P13"/>
    <mergeCell ref="P19:P20"/>
    <mergeCell ref="N12:O12"/>
    <mergeCell ref="A19:A20"/>
    <mergeCell ref="B19:C19"/>
    <mergeCell ref="A11:A13"/>
    <mergeCell ref="B12:C12"/>
    <mergeCell ref="L19:M19"/>
    <mergeCell ref="N19:O19"/>
    <mergeCell ref="D12:E12"/>
    <mergeCell ref="P43:P44"/>
    <mergeCell ref="P26:P27"/>
    <mergeCell ref="F35:G35"/>
    <mergeCell ref="H35:I35"/>
    <mergeCell ref="J35:K35"/>
    <mergeCell ref="L35:M35"/>
    <mergeCell ref="N35:O35"/>
    <mergeCell ref="P35:P36"/>
    <mergeCell ref="N26:O26"/>
    <mergeCell ref="F43:G43"/>
    <mergeCell ref="H43:I43"/>
    <mergeCell ref="J43:K43"/>
    <mergeCell ref="L43:M43"/>
    <mergeCell ref="N43:O43"/>
    <mergeCell ref="H26:I26"/>
    <mergeCell ref="J26:K26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oja63"/>
  <dimension ref="A6:P76"/>
  <sheetViews>
    <sheetView showGridLines="0" topLeftCell="A31" zoomScale="60" zoomScaleNormal="60" workbookViewId="0">
      <selection activeCell="P9" sqref="P9"/>
    </sheetView>
  </sheetViews>
  <sheetFormatPr baseColWidth="10" defaultColWidth="11.5" defaultRowHeight="13"/>
  <cols>
    <col min="1" max="1" width="24" style="241" customWidth="1"/>
    <col min="2" max="2" width="19.5" style="262" customWidth="1"/>
    <col min="3" max="3" width="9.83203125" style="343" customWidth="1"/>
    <col min="4" max="4" width="14.1640625" style="343" customWidth="1"/>
    <col min="5" max="5" width="12.1640625" style="343" customWidth="1"/>
    <col min="6" max="6" width="12.1640625" style="342" customWidth="1"/>
    <col min="7" max="7" width="12.1640625" style="343" customWidth="1"/>
    <col min="8" max="8" width="12.1640625" style="342" customWidth="1"/>
    <col min="9" max="9" width="12.1640625" style="343" customWidth="1"/>
    <col min="10" max="10" width="12.1640625" style="342" customWidth="1"/>
    <col min="11" max="11" width="12.1640625" style="343" customWidth="1"/>
    <col min="12" max="12" width="12.83203125" style="343" customWidth="1"/>
    <col min="13" max="13" width="14.5" style="343" customWidth="1"/>
    <col min="14" max="16384" width="11.5" style="241"/>
  </cols>
  <sheetData>
    <row r="6" spans="1:16" s="239" customFormat="1" ht="16">
      <c r="A6" s="651" t="s">
        <v>1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</row>
    <row r="7" spans="1:16" ht="15" customHeight="1">
      <c r="A7" s="298" t="s">
        <v>235</v>
      </c>
      <c r="B7" s="338"/>
      <c r="C7" s="338"/>
      <c r="D7" s="338"/>
      <c r="E7" s="338"/>
      <c r="F7" s="339"/>
      <c r="G7" s="338"/>
      <c r="H7" s="339"/>
      <c r="I7" s="338"/>
      <c r="J7" s="339"/>
      <c r="K7" s="338"/>
      <c r="L7" s="338"/>
      <c r="M7" s="338"/>
      <c r="N7" s="298"/>
    </row>
    <row r="8" spans="1:16" ht="15" customHeight="1">
      <c r="A8" s="298" t="s">
        <v>243</v>
      </c>
      <c r="B8" s="338"/>
      <c r="C8" s="338"/>
      <c r="D8" s="338"/>
      <c r="E8" s="338"/>
      <c r="F8" s="339"/>
      <c r="G8" s="338"/>
      <c r="H8" s="339"/>
      <c r="I8" s="338"/>
      <c r="J8" s="339"/>
      <c r="K8" s="338"/>
      <c r="L8" s="338"/>
      <c r="M8" s="338"/>
      <c r="N8" s="298"/>
    </row>
    <row r="9" spans="1:16" ht="15" customHeight="1">
      <c r="A9" s="298" t="s">
        <v>3</v>
      </c>
      <c r="B9" s="338"/>
      <c r="C9" s="338"/>
      <c r="D9" s="338"/>
      <c r="E9" s="338"/>
      <c r="F9" s="339"/>
      <c r="G9" s="338"/>
      <c r="H9" s="339"/>
      <c r="I9" s="338"/>
      <c r="J9" s="339"/>
      <c r="K9" s="338"/>
      <c r="L9" s="338"/>
      <c r="M9" s="338"/>
      <c r="N9" s="298"/>
      <c r="P9" s="477"/>
    </row>
    <row r="10" spans="1:16" ht="15" customHeight="1">
      <c r="A10" s="301" t="s">
        <v>375</v>
      </c>
      <c r="B10" s="340"/>
      <c r="C10" s="340"/>
      <c r="D10" s="340"/>
      <c r="E10" s="340"/>
      <c r="F10" s="341"/>
      <c r="G10" s="340"/>
      <c r="H10" s="341"/>
      <c r="I10" s="340"/>
      <c r="J10" s="341"/>
      <c r="K10" s="340"/>
      <c r="L10" s="340"/>
      <c r="M10" s="340"/>
      <c r="N10" s="298"/>
    </row>
    <row r="11" spans="1:16" ht="14">
      <c r="A11" s="645" t="s">
        <v>13</v>
      </c>
      <c r="B11" s="648"/>
      <c r="C11" s="648"/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</row>
    <row r="12" spans="1:16" ht="33.75" customHeight="1">
      <c r="A12" s="646"/>
      <c r="B12" s="625" t="s">
        <v>236</v>
      </c>
      <c r="C12" s="624"/>
      <c r="D12" s="633" t="s">
        <v>237</v>
      </c>
      <c r="E12" s="624"/>
      <c r="F12" s="633" t="s">
        <v>238</v>
      </c>
      <c r="G12" s="624"/>
      <c r="H12" s="633" t="s">
        <v>239</v>
      </c>
      <c r="I12" s="624"/>
      <c r="J12" s="633" t="s">
        <v>240</v>
      </c>
      <c r="K12" s="624"/>
      <c r="L12" s="633" t="s">
        <v>208</v>
      </c>
      <c r="M12" s="634"/>
      <c r="N12" s="661" t="s">
        <v>11</v>
      </c>
    </row>
    <row r="13" spans="1:16" ht="17.25" customHeight="1">
      <c r="A13" s="647"/>
      <c r="B13" s="193" t="s">
        <v>29</v>
      </c>
      <c r="C13" s="174" t="s">
        <v>12</v>
      </c>
      <c r="D13" s="193" t="s">
        <v>29</v>
      </c>
      <c r="E13" s="174" t="s">
        <v>12</v>
      </c>
      <c r="F13" s="193" t="s">
        <v>29</v>
      </c>
      <c r="G13" s="174" t="s">
        <v>12</v>
      </c>
      <c r="H13" s="193" t="s">
        <v>29</v>
      </c>
      <c r="I13" s="174" t="s">
        <v>12</v>
      </c>
      <c r="J13" s="193" t="s">
        <v>29</v>
      </c>
      <c r="K13" s="174" t="s">
        <v>12</v>
      </c>
      <c r="L13" s="193" t="s">
        <v>29</v>
      </c>
      <c r="M13" s="174" t="s">
        <v>12</v>
      </c>
      <c r="N13" s="661"/>
    </row>
    <row r="14" spans="1:16" ht="28">
      <c r="A14" s="242" t="s">
        <v>3</v>
      </c>
      <c r="B14" s="35">
        <v>88123</v>
      </c>
      <c r="C14" s="168">
        <v>0.86837800551832878</v>
      </c>
      <c r="D14" s="35">
        <v>520</v>
      </c>
      <c r="E14" s="168">
        <v>5.1241623965313362E-3</v>
      </c>
      <c r="F14" s="35">
        <v>6317</v>
      </c>
      <c r="G14" s="168">
        <v>6.2248718959400866E-2</v>
      </c>
      <c r="H14" s="35">
        <v>2681</v>
      </c>
      <c r="I14" s="168">
        <v>2.6418998817500986E-2</v>
      </c>
      <c r="J14" s="35">
        <v>3932</v>
      </c>
      <c r="K14" s="168">
        <v>3.8746551044540799E-2</v>
      </c>
      <c r="L14" s="35">
        <v>4222</v>
      </c>
      <c r="M14" s="168">
        <v>4.1604256996452503E-2</v>
      </c>
      <c r="N14" s="36">
        <v>101480</v>
      </c>
    </row>
    <row r="15" spans="1:16">
      <c r="A15" s="245" t="s">
        <v>4</v>
      </c>
      <c r="B15" s="38">
        <v>46529</v>
      </c>
      <c r="C15" s="167">
        <v>0.9672383328136368</v>
      </c>
      <c r="D15" s="38">
        <v>0</v>
      </c>
      <c r="E15" s="167">
        <v>0</v>
      </c>
      <c r="F15" s="38">
        <v>2505</v>
      </c>
      <c r="G15" s="167">
        <v>5.2073589024009978E-2</v>
      </c>
      <c r="H15" s="38">
        <v>0</v>
      </c>
      <c r="I15" s="167">
        <v>0</v>
      </c>
      <c r="J15" s="38">
        <v>146</v>
      </c>
      <c r="K15" s="167">
        <v>3.0350275439143541E-3</v>
      </c>
      <c r="L15" s="38">
        <v>558</v>
      </c>
      <c r="M15" s="167">
        <v>1.1599625818521983E-2</v>
      </c>
      <c r="N15" s="40">
        <v>48105</v>
      </c>
    </row>
    <row r="16" spans="1:16">
      <c r="A16" s="249" t="s">
        <v>5</v>
      </c>
      <c r="B16" s="42">
        <v>41594</v>
      </c>
      <c r="C16" s="166">
        <v>0.77927868852459015</v>
      </c>
      <c r="D16" s="42">
        <v>520</v>
      </c>
      <c r="E16" s="166">
        <v>9.7423887587822014E-3</v>
      </c>
      <c r="F16" s="42">
        <v>3811</v>
      </c>
      <c r="G16" s="166">
        <v>7.1400468384074947E-2</v>
      </c>
      <c r="H16" s="42">
        <v>2681</v>
      </c>
      <c r="I16" s="166">
        <v>5.0229508196721312E-2</v>
      </c>
      <c r="J16" s="42">
        <v>3786</v>
      </c>
      <c r="K16" s="166">
        <v>7.0932084309133489E-2</v>
      </c>
      <c r="L16" s="42">
        <v>3664</v>
      </c>
      <c r="M16" s="166">
        <v>6.8646370023419209E-2</v>
      </c>
      <c r="N16" s="44">
        <v>53375</v>
      </c>
    </row>
    <row r="17" spans="1:14">
      <c r="A17" s="241" t="s">
        <v>30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ht="27" customHeight="1">
      <c r="A19" s="637" t="s">
        <v>14</v>
      </c>
      <c r="B19" s="625" t="s">
        <v>236</v>
      </c>
      <c r="C19" s="624"/>
      <c r="D19" s="633" t="s">
        <v>238</v>
      </c>
      <c r="E19" s="624"/>
      <c r="F19" s="633" t="s">
        <v>238</v>
      </c>
      <c r="G19" s="624"/>
      <c r="H19" s="633" t="s">
        <v>238</v>
      </c>
      <c r="I19" s="624"/>
      <c r="J19" s="633" t="s">
        <v>240</v>
      </c>
      <c r="K19" s="624"/>
      <c r="L19" s="633" t="s">
        <v>208</v>
      </c>
      <c r="M19" s="634"/>
      <c r="N19" s="649" t="s">
        <v>11</v>
      </c>
    </row>
    <row r="20" spans="1:14">
      <c r="A20" s="637"/>
      <c r="B20" s="193" t="s">
        <v>29</v>
      </c>
      <c r="C20" s="174" t="s">
        <v>12</v>
      </c>
      <c r="D20" s="193" t="s">
        <v>29</v>
      </c>
      <c r="E20" s="174" t="s">
        <v>12</v>
      </c>
      <c r="F20" s="193" t="s">
        <v>29</v>
      </c>
      <c r="G20" s="174" t="s">
        <v>12</v>
      </c>
      <c r="H20" s="193" t="s">
        <v>29</v>
      </c>
      <c r="I20" s="174" t="s">
        <v>12</v>
      </c>
      <c r="J20" s="193" t="s">
        <v>29</v>
      </c>
      <c r="K20" s="174" t="s">
        <v>12</v>
      </c>
      <c r="L20" s="193" t="s">
        <v>29</v>
      </c>
      <c r="M20" s="174" t="s">
        <v>12</v>
      </c>
      <c r="N20" s="650"/>
    </row>
    <row r="21" spans="1:14" ht="14">
      <c r="A21" s="253" t="s">
        <v>15</v>
      </c>
      <c r="B21" s="47">
        <v>23859</v>
      </c>
      <c r="C21" s="49">
        <v>0.98213477133330584</v>
      </c>
      <c r="D21" s="47">
        <v>0</v>
      </c>
      <c r="E21" s="49">
        <v>0</v>
      </c>
      <c r="F21" s="47">
        <v>1633</v>
      </c>
      <c r="G21" s="49">
        <v>6.7221010167537967E-2</v>
      </c>
      <c r="H21" s="47">
        <v>0</v>
      </c>
      <c r="I21" s="49">
        <v>0</v>
      </c>
      <c r="J21" s="47">
        <v>0</v>
      </c>
      <c r="K21" s="49">
        <v>0</v>
      </c>
      <c r="L21" s="47">
        <v>434</v>
      </c>
      <c r="M21" s="49">
        <v>1.786522866669411E-2</v>
      </c>
      <c r="N21" s="50">
        <v>24293</v>
      </c>
    </row>
    <row r="22" spans="1:14">
      <c r="A22" s="245" t="s">
        <v>16</v>
      </c>
      <c r="B22" s="38">
        <v>61489</v>
      </c>
      <c r="C22" s="39">
        <v>0.83612999728039161</v>
      </c>
      <c r="D22" s="38">
        <v>520</v>
      </c>
      <c r="E22" s="39">
        <v>7.0709817786238785E-3</v>
      </c>
      <c r="F22" s="38">
        <v>3811</v>
      </c>
      <c r="G22" s="39">
        <v>5.1822137612183843E-2</v>
      </c>
      <c r="H22" s="38">
        <v>2681</v>
      </c>
      <c r="I22" s="39">
        <v>3.6456350285558881E-2</v>
      </c>
      <c r="J22" s="38">
        <v>3932</v>
      </c>
      <c r="K22" s="39">
        <v>5.3467500679902094E-2</v>
      </c>
      <c r="L22" s="38">
        <v>3788</v>
      </c>
      <c r="M22" s="39">
        <v>5.1509382648898559E-2</v>
      </c>
      <c r="N22" s="40">
        <v>73540</v>
      </c>
    </row>
    <row r="23" spans="1:14">
      <c r="A23" s="249" t="s">
        <v>17</v>
      </c>
      <c r="B23" s="73">
        <v>2775</v>
      </c>
      <c r="C23" s="74">
        <v>0.76089936934466684</v>
      </c>
      <c r="D23" s="73">
        <v>0</v>
      </c>
      <c r="E23" s="74">
        <v>0</v>
      </c>
      <c r="F23" s="73">
        <v>872</v>
      </c>
      <c r="G23" s="74">
        <v>0.23910063065533316</v>
      </c>
      <c r="H23" s="73">
        <v>0</v>
      </c>
      <c r="I23" s="74">
        <v>0</v>
      </c>
      <c r="J23" s="73">
        <v>0</v>
      </c>
      <c r="K23" s="74">
        <v>0</v>
      </c>
      <c r="L23" s="73">
        <v>0</v>
      </c>
      <c r="M23" s="74">
        <v>0</v>
      </c>
      <c r="N23" s="398">
        <v>3647</v>
      </c>
    </row>
    <row r="24" spans="1:14">
      <c r="A24" s="241" t="s">
        <v>30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ht="36" customHeight="1">
      <c r="A26" s="637" t="s">
        <v>18</v>
      </c>
      <c r="B26" s="625" t="s">
        <v>236</v>
      </c>
      <c r="C26" s="624"/>
      <c r="D26" s="633" t="s">
        <v>238</v>
      </c>
      <c r="E26" s="624"/>
      <c r="F26" s="633" t="s">
        <v>238</v>
      </c>
      <c r="G26" s="624"/>
      <c r="H26" s="633" t="s">
        <v>238</v>
      </c>
      <c r="I26" s="624"/>
      <c r="J26" s="633" t="s">
        <v>240</v>
      </c>
      <c r="K26" s="624"/>
      <c r="L26" s="633" t="s">
        <v>208</v>
      </c>
      <c r="M26" s="634"/>
      <c r="N26" s="649" t="s">
        <v>11</v>
      </c>
    </row>
    <row r="27" spans="1:14">
      <c r="A27" s="637"/>
      <c r="B27" s="193" t="s">
        <v>29</v>
      </c>
      <c r="C27" s="174" t="s">
        <v>12</v>
      </c>
      <c r="D27" s="193" t="s">
        <v>29</v>
      </c>
      <c r="E27" s="174" t="s">
        <v>12</v>
      </c>
      <c r="F27" s="193" t="s">
        <v>29</v>
      </c>
      <c r="G27" s="174" t="s">
        <v>12</v>
      </c>
      <c r="H27" s="193" t="s">
        <v>29</v>
      </c>
      <c r="I27" s="174" t="s">
        <v>12</v>
      </c>
      <c r="J27" s="193" t="s">
        <v>29</v>
      </c>
      <c r="K27" s="174" t="s">
        <v>12</v>
      </c>
      <c r="L27" s="193" t="s">
        <v>29</v>
      </c>
      <c r="M27" s="174" t="s">
        <v>12</v>
      </c>
      <c r="N27" s="650"/>
    </row>
    <row r="28" spans="1:14" ht="14">
      <c r="A28" s="253" t="s">
        <v>19</v>
      </c>
      <c r="B28" s="47">
        <v>544</v>
      </c>
      <c r="C28" s="49">
        <v>0.38418079096045199</v>
      </c>
      <c r="D28" s="47">
        <v>0</v>
      </c>
      <c r="E28" s="49">
        <v>0</v>
      </c>
      <c r="F28" s="47">
        <v>872</v>
      </c>
      <c r="G28" s="49">
        <v>0.61581920903954801</v>
      </c>
      <c r="H28" s="47">
        <v>0</v>
      </c>
      <c r="I28" s="49">
        <v>0</v>
      </c>
      <c r="J28" s="47">
        <v>0</v>
      </c>
      <c r="K28" s="49">
        <v>0</v>
      </c>
      <c r="L28" s="47">
        <v>0</v>
      </c>
      <c r="M28" s="49">
        <v>0</v>
      </c>
      <c r="N28" s="50">
        <v>1416</v>
      </c>
    </row>
    <row r="29" spans="1:14">
      <c r="A29" s="245" t="s">
        <v>20</v>
      </c>
      <c r="B29" s="38">
        <v>20972</v>
      </c>
      <c r="C29" s="39">
        <v>0.79211361232814625</v>
      </c>
      <c r="D29" s="38">
        <v>520</v>
      </c>
      <c r="E29" s="39">
        <v>1.964042906783502E-2</v>
      </c>
      <c r="F29" s="38">
        <v>3811</v>
      </c>
      <c r="G29" s="39">
        <v>0.1439416830336909</v>
      </c>
      <c r="H29" s="38">
        <v>2681</v>
      </c>
      <c r="I29" s="39">
        <v>0.1012615198670494</v>
      </c>
      <c r="J29" s="38">
        <v>0</v>
      </c>
      <c r="K29" s="39">
        <v>0</v>
      </c>
      <c r="L29" s="38">
        <v>1173</v>
      </c>
      <c r="M29" s="39">
        <v>4.4304275570327845E-2</v>
      </c>
      <c r="N29" s="40">
        <v>26476</v>
      </c>
    </row>
    <row r="30" spans="1:14">
      <c r="A30" s="255" t="s">
        <v>21</v>
      </c>
      <c r="B30" s="52">
        <v>34396</v>
      </c>
      <c r="C30" s="53">
        <v>0.9254197158846319</v>
      </c>
      <c r="D30" s="52">
        <v>0</v>
      </c>
      <c r="E30" s="53">
        <v>0</v>
      </c>
      <c r="F30" s="52">
        <v>1633</v>
      </c>
      <c r="G30" s="53">
        <v>4.3935643564356433E-2</v>
      </c>
      <c r="H30" s="52">
        <v>0</v>
      </c>
      <c r="I30" s="53">
        <v>0</v>
      </c>
      <c r="J30" s="52">
        <v>0</v>
      </c>
      <c r="K30" s="53">
        <v>0</v>
      </c>
      <c r="L30" s="52">
        <v>2772</v>
      </c>
      <c r="M30" s="53">
        <v>7.4580284115368059E-2</v>
      </c>
      <c r="N30" s="90">
        <v>37168</v>
      </c>
    </row>
    <row r="31" spans="1:14">
      <c r="A31" s="245" t="s">
        <v>22</v>
      </c>
      <c r="B31" s="38">
        <v>15671</v>
      </c>
      <c r="C31" s="39">
        <v>0.98398844656536477</v>
      </c>
      <c r="D31" s="38">
        <v>0</v>
      </c>
      <c r="E31" s="39">
        <v>0</v>
      </c>
      <c r="F31" s="38">
        <v>0</v>
      </c>
      <c r="G31" s="39">
        <v>0</v>
      </c>
      <c r="H31" s="38">
        <v>0</v>
      </c>
      <c r="I31" s="39">
        <v>0</v>
      </c>
      <c r="J31" s="38">
        <v>146</v>
      </c>
      <c r="K31" s="39">
        <v>9.16739922139897E-3</v>
      </c>
      <c r="L31" s="38">
        <v>109</v>
      </c>
      <c r="M31" s="39">
        <v>6.8441542132362176E-3</v>
      </c>
      <c r="N31" s="40">
        <v>15926</v>
      </c>
    </row>
    <row r="32" spans="1:14">
      <c r="A32" s="249" t="s">
        <v>23</v>
      </c>
      <c r="B32" s="42">
        <v>16540</v>
      </c>
      <c r="C32" s="43">
        <v>0.80710486507587953</v>
      </c>
      <c r="D32" s="42">
        <v>0</v>
      </c>
      <c r="E32" s="43">
        <v>0</v>
      </c>
      <c r="F32" s="42">
        <v>0</v>
      </c>
      <c r="G32" s="43">
        <v>0</v>
      </c>
      <c r="H32" s="42">
        <v>0</v>
      </c>
      <c r="I32" s="43">
        <v>0</v>
      </c>
      <c r="J32" s="42">
        <v>3786</v>
      </c>
      <c r="K32" s="43">
        <v>0.18474601083296735</v>
      </c>
      <c r="L32" s="42">
        <v>167</v>
      </c>
      <c r="M32" s="43">
        <v>8.1491240911530771E-3</v>
      </c>
      <c r="N32" s="44">
        <v>20493</v>
      </c>
    </row>
    <row r="33" spans="1:14">
      <c r="A33" s="241" t="s">
        <v>30</v>
      </c>
      <c r="B33" s="71"/>
      <c r="C33" s="165"/>
      <c r="D33" s="71"/>
      <c r="E33" s="165"/>
      <c r="F33" s="71"/>
      <c r="G33" s="165"/>
      <c r="H33" s="71"/>
      <c r="I33" s="165"/>
      <c r="J33" s="71"/>
      <c r="K33" s="165"/>
      <c r="L33" s="71"/>
      <c r="M33" s="165"/>
      <c r="N33" s="71"/>
    </row>
    <row r="34" spans="1:14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1:14" ht="24" customHeight="1">
      <c r="A35" s="637" t="s">
        <v>24</v>
      </c>
      <c r="B35" s="625" t="s">
        <v>236</v>
      </c>
      <c r="C35" s="624"/>
      <c r="D35" s="633" t="s">
        <v>238</v>
      </c>
      <c r="E35" s="624"/>
      <c r="F35" s="633" t="s">
        <v>238</v>
      </c>
      <c r="G35" s="624"/>
      <c r="H35" s="633" t="s">
        <v>238</v>
      </c>
      <c r="I35" s="624"/>
      <c r="J35" s="633" t="s">
        <v>240</v>
      </c>
      <c r="K35" s="624"/>
      <c r="L35" s="633" t="s">
        <v>208</v>
      </c>
      <c r="M35" s="634"/>
      <c r="N35" s="649" t="s">
        <v>11</v>
      </c>
    </row>
    <row r="36" spans="1:14">
      <c r="A36" s="637"/>
      <c r="B36" s="193" t="s">
        <v>29</v>
      </c>
      <c r="C36" s="174" t="s">
        <v>12</v>
      </c>
      <c r="D36" s="193" t="s">
        <v>29</v>
      </c>
      <c r="E36" s="174" t="s">
        <v>12</v>
      </c>
      <c r="F36" s="193" t="s">
        <v>29</v>
      </c>
      <c r="G36" s="174" t="s">
        <v>12</v>
      </c>
      <c r="H36" s="193" t="s">
        <v>29</v>
      </c>
      <c r="I36" s="174" t="s">
        <v>12</v>
      </c>
      <c r="J36" s="193" t="s">
        <v>29</v>
      </c>
      <c r="K36" s="174" t="s">
        <v>12</v>
      </c>
      <c r="L36" s="193" t="s">
        <v>29</v>
      </c>
      <c r="M36" s="174" t="s">
        <v>12</v>
      </c>
      <c r="N36" s="650"/>
    </row>
    <row r="37" spans="1:14" ht="14">
      <c r="A37" s="272" t="s">
        <v>25</v>
      </c>
      <c r="B37" s="403">
        <v>13497</v>
      </c>
      <c r="C37" s="295">
        <v>1</v>
      </c>
      <c r="D37" s="403">
        <v>0</v>
      </c>
      <c r="E37" s="295">
        <v>0</v>
      </c>
      <c r="F37" s="403">
        <v>1633</v>
      </c>
      <c r="G37" s="295">
        <v>0.12098984959620657</v>
      </c>
      <c r="H37" s="403">
        <v>0</v>
      </c>
      <c r="I37" s="295">
        <v>0</v>
      </c>
      <c r="J37" s="403">
        <v>0</v>
      </c>
      <c r="K37" s="295">
        <v>0</v>
      </c>
      <c r="L37" s="403">
        <v>0</v>
      </c>
      <c r="M37" s="295">
        <v>0</v>
      </c>
      <c r="N37" s="90">
        <v>13497</v>
      </c>
    </row>
    <row r="38" spans="1:14">
      <c r="A38" s="269" t="s">
        <v>26</v>
      </c>
      <c r="B38" s="404">
        <v>14410</v>
      </c>
      <c r="C38" s="39">
        <v>1</v>
      </c>
      <c r="D38" s="404">
        <v>0</v>
      </c>
      <c r="E38" s="39">
        <v>0</v>
      </c>
      <c r="F38" s="404">
        <v>0</v>
      </c>
      <c r="G38" s="39">
        <v>0</v>
      </c>
      <c r="H38" s="404">
        <v>0</v>
      </c>
      <c r="I38" s="39">
        <v>0</v>
      </c>
      <c r="J38" s="404">
        <v>0</v>
      </c>
      <c r="K38" s="39">
        <v>0</v>
      </c>
      <c r="L38" s="404">
        <v>0</v>
      </c>
      <c r="M38" s="39">
        <v>0</v>
      </c>
      <c r="N38" s="297">
        <v>14410</v>
      </c>
    </row>
    <row r="39" spans="1:14">
      <c r="A39" s="401" t="s">
        <v>27</v>
      </c>
      <c r="B39" s="403">
        <v>25526</v>
      </c>
      <c r="C39" s="295">
        <v>0.80262868282866395</v>
      </c>
      <c r="D39" s="403">
        <v>0</v>
      </c>
      <c r="E39" s="295">
        <v>0</v>
      </c>
      <c r="F39" s="403">
        <v>0</v>
      </c>
      <c r="G39" s="295">
        <v>0</v>
      </c>
      <c r="H39" s="403">
        <v>0</v>
      </c>
      <c r="I39" s="295">
        <v>0</v>
      </c>
      <c r="J39" s="403">
        <v>3786</v>
      </c>
      <c r="K39" s="295">
        <v>0.11904537307801151</v>
      </c>
      <c r="L39" s="403">
        <v>2491</v>
      </c>
      <c r="M39" s="295">
        <v>7.8325944093324523E-2</v>
      </c>
      <c r="N39" s="90">
        <v>31803</v>
      </c>
    </row>
    <row r="40" spans="1:14">
      <c r="A40" s="274" t="s">
        <v>28</v>
      </c>
      <c r="B40" s="405">
        <v>34690</v>
      </c>
      <c r="C40" s="406">
        <v>0.83050035910940867</v>
      </c>
      <c r="D40" s="407">
        <v>520</v>
      </c>
      <c r="E40" s="406">
        <v>1.2449126167105579E-2</v>
      </c>
      <c r="F40" s="407">
        <v>4683</v>
      </c>
      <c r="G40" s="406">
        <v>0.1121139573856835</v>
      </c>
      <c r="H40" s="407">
        <v>2681</v>
      </c>
      <c r="I40" s="406">
        <v>6.4184821642327028E-2</v>
      </c>
      <c r="J40" s="407">
        <v>146</v>
      </c>
      <c r="K40" s="406">
        <v>3.4953315776873354E-3</v>
      </c>
      <c r="L40" s="407">
        <v>1731</v>
      </c>
      <c r="M40" s="406">
        <v>4.1441225760114914E-2</v>
      </c>
      <c r="N40" s="408">
        <v>41770</v>
      </c>
    </row>
    <row r="41" spans="1:14">
      <c r="A41" s="241" t="s">
        <v>30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4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4" ht="12" customHeight="1">
      <c r="A43" s="635" t="s">
        <v>185</v>
      </c>
      <c r="B43" s="625" t="s">
        <v>236</v>
      </c>
      <c r="C43" s="624"/>
      <c r="D43" s="633" t="s">
        <v>238</v>
      </c>
      <c r="E43" s="624"/>
      <c r="F43" s="633" t="s">
        <v>238</v>
      </c>
      <c r="G43" s="624"/>
      <c r="H43" s="633" t="s">
        <v>238</v>
      </c>
      <c r="I43" s="624"/>
      <c r="J43" s="633" t="s">
        <v>240</v>
      </c>
      <c r="K43" s="624"/>
      <c r="L43" s="633" t="s">
        <v>208</v>
      </c>
      <c r="M43" s="634"/>
      <c r="N43" s="649" t="s">
        <v>11</v>
      </c>
    </row>
    <row r="44" spans="1:14">
      <c r="A44" s="660"/>
      <c r="B44" s="193" t="s">
        <v>29</v>
      </c>
      <c r="C44" s="174" t="s">
        <v>12</v>
      </c>
      <c r="D44" s="193" t="s">
        <v>29</v>
      </c>
      <c r="E44" s="174" t="s">
        <v>12</v>
      </c>
      <c r="F44" s="193" t="s">
        <v>29</v>
      </c>
      <c r="G44" s="174" t="s">
        <v>12</v>
      </c>
      <c r="H44" s="193" t="s">
        <v>29</v>
      </c>
      <c r="I44" s="174" t="s">
        <v>12</v>
      </c>
      <c r="J44" s="193" t="s">
        <v>29</v>
      </c>
      <c r="K44" s="174" t="s">
        <v>12</v>
      </c>
      <c r="L44" s="193" t="s">
        <v>29</v>
      </c>
      <c r="M44" s="174" t="s">
        <v>12</v>
      </c>
      <c r="N44" s="650"/>
    </row>
    <row r="45" spans="1:14">
      <c r="A45" s="402" t="s">
        <v>160</v>
      </c>
      <c r="B45" s="47">
        <v>40224</v>
      </c>
      <c r="C45" s="49">
        <v>0.84022309025964537</v>
      </c>
      <c r="D45" s="47">
        <v>520</v>
      </c>
      <c r="E45" s="49">
        <v>1.0862072567000189E-2</v>
      </c>
      <c r="F45" s="47">
        <v>0</v>
      </c>
      <c r="G45" s="49">
        <v>0</v>
      </c>
      <c r="H45" s="47">
        <v>0</v>
      </c>
      <c r="I45" s="49">
        <v>0</v>
      </c>
      <c r="J45" s="47">
        <v>3932</v>
      </c>
      <c r="K45" s="49">
        <v>8.2133979487393732E-2</v>
      </c>
      <c r="L45" s="47">
        <v>3196</v>
      </c>
      <c r="M45" s="49">
        <v>6.6759969084870391E-2</v>
      </c>
      <c r="N45" s="50">
        <v>47873</v>
      </c>
    </row>
    <row r="46" spans="1:14">
      <c r="A46" s="258" t="s">
        <v>161</v>
      </c>
      <c r="B46" s="56">
        <v>47899</v>
      </c>
      <c r="C46" s="57">
        <v>0.8935047007909267</v>
      </c>
      <c r="D46" s="56">
        <v>0</v>
      </c>
      <c r="E46" s="57">
        <v>0</v>
      </c>
      <c r="F46" s="56">
        <v>6317</v>
      </c>
      <c r="G46" s="57">
        <v>0.11783689001641547</v>
      </c>
      <c r="H46" s="56">
        <v>2681</v>
      </c>
      <c r="I46" s="57">
        <v>5.0011192359349352E-2</v>
      </c>
      <c r="J46" s="56">
        <v>0</v>
      </c>
      <c r="K46" s="57">
        <v>0</v>
      </c>
      <c r="L46" s="56">
        <v>1025</v>
      </c>
      <c r="M46" s="57">
        <v>1.9120280555141023E-2</v>
      </c>
      <c r="N46" s="58">
        <v>53608</v>
      </c>
    </row>
    <row r="47" spans="1:14">
      <c r="A47" s="241" t="s">
        <v>30</v>
      </c>
      <c r="D47" s="342"/>
    </row>
    <row r="48" spans="1:14">
      <c r="D48" s="342"/>
    </row>
    <row r="49" spans="1:14" ht="12" customHeight="1">
      <c r="A49" s="596" t="s">
        <v>158</v>
      </c>
      <c r="B49" s="625" t="s">
        <v>236</v>
      </c>
      <c r="C49" s="624"/>
      <c r="D49" s="633" t="s">
        <v>238</v>
      </c>
      <c r="E49" s="634"/>
      <c r="F49" s="633" t="s">
        <v>238</v>
      </c>
      <c r="G49" s="634"/>
      <c r="H49" s="633" t="s">
        <v>238</v>
      </c>
      <c r="I49" s="634"/>
      <c r="J49" s="633" t="s">
        <v>240</v>
      </c>
      <c r="K49" s="634"/>
      <c r="L49" s="633" t="s">
        <v>208</v>
      </c>
      <c r="M49" s="634"/>
      <c r="N49" s="649" t="s">
        <v>11</v>
      </c>
    </row>
    <row r="50" spans="1:14">
      <c r="A50" s="597"/>
      <c r="B50" s="193" t="s">
        <v>29</v>
      </c>
      <c r="C50" s="174" t="s">
        <v>12</v>
      </c>
      <c r="D50" s="193" t="s">
        <v>29</v>
      </c>
      <c r="E50" s="174" t="s">
        <v>12</v>
      </c>
      <c r="F50" s="193" t="s">
        <v>29</v>
      </c>
      <c r="G50" s="174" t="s">
        <v>12</v>
      </c>
      <c r="H50" s="193" t="s">
        <v>29</v>
      </c>
      <c r="I50" s="174" t="s">
        <v>12</v>
      </c>
      <c r="J50" s="193" t="s">
        <v>29</v>
      </c>
      <c r="K50" s="174" t="s">
        <v>12</v>
      </c>
      <c r="L50" s="193" t="s">
        <v>29</v>
      </c>
      <c r="M50" s="174" t="s">
        <v>12</v>
      </c>
      <c r="N50" s="650"/>
    </row>
    <row r="51" spans="1:14" ht="14">
      <c r="A51" s="223" t="s">
        <v>139</v>
      </c>
      <c r="B51" s="224">
        <v>564</v>
      </c>
      <c r="C51" s="211">
        <v>1</v>
      </c>
      <c r="D51" s="224">
        <v>0</v>
      </c>
      <c r="E51" s="211">
        <v>0</v>
      </c>
      <c r="F51" s="224">
        <v>0</v>
      </c>
      <c r="G51" s="211">
        <v>0</v>
      </c>
      <c r="H51" s="224">
        <v>0</v>
      </c>
      <c r="I51" s="211">
        <v>0</v>
      </c>
      <c r="J51" s="224">
        <v>0</v>
      </c>
      <c r="K51" s="211">
        <v>0</v>
      </c>
      <c r="L51" s="224">
        <v>0</v>
      </c>
      <c r="M51" s="211">
        <v>0</v>
      </c>
      <c r="N51" s="210">
        <v>564</v>
      </c>
    </row>
    <row r="52" spans="1:14">
      <c r="A52" s="228" t="s">
        <v>151</v>
      </c>
      <c r="B52" s="229">
        <v>1222</v>
      </c>
      <c r="C52" s="201">
        <v>0.51977881752445765</v>
      </c>
      <c r="D52" s="229">
        <v>0</v>
      </c>
      <c r="E52" s="201">
        <v>0</v>
      </c>
      <c r="F52" s="229">
        <v>0</v>
      </c>
      <c r="G52" s="201">
        <v>0</v>
      </c>
      <c r="H52" s="229">
        <v>0</v>
      </c>
      <c r="I52" s="201">
        <v>0</v>
      </c>
      <c r="J52" s="229">
        <v>0</v>
      </c>
      <c r="K52" s="201">
        <v>0</v>
      </c>
      <c r="L52" s="229">
        <v>1130</v>
      </c>
      <c r="M52" s="201">
        <v>0.48064653339004682</v>
      </c>
      <c r="N52" s="202">
        <v>2351</v>
      </c>
    </row>
    <row r="53" spans="1:14">
      <c r="A53" s="230" t="s">
        <v>182</v>
      </c>
      <c r="B53" s="215">
        <v>3869</v>
      </c>
      <c r="C53" s="231">
        <v>1</v>
      </c>
      <c r="D53" s="215">
        <v>0</v>
      </c>
      <c r="E53" s="231">
        <v>0</v>
      </c>
      <c r="F53" s="215">
        <v>0</v>
      </c>
      <c r="G53" s="231">
        <v>0</v>
      </c>
      <c r="H53" s="215">
        <v>0</v>
      </c>
      <c r="I53" s="231">
        <v>0</v>
      </c>
      <c r="J53" s="215">
        <v>0</v>
      </c>
      <c r="K53" s="231">
        <v>0</v>
      </c>
      <c r="L53" s="215">
        <v>0</v>
      </c>
      <c r="M53" s="231">
        <v>0</v>
      </c>
      <c r="N53" s="232">
        <v>3869</v>
      </c>
    </row>
    <row r="54" spans="1:14">
      <c r="A54" s="228" t="s">
        <v>150</v>
      </c>
      <c r="B54" s="229">
        <v>8764</v>
      </c>
      <c r="C54" s="201">
        <v>0.92927579259887605</v>
      </c>
      <c r="D54" s="229">
        <v>0</v>
      </c>
      <c r="E54" s="201">
        <v>0</v>
      </c>
      <c r="F54" s="229">
        <v>667</v>
      </c>
      <c r="G54" s="201">
        <v>7.0724207401123951E-2</v>
      </c>
      <c r="H54" s="229">
        <v>0</v>
      </c>
      <c r="I54" s="201">
        <v>0</v>
      </c>
      <c r="J54" s="229">
        <v>0</v>
      </c>
      <c r="K54" s="201">
        <v>0</v>
      </c>
      <c r="L54" s="229">
        <v>0</v>
      </c>
      <c r="M54" s="201">
        <v>0</v>
      </c>
      <c r="N54" s="202">
        <v>9431</v>
      </c>
    </row>
    <row r="55" spans="1:14" ht="14">
      <c r="A55" s="113" t="s">
        <v>179</v>
      </c>
      <c r="B55" s="233">
        <v>8379</v>
      </c>
      <c r="C55" s="231">
        <v>0.81231216674745521</v>
      </c>
      <c r="D55" s="233">
        <v>0</v>
      </c>
      <c r="E55" s="231">
        <v>0</v>
      </c>
      <c r="F55" s="233">
        <v>544</v>
      </c>
      <c r="G55" s="231">
        <v>5.2738730004847308E-2</v>
      </c>
      <c r="H55" s="233">
        <v>0</v>
      </c>
      <c r="I55" s="231">
        <v>0</v>
      </c>
      <c r="J55" s="233">
        <v>1262</v>
      </c>
      <c r="K55" s="231">
        <v>0.12234609791565682</v>
      </c>
      <c r="L55" s="233">
        <v>674</v>
      </c>
      <c r="M55" s="231">
        <v>6.5341735336888029E-2</v>
      </c>
      <c r="N55" s="285">
        <v>10315</v>
      </c>
    </row>
    <row r="56" spans="1:14">
      <c r="A56" s="228" t="s">
        <v>141</v>
      </c>
      <c r="B56" s="229">
        <v>7095</v>
      </c>
      <c r="C56" s="201">
        <v>1</v>
      </c>
      <c r="D56" s="229">
        <v>0</v>
      </c>
      <c r="E56" s="201">
        <v>0</v>
      </c>
      <c r="F56" s="229">
        <v>0</v>
      </c>
      <c r="G56" s="201">
        <v>0</v>
      </c>
      <c r="H56" s="229">
        <v>0</v>
      </c>
      <c r="I56" s="201">
        <v>0</v>
      </c>
      <c r="J56" s="229">
        <v>0</v>
      </c>
      <c r="K56" s="201">
        <v>0</v>
      </c>
      <c r="L56" s="229">
        <v>0</v>
      </c>
      <c r="M56" s="201">
        <v>0</v>
      </c>
      <c r="N56" s="202">
        <v>7095</v>
      </c>
    </row>
    <row r="57" spans="1:14">
      <c r="A57" s="230" t="s">
        <v>181</v>
      </c>
      <c r="B57" s="215">
        <v>2245</v>
      </c>
      <c r="C57" s="231">
        <v>0.61405908096280093</v>
      </c>
      <c r="D57" s="215">
        <v>0</v>
      </c>
      <c r="E57" s="231">
        <v>0</v>
      </c>
      <c r="F57" s="215">
        <v>894</v>
      </c>
      <c r="G57" s="231">
        <v>0.24452954048140044</v>
      </c>
      <c r="H57" s="215">
        <v>894</v>
      </c>
      <c r="I57" s="231">
        <v>0.24452954048140044</v>
      </c>
      <c r="J57" s="215">
        <v>0</v>
      </c>
      <c r="K57" s="231">
        <v>0</v>
      </c>
      <c r="L57" s="215">
        <v>518</v>
      </c>
      <c r="M57" s="231">
        <v>0.14168490153172866</v>
      </c>
      <c r="N57" s="232">
        <v>3656</v>
      </c>
    </row>
    <row r="58" spans="1:14">
      <c r="A58" s="228" t="s">
        <v>142</v>
      </c>
      <c r="B58" s="229">
        <v>585</v>
      </c>
      <c r="C58" s="201">
        <v>0.65436241610738255</v>
      </c>
      <c r="D58" s="229">
        <v>0</v>
      </c>
      <c r="E58" s="201">
        <v>0</v>
      </c>
      <c r="F58" s="229">
        <v>100</v>
      </c>
      <c r="G58" s="201">
        <v>0.11185682326621924</v>
      </c>
      <c r="H58" s="229">
        <v>38</v>
      </c>
      <c r="I58" s="201">
        <v>4.2505592841163314E-2</v>
      </c>
      <c r="J58" s="229">
        <v>0</v>
      </c>
      <c r="K58" s="201">
        <v>0</v>
      </c>
      <c r="L58" s="229">
        <v>171</v>
      </c>
      <c r="M58" s="201">
        <v>0.1912751677852349</v>
      </c>
      <c r="N58" s="202">
        <v>894</v>
      </c>
    </row>
    <row r="59" spans="1:14" ht="14">
      <c r="A59" s="113" t="s">
        <v>155</v>
      </c>
      <c r="B59" s="233">
        <v>1298</v>
      </c>
      <c r="C59" s="231">
        <v>1</v>
      </c>
      <c r="D59" s="233">
        <v>0</v>
      </c>
      <c r="E59" s="231">
        <v>0</v>
      </c>
      <c r="F59" s="233">
        <v>0</v>
      </c>
      <c r="G59" s="231">
        <v>0</v>
      </c>
      <c r="H59" s="233">
        <v>0</v>
      </c>
      <c r="I59" s="231">
        <v>0</v>
      </c>
      <c r="J59" s="233">
        <v>0</v>
      </c>
      <c r="K59" s="231">
        <v>0</v>
      </c>
      <c r="L59" s="233">
        <v>0</v>
      </c>
      <c r="M59" s="231">
        <v>0</v>
      </c>
      <c r="N59" s="285">
        <v>1298</v>
      </c>
    </row>
    <row r="60" spans="1:14">
      <c r="A60" s="228" t="s">
        <v>152</v>
      </c>
      <c r="B60" s="229">
        <v>0</v>
      </c>
      <c r="C60" s="201">
        <v>0</v>
      </c>
      <c r="D60" s="229">
        <v>0</v>
      </c>
      <c r="E60" s="201">
        <v>0</v>
      </c>
      <c r="F60" s="229">
        <v>0</v>
      </c>
      <c r="G60" s="201">
        <v>0</v>
      </c>
      <c r="H60" s="229">
        <v>0</v>
      </c>
      <c r="I60" s="201">
        <v>0</v>
      </c>
      <c r="J60" s="229">
        <v>0</v>
      </c>
      <c r="K60" s="201">
        <v>0</v>
      </c>
      <c r="L60" s="229">
        <v>0</v>
      </c>
      <c r="M60" s="201">
        <v>0</v>
      </c>
      <c r="N60" s="202">
        <v>0</v>
      </c>
    </row>
    <row r="61" spans="1:14">
      <c r="A61" s="230" t="s">
        <v>183</v>
      </c>
      <c r="B61" s="215">
        <v>3027</v>
      </c>
      <c r="C61" s="231">
        <v>0.80398406374501996</v>
      </c>
      <c r="D61" s="215">
        <v>0</v>
      </c>
      <c r="E61" s="231">
        <v>0</v>
      </c>
      <c r="F61" s="215">
        <v>0</v>
      </c>
      <c r="G61" s="231">
        <v>0</v>
      </c>
      <c r="H61" s="215">
        <v>0</v>
      </c>
      <c r="I61" s="231">
        <v>0</v>
      </c>
      <c r="J61" s="215">
        <v>0</v>
      </c>
      <c r="K61" s="231">
        <v>0</v>
      </c>
      <c r="L61" s="215">
        <v>738</v>
      </c>
      <c r="M61" s="231">
        <v>0.19601593625498007</v>
      </c>
      <c r="N61" s="232">
        <v>3765</v>
      </c>
    </row>
    <row r="62" spans="1:14">
      <c r="A62" s="228" t="s">
        <v>154</v>
      </c>
      <c r="B62" s="229">
        <v>750</v>
      </c>
      <c r="C62" s="201">
        <v>0.77160493827160492</v>
      </c>
      <c r="D62" s="229">
        <v>0</v>
      </c>
      <c r="E62" s="201">
        <v>0</v>
      </c>
      <c r="F62" s="229">
        <v>0</v>
      </c>
      <c r="G62" s="201">
        <v>0</v>
      </c>
      <c r="H62" s="229">
        <v>60</v>
      </c>
      <c r="I62" s="201">
        <v>6.1728395061728392E-2</v>
      </c>
      <c r="J62" s="229">
        <v>77</v>
      </c>
      <c r="K62" s="201">
        <v>7.9218106995884774E-2</v>
      </c>
      <c r="L62" s="229">
        <v>145</v>
      </c>
      <c r="M62" s="201">
        <v>0.14917695473251028</v>
      </c>
      <c r="N62" s="202">
        <v>972</v>
      </c>
    </row>
    <row r="63" spans="1:14" ht="14">
      <c r="A63" s="113" t="s">
        <v>143</v>
      </c>
      <c r="B63" s="233">
        <v>286</v>
      </c>
      <c r="C63" s="231">
        <v>0.65596330275229353</v>
      </c>
      <c r="D63" s="233">
        <v>173</v>
      </c>
      <c r="E63" s="231">
        <v>0.39678899082568808</v>
      </c>
      <c r="F63" s="233">
        <v>0</v>
      </c>
      <c r="G63" s="231">
        <v>0</v>
      </c>
      <c r="H63" s="233">
        <v>0</v>
      </c>
      <c r="I63" s="231">
        <v>0</v>
      </c>
      <c r="J63" s="233">
        <v>0</v>
      </c>
      <c r="K63" s="231">
        <v>0</v>
      </c>
      <c r="L63" s="233">
        <v>90</v>
      </c>
      <c r="M63" s="231">
        <v>0.20642201834862386</v>
      </c>
      <c r="N63" s="285">
        <v>436</v>
      </c>
    </row>
    <row r="64" spans="1:14">
      <c r="A64" s="228" t="s">
        <v>144</v>
      </c>
      <c r="B64" s="229">
        <v>969</v>
      </c>
      <c r="C64" s="201">
        <v>0.76600790513833994</v>
      </c>
      <c r="D64" s="229">
        <v>0</v>
      </c>
      <c r="E64" s="201">
        <v>0</v>
      </c>
      <c r="F64" s="229">
        <v>0</v>
      </c>
      <c r="G64" s="201">
        <v>0</v>
      </c>
      <c r="H64" s="229">
        <v>0</v>
      </c>
      <c r="I64" s="201">
        <v>0</v>
      </c>
      <c r="J64" s="229">
        <v>0</v>
      </c>
      <c r="K64" s="201">
        <v>0</v>
      </c>
      <c r="L64" s="229">
        <v>122</v>
      </c>
      <c r="M64" s="201">
        <v>9.6442687747035571E-2</v>
      </c>
      <c r="N64" s="202">
        <v>1265</v>
      </c>
    </row>
    <row r="65" spans="1:14">
      <c r="A65" s="230" t="s">
        <v>180</v>
      </c>
      <c r="B65" s="215">
        <v>706</v>
      </c>
      <c r="C65" s="231">
        <v>1</v>
      </c>
      <c r="D65" s="215">
        <v>0</v>
      </c>
      <c r="E65" s="231">
        <v>0</v>
      </c>
      <c r="F65" s="215">
        <v>0</v>
      </c>
      <c r="G65" s="231">
        <v>0</v>
      </c>
      <c r="H65" s="215">
        <v>0</v>
      </c>
      <c r="I65" s="231">
        <v>0</v>
      </c>
      <c r="J65" s="215">
        <v>0</v>
      </c>
      <c r="K65" s="231">
        <v>0</v>
      </c>
      <c r="L65" s="215">
        <v>0</v>
      </c>
      <c r="M65" s="231">
        <v>0</v>
      </c>
      <c r="N65" s="232">
        <v>706</v>
      </c>
    </row>
    <row r="66" spans="1:14">
      <c r="A66" s="228" t="s">
        <v>137</v>
      </c>
      <c r="B66" s="229">
        <v>109</v>
      </c>
      <c r="C66" s="201">
        <v>0.50462962962962965</v>
      </c>
      <c r="D66" s="229">
        <v>0</v>
      </c>
      <c r="E66" s="201">
        <v>0</v>
      </c>
      <c r="F66" s="229">
        <v>0</v>
      </c>
      <c r="G66" s="201">
        <v>0</v>
      </c>
      <c r="H66" s="229">
        <v>0</v>
      </c>
      <c r="I66" s="201">
        <v>0</v>
      </c>
      <c r="J66" s="229">
        <v>0</v>
      </c>
      <c r="K66" s="201">
        <v>0</v>
      </c>
      <c r="L66" s="229">
        <v>108</v>
      </c>
      <c r="M66" s="201">
        <v>0.5</v>
      </c>
      <c r="N66" s="202">
        <v>216</v>
      </c>
    </row>
    <row r="67" spans="1:14" ht="14">
      <c r="A67" s="113" t="s">
        <v>138</v>
      </c>
      <c r="B67" s="233">
        <v>760</v>
      </c>
      <c r="C67" s="231">
        <v>1</v>
      </c>
      <c r="D67" s="233">
        <v>0</v>
      </c>
      <c r="E67" s="231">
        <v>0</v>
      </c>
      <c r="F67" s="233">
        <v>0</v>
      </c>
      <c r="G67" s="231">
        <v>0</v>
      </c>
      <c r="H67" s="233">
        <v>0</v>
      </c>
      <c r="I67" s="231">
        <v>0</v>
      </c>
      <c r="J67" s="233">
        <v>0</v>
      </c>
      <c r="K67" s="231">
        <v>0</v>
      </c>
      <c r="L67" s="233">
        <v>0</v>
      </c>
      <c r="M67" s="231">
        <v>0</v>
      </c>
      <c r="N67" s="285">
        <v>760</v>
      </c>
    </row>
    <row r="68" spans="1:14">
      <c r="A68" s="228" t="s">
        <v>145</v>
      </c>
      <c r="B68" s="229">
        <v>126</v>
      </c>
      <c r="C68" s="201">
        <v>1</v>
      </c>
      <c r="D68" s="229">
        <v>0</v>
      </c>
      <c r="E68" s="201">
        <v>0</v>
      </c>
      <c r="F68" s="229">
        <v>0</v>
      </c>
      <c r="G68" s="201">
        <v>0</v>
      </c>
      <c r="H68" s="229">
        <v>0</v>
      </c>
      <c r="I68" s="201">
        <v>0</v>
      </c>
      <c r="J68" s="229">
        <v>0</v>
      </c>
      <c r="K68" s="201">
        <v>0</v>
      </c>
      <c r="L68" s="229">
        <v>0</v>
      </c>
      <c r="M68" s="201">
        <v>0</v>
      </c>
      <c r="N68" s="202">
        <v>126</v>
      </c>
    </row>
    <row r="69" spans="1:14">
      <c r="A69" s="230" t="s">
        <v>153</v>
      </c>
      <c r="B69" s="215">
        <v>407</v>
      </c>
      <c r="C69" s="231">
        <v>0.46408209806157352</v>
      </c>
      <c r="D69" s="215">
        <v>0</v>
      </c>
      <c r="E69" s="231">
        <v>0</v>
      </c>
      <c r="F69" s="215">
        <v>0</v>
      </c>
      <c r="G69" s="231">
        <v>0</v>
      </c>
      <c r="H69" s="215">
        <v>0</v>
      </c>
      <c r="I69" s="231">
        <v>0</v>
      </c>
      <c r="J69" s="215">
        <v>0</v>
      </c>
      <c r="K69" s="231">
        <v>0</v>
      </c>
      <c r="L69" s="215">
        <v>470</v>
      </c>
      <c r="M69" s="231">
        <v>0.53591790193842648</v>
      </c>
      <c r="N69" s="232">
        <v>877</v>
      </c>
    </row>
    <row r="70" spans="1:14">
      <c r="A70" s="228" t="s">
        <v>146</v>
      </c>
      <c r="B70" s="229">
        <v>691</v>
      </c>
      <c r="C70" s="201">
        <v>1</v>
      </c>
      <c r="D70" s="229">
        <v>0</v>
      </c>
      <c r="E70" s="201">
        <v>0</v>
      </c>
      <c r="F70" s="229">
        <v>0</v>
      </c>
      <c r="G70" s="201">
        <v>0</v>
      </c>
      <c r="H70" s="229">
        <v>0</v>
      </c>
      <c r="I70" s="201">
        <v>0</v>
      </c>
      <c r="J70" s="229">
        <v>0</v>
      </c>
      <c r="K70" s="201">
        <v>0</v>
      </c>
      <c r="L70" s="229">
        <v>0</v>
      </c>
      <c r="M70" s="201">
        <v>0</v>
      </c>
      <c r="N70" s="202">
        <v>691</v>
      </c>
    </row>
    <row r="71" spans="1:14" ht="14">
      <c r="A71" s="113" t="s">
        <v>147</v>
      </c>
      <c r="B71" s="233">
        <v>593</v>
      </c>
      <c r="C71" s="231">
        <v>0.92367601246105924</v>
      </c>
      <c r="D71" s="233">
        <v>0</v>
      </c>
      <c r="E71" s="231">
        <v>0</v>
      </c>
      <c r="F71" s="233">
        <v>0</v>
      </c>
      <c r="G71" s="231">
        <v>0</v>
      </c>
      <c r="H71" s="233">
        <v>0</v>
      </c>
      <c r="I71" s="231">
        <v>0</v>
      </c>
      <c r="J71" s="233">
        <v>49</v>
      </c>
      <c r="K71" s="231">
        <v>7.6323987538940805E-2</v>
      </c>
      <c r="L71" s="233">
        <v>0</v>
      </c>
      <c r="M71" s="231">
        <v>0</v>
      </c>
      <c r="N71" s="285">
        <v>642</v>
      </c>
    </row>
    <row r="72" spans="1:14">
      <c r="A72" s="228" t="s">
        <v>148</v>
      </c>
      <c r="B72" s="229">
        <v>75</v>
      </c>
      <c r="C72" s="201">
        <v>1</v>
      </c>
      <c r="D72" s="229">
        <v>0</v>
      </c>
      <c r="E72" s="201">
        <v>0</v>
      </c>
      <c r="F72" s="229">
        <v>0</v>
      </c>
      <c r="G72" s="201">
        <v>0</v>
      </c>
      <c r="H72" s="229">
        <v>0</v>
      </c>
      <c r="I72" s="201">
        <v>0</v>
      </c>
      <c r="J72" s="229">
        <v>0</v>
      </c>
      <c r="K72" s="201">
        <v>0</v>
      </c>
      <c r="L72" s="229">
        <v>0</v>
      </c>
      <c r="M72" s="201">
        <v>0</v>
      </c>
      <c r="N72" s="202">
        <v>75</v>
      </c>
    </row>
    <row r="73" spans="1:14">
      <c r="A73" s="230" t="s">
        <v>149</v>
      </c>
      <c r="B73" s="215">
        <v>2656</v>
      </c>
      <c r="C73" s="231">
        <v>0.70097651095275804</v>
      </c>
      <c r="D73" s="215">
        <v>173</v>
      </c>
      <c r="E73" s="231">
        <v>4.565848508841383E-2</v>
      </c>
      <c r="F73" s="215">
        <v>0</v>
      </c>
      <c r="G73" s="231">
        <v>0</v>
      </c>
      <c r="H73" s="215">
        <v>992</v>
      </c>
      <c r="I73" s="231">
        <v>0.26181050409078915</v>
      </c>
      <c r="J73" s="215">
        <v>671</v>
      </c>
      <c r="K73" s="231">
        <v>0.17709158089205596</v>
      </c>
      <c r="L73" s="215">
        <v>462</v>
      </c>
      <c r="M73" s="231">
        <v>0.12193190815518606</v>
      </c>
      <c r="N73" s="232">
        <v>3789</v>
      </c>
    </row>
    <row r="74" spans="1:14">
      <c r="A74" s="235" t="s">
        <v>178</v>
      </c>
      <c r="B74" s="236">
        <v>45175</v>
      </c>
      <c r="C74" s="237">
        <v>0.83980889351576438</v>
      </c>
      <c r="D74" s="236">
        <v>0</v>
      </c>
      <c r="E74" s="237">
        <v>0</v>
      </c>
      <c r="F74" s="236">
        <v>2205</v>
      </c>
      <c r="G74" s="237">
        <v>4.0991225461035098E-2</v>
      </c>
      <c r="H74" s="236">
        <v>0</v>
      </c>
      <c r="I74" s="237">
        <v>0</v>
      </c>
      <c r="J74" s="236">
        <v>2058</v>
      </c>
      <c r="K74" s="237">
        <v>3.8258477096966094E-2</v>
      </c>
      <c r="L74" s="236">
        <v>4627</v>
      </c>
      <c r="M74" s="237">
        <v>8.6016508030933969E-2</v>
      </c>
      <c r="N74" s="238">
        <v>53792</v>
      </c>
    </row>
    <row r="75" spans="1:14">
      <c r="A75" s="271" t="s">
        <v>30</v>
      </c>
    </row>
    <row r="76" spans="1:14" ht="16">
      <c r="A76" s="281" t="s">
        <v>414</v>
      </c>
      <c r="G76" s="474"/>
    </row>
  </sheetData>
  <mergeCells count="50">
    <mergeCell ref="J49:K49"/>
    <mergeCell ref="L49:M49"/>
    <mergeCell ref="N49:N50"/>
    <mergeCell ref="A49:A50"/>
    <mergeCell ref="B49:C49"/>
    <mergeCell ref="D49:E49"/>
    <mergeCell ref="F49:G49"/>
    <mergeCell ref="H49:I4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43:A44"/>
    <mergeCell ref="B43:C43"/>
    <mergeCell ref="D43:E43"/>
    <mergeCell ref="F43:G43"/>
    <mergeCell ref="H43:I43"/>
    <mergeCell ref="J43:K43"/>
    <mergeCell ref="L43:M43"/>
    <mergeCell ref="N43:N44"/>
    <mergeCell ref="A35:A36"/>
    <mergeCell ref="B35:C35"/>
    <mergeCell ref="D35:E35"/>
    <mergeCell ref="F35:G35"/>
    <mergeCell ref="H35:I35"/>
    <mergeCell ref="J35:K35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oja64"/>
  <dimension ref="A6:P76"/>
  <sheetViews>
    <sheetView showGridLines="0" zoomScale="60" zoomScaleNormal="60" workbookViewId="0">
      <selection activeCell="J63" sqref="J63"/>
    </sheetView>
  </sheetViews>
  <sheetFormatPr baseColWidth="10" defaultColWidth="11.5" defaultRowHeight="13"/>
  <cols>
    <col min="1" max="1" width="24" style="241" customWidth="1"/>
    <col min="2" max="2" width="19.5" style="241" customWidth="1"/>
    <col min="3" max="3" width="9.83203125" style="241" customWidth="1"/>
    <col min="4" max="4" width="14.1640625" style="343" customWidth="1"/>
    <col min="5" max="5" width="12.1640625" style="346" customWidth="1"/>
    <col min="6" max="6" width="12.1640625" style="312" customWidth="1"/>
    <col min="7" max="7" width="12.1640625" style="343" customWidth="1"/>
    <col min="8" max="8" width="12.1640625" style="312" customWidth="1"/>
    <col min="9" max="9" width="12.1640625" style="343" customWidth="1"/>
    <col min="10" max="10" width="12.1640625" style="312" customWidth="1"/>
    <col min="11" max="11" width="12.1640625" style="241" customWidth="1"/>
    <col min="12" max="12" width="12.1640625" style="312" customWidth="1"/>
    <col min="13" max="13" width="12.1640625" style="241" customWidth="1"/>
    <col min="14" max="14" width="12.83203125" style="241" customWidth="1"/>
    <col min="15" max="15" width="14.5" style="241" customWidth="1"/>
    <col min="16" max="16" width="14" style="241" customWidth="1"/>
    <col min="17" max="16384" width="11.5" style="241"/>
  </cols>
  <sheetData>
    <row r="6" spans="1:16" s="239" customFormat="1" ht="16">
      <c r="A6" s="651" t="s">
        <v>1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</row>
    <row r="7" spans="1:16" ht="15" customHeight="1">
      <c r="A7" s="298" t="s">
        <v>241</v>
      </c>
      <c r="B7" s="298"/>
      <c r="C7" s="298"/>
      <c r="D7" s="338"/>
      <c r="E7" s="344"/>
      <c r="F7" s="299"/>
      <c r="G7" s="338"/>
      <c r="H7" s="299"/>
      <c r="I7" s="338"/>
      <c r="J7" s="299"/>
      <c r="K7" s="298"/>
      <c r="L7" s="299"/>
      <c r="M7" s="298"/>
      <c r="N7" s="298"/>
      <c r="O7" s="298"/>
      <c r="P7" s="298"/>
    </row>
    <row r="8" spans="1:16" ht="15" customHeight="1">
      <c r="A8" s="298" t="s">
        <v>243</v>
      </c>
      <c r="B8" s="298"/>
      <c r="C8" s="298"/>
      <c r="D8" s="338"/>
      <c r="E8" s="344"/>
      <c r="F8" s="299"/>
      <c r="G8" s="338"/>
      <c r="H8" s="299"/>
      <c r="I8" s="338"/>
      <c r="J8" s="299"/>
      <c r="K8" s="298"/>
      <c r="L8" s="299"/>
      <c r="M8" s="298"/>
      <c r="N8" s="298"/>
      <c r="O8" s="298"/>
      <c r="P8" s="298"/>
    </row>
    <row r="9" spans="1:16" ht="15" customHeight="1">
      <c r="A9" s="298" t="s">
        <v>3</v>
      </c>
      <c r="B9" s="298"/>
      <c r="C9" s="298"/>
      <c r="D9" s="338"/>
      <c r="E9" s="344"/>
      <c r="F9" s="299"/>
      <c r="G9" s="338"/>
      <c r="H9" s="299"/>
      <c r="I9" s="338"/>
      <c r="J9" s="299"/>
      <c r="K9" s="298"/>
      <c r="L9" s="299"/>
      <c r="M9" s="298"/>
      <c r="N9" s="298"/>
      <c r="O9" s="298"/>
      <c r="P9" s="298"/>
    </row>
    <row r="10" spans="1:16" ht="15" customHeight="1">
      <c r="A10" s="301" t="s">
        <v>375</v>
      </c>
      <c r="B10" s="301"/>
      <c r="C10" s="301"/>
      <c r="D10" s="340"/>
      <c r="E10" s="345"/>
      <c r="F10" s="302"/>
      <c r="G10" s="340"/>
      <c r="H10" s="302"/>
      <c r="I10" s="340"/>
      <c r="J10" s="302"/>
      <c r="K10" s="301"/>
      <c r="L10" s="302"/>
      <c r="M10" s="301"/>
      <c r="N10" s="301"/>
      <c r="O10" s="301"/>
      <c r="P10" s="298"/>
    </row>
    <row r="11" spans="1:16" ht="14">
      <c r="A11" s="645" t="s">
        <v>13</v>
      </c>
      <c r="B11" s="648"/>
      <c r="C11" s="648"/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  <c r="O11" s="648"/>
      <c r="P11" s="648"/>
    </row>
    <row r="12" spans="1:16" ht="33.75" customHeight="1">
      <c r="A12" s="646"/>
      <c r="B12" s="625" t="s">
        <v>236</v>
      </c>
      <c r="C12" s="624"/>
      <c r="D12" s="633" t="s">
        <v>237</v>
      </c>
      <c r="E12" s="624"/>
      <c r="F12" s="633" t="s">
        <v>238</v>
      </c>
      <c r="G12" s="624"/>
      <c r="H12" s="633" t="s">
        <v>239</v>
      </c>
      <c r="I12" s="624"/>
      <c r="J12" s="633" t="s">
        <v>240</v>
      </c>
      <c r="K12" s="624"/>
      <c r="L12" s="633" t="s">
        <v>242</v>
      </c>
      <c r="M12" s="624"/>
      <c r="N12" s="633" t="s">
        <v>208</v>
      </c>
      <c r="O12" s="634"/>
      <c r="P12" s="661" t="s">
        <v>11</v>
      </c>
    </row>
    <row r="13" spans="1:16" ht="17.25" customHeight="1">
      <c r="A13" s="647"/>
      <c r="B13" s="193" t="s">
        <v>29</v>
      </c>
      <c r="C13" s="174" t="s">
        <v>12</v>
      </c>
      <c r="D13" s="193" t="s">
        <v>29</v>
      </c>
      <c r="E13" s="174" t="s">
        <v>12</v>
      </c>
      <c r="F13" s="193" t="s">
        <v>29</v>
      </c>
      <c r="G13" s="174" t="s">
        <v>12</v>
      </c>
      <c r="H13" s="193" t="s">
        <v>29</v>
      </c>
      <c r="I13" s="174" t="s">
        <v>12</v>
      </c>
      <c r="J13" s="193" t="s">
        <v>29</v>
      </c>
      <c r="K13" s="174" t="s">
        <v>12</v>
      </c>
      <c r="L13" s="193" t="s">
        <v>29</v>
      </c>
      <c r="M13" s="174" t="s">
        <v>12</v>
      </c>
      <c r="N13" s="193" t="s">
        <v>29</v>
      </c>
      <c r="O13" s="174" t="s">
        <v>12</v>
      </c>
      <c r="P13" s="661"/>
    </row>
    <row r="14" spans="1:16" ht="28">
      <c r="A14" s="242" t="s">
        <v>3</v>
      </c>
      <c r="B14" s="153">
        <v>5460843</v>
      </c>
      <c r="C14" s="175">
        <v>0.88623015804107808</v>
      </c>
      <c r="D14" s="153">
        <v>1917</v>
      </c>
      <c r="E14" s="175">
        <v>3.1110640114809137E-4</v>
      </c>
      <c r="F14" s="153">
        <v>11478</v>
      </c>
      <c r="G14" s="175">
        <v>1.8627434910682278E-3</v>
      </c>
      <c r="H14" s="153">
        <v>3262</v>
      </c>
      <c r="I14" s="175">
        <v>5.2938397524521339E-4</v>
      </c>
      <c r="J14" s="153">
        <v>11605</v>
      </c>
      <c r="K14" s="175">
        <v>1.8833540872840897E-3</v>
      </c>
      <c r="L14" s="153">
        <v>556854</v>
      </c>
      <c r="M14" s="175">
        <v>9.0370810592028825E-2</v>
      </c>
      <c r="N14" s="153">
        <v>320797</v>
      </c>
      <c r="O14" s="175">
        <v>5.206155460047171E-2</v>
      </c>
      <c r="P14" s="154">
        <v>6161879</v>
      </c>
    </row>
    <row r="15" spans="1:16">
      <c r="A15" s="245" t="s">
        <v>4</v>
      </c>
      <c r="B15" s="147">
        <v>2037574</v>
      </c>
      <c r="C15" s="176">
        <v>0.9070647427056836</v>
      </c>
      <c r="D15" s="147">
        <v>0</v>
      </c>
      <c r="E15" s="176">
        <v>0</v>
      </c>
      <c r="F15" s="147">
        <v>5074</v>
      </c>
      <c r="G15" s="176">
        <v>2.258787413114144E-3</v>
      </c>
      <c r="H15" s="147">
        <v>207</v>
      </c>
      <c r="I15" s="176">
        <v>9.2149979210608555E-5</v>
      </c>
      <c r="J15" s="147">
        <v>1203</v>
      </c>
      <c r="K15" s="176">
        <v>5.355382849775947E-4</v>
      </c>
      <c r="L15" s="147">
        <v>169410</v>
      </c>
      <c r="M15" s="176">
        <v>7.5416077188740077E-2</v>
      </c>
      <c r="N15" s="147">
        <v>92907</v>
      </c>
      <c r="O15" s="176">
        <v>4.1359314582222265E-2</v>
      </c>
      <c r="P15" s="151">
        <v>2246338</v>
      </c>
    </row>
    <row r="16" spans="1:16">
      <c r="A16" s="249" t="s">
        <v>5</v>
      </c>
      <c r="B16" s="150">
        <v>3423269</v>
      </c>
      <c r="C16" s="177">
        <v>0.87427739870429144</v>
      </c>
      <c r="D16" s="150">
        <v>1917</v>
      </c>
      <c r="E16" s="177">
        <v>4.8958751804667607E-4</v>
      </c>
      <c r="F16" s="150">
        <v>6404</v>
      </c>
      <c r="G16" s="177">
        <v>1.6355338891867049E-3</v>
      </c>
      <c r="H16" s="150">
        <v>3055</v>
      </c>
      <c r="I16" s="177">
        <v>7.802242397666121E-4</v>
      </c>
      <c r="J16" s="150">
        <v>10402</v>
      </c>
      <c r="K16" s="177">
        <v>2.6565933034541078E-3</v>
      </c>
      <c r="L16" s="150">
        <v>387444</v>
      </c>
      <c r="M16" s="177">
        <v>9.8950311080895331E-2</v>
      </c>
      <c r="N16" s="150">
        <v>227890</v>
      </c>
      <c r="O16" s="177">
        <v>5.8201408183441321E-2</v>
      </c>
      <c r="P16" s="149">
        <v>3915541</v>
      </c>
    </row>
    <row r="17" spans="1:16">
      <c r="A17" s="241" t="s">
        <v>30</v>
      </c>
      <c r="B17" s="8"/>
      <c r="C17" s="178"/>
      <c r="D17" s="8"/>
      <c r="E17" s="178"/>
      <c r="F17" s="8"/>
      <c r="G17" s="178"/>
      <c r="H17" s="8"/>
      <c r="I17" s="178"/>
      <c r="J17" s="8"/>
      <c r="K17" s="178"/>
      <c r="L17" s="8"/>
      <c r="M17" s="178"/>
      <c r="N17" s="8"/>
      <c r="O17" s="178"/>
      <c r="P17" s="3"/>
    </row>
    <row r="18" spans="1:16">
      <c r="B18" s="8"/>
      <c r="C18" s="178"/>
      <c r="D18" s="8"/>
      <c r="E18" s="178"/>
      <c r="F18" s="8"/>
      <c r="G18" s="178"/>
      <c r="H18" s="8"/>
      <c r="I18" s="178"/>
      <c r="J18" s="8"/>
      <c r="K18" s="178"/>
      <c r="L18" s="8"/>
      <c r="M18" s="178"/>
      <c r="N18" s="8"/>
      <c r="O18" s="178"/>
      <c r="P18" s="3"/>
    </row>
    <row r="19" spans="1:16" ht="27" customHeight="1">
      <c r="A19" s="637" t="s">
        <v>14</v>
      </c>
      <c r="B19" s="625" t="s">
        <v>236</v>
      </c>
      <c r="C19" s="624"/>
      <c r="D19" s="633" t="s">
        <v>237</v>
      </c>
      <c r="E19" s="624"/>
      <c r="F19" s="633" t="s">
        <v>238</v>
      </c>
      <c r="G19" s="624"/>
      <c r="H19" s="633" t="s">
        <v>239</v>
      </c>
      <c r="I19" s="624"/>
      <c r="J19" s="633" t="s">
        <v>240</v>
      </c>
      <c r="K19" s="624"/>
      <c r="L19" s="633" t="s">
        <v>242</v>
      </c>
      <c r="M19" s="624"/>
      <c r="N19" s="633" t="s">
        <v>208</v>
      </c>
      <c r="O19" s="634"/>
      <c r="P19" s="649" t="s">
        <v>11</v>
      </c>
    </row>
    <row r="20" spans="1:16">
      <c r="A20" s="637"/>
      <c r="B20" s="193" t="s">
        <v>29</v>
      </c>
      <c r="C20" s="174" t="s">
        <v>12</v>
      </c>
      <c r="D20" s="193" t="s">
        <v>29</v>
      </c>
      <c r="E20" s="174" t="s">
        <v>12</v>
      </c>
      <c r="F20" s="193" t="s">
        <v>29</v>
      </c>
      <c r="G20" s="174" t="s">
        <v>12</v>
      </c>
      <c r="H20" s="193" t="s">
        <v>29</v>
      </c>
      <c r="I20" s="174" t="s">
        <v>12</v>
      </c>
      <c r="J20" s="193" t="s">
        <v>29</v>
      </c>
      <c r="K20" s="174" t="s">
        <v>12</v>
      </c>
      <c r="L20" s="193" t="s">
        <v>29</v>
      </c>
      <c r="M20" s="174" t="s">
        <v>12</v>
      </c>
      <c r="N20" s="193" t="s">
        <v>29</v>
      </c>
      <c r="O20" s="174" t="s">
        <v>12</v>
      </c>
      <c r="P20" s="650"/>
    </row>
    <row r="21" spans="1:16" ht="14">
      <c r="A21" s="253" t="s">
        <v>15</v>
      </c>
      <c r="B21" s="148">
        <v>82632</v>
      </c>
      <c r="C21" s="179">
        <v>0.78712885434229707</v>
      </c>
      <c r="D21" s="148">
        <v>0</v>
      </c>
      <c r="E21" s="179">
        <v>0</v>
      </c>
      <c r="F21" s="148">
        <v>1696</v>
      </c>
      <c r="G21" s="179">
        <v>1.6155612074795912E-2</v>
      </c>
      <c r="H21" s="148">
        <v>1367</v>
      </c>
      <c r="I21" s="179">
        <v>1.3021651949437506E-2</v>
      </c>
      <c r="J21" s="148">
        <v>0</v>
      </c>
      <c r="K21" s="179">
        <v>0</v>
      </c>
      <c r="L21" s="148">
        <v>6765</v>
      </c>
      <c r="M21" s="179">
        <v>6.4441459720515529E-2</v>
      </c>
      <c r="N21" s="148">
        <v>12520</v>
      </c>
      <c r="O21" s="179">
        <v>0.11926194762762077</v>
      </c>
      <c r="P21" s="152">
        <v>104979</v>
      </c>
    </row>
    <row r="22" spans="1:16">
      <c r="A22" s="245" t="s">
        <v>16</v>
      </c>
      <c r="B22" s="147">
        <v>2163754</v>
      </c>
      <c r="C22" s="176">
        <v>0.88339999052809159</v>
      </c>
      <c r="D22" s="147">
        <v>781</v>
      </c>
      <c r="E22" s="176">
        <v>3.1886036610559221E-4</v>
      </c>
      <c r="F22" s="147">
        <v>8124</v>
      </c>
      <c r="G22" s="176">
        <v>3.3168010425631638E-3</v>
      </c>
      <c r="H22" s="147">
        <v>1895</v>
      </c>
      <c r="I22" s="176">
        <v>7.7367528011536128E-4</v>
      </c>
      <c r="J22" s="147">
        <v>10949</v>
      </c>
      <c r="K22" s="176">
        <v>4.4701692042127131E-3</v>
      </c>
      <c r="L22" s="147">
        <v>196145</v>
      </c>
      <c r="M22" s="176">
        <v>8.0080494890885243E-2</v>
      </c>
      <c r="N22" s="147">
        <v>155341</v>
      </c>
      <c r="O22" s="176">
        <v>6.3421367645593849E-2</v>
      </c>
      <c r="P22" s="288">
        <v>2449348</v>
      </c>
    </row>
    <row r="23" spans="1:16">
      <c r="A23" s="249" t="s">
        <v>17</v>
      </c>
      <c r="B23" s="150">
        <v>3214457</v>
      </c>
      <c r="C23" s="177">
        <v>0.8910355276930173</v>
      </c>
      <c r="D23" s="150">
        <v>1136</v>
      </c>
      <c r="E23" s="177">
        <v>3.1489497587283564E-4</v>
      </c>
      <c r="F23" s="150">
        <v>1659</v>
      </c>
      <c r="G23" s="177">
        <v>4.5986863113823444E-4</v>
      </c>
      <c r="H23" s="150">
        <v>0</v>
      </c>
      <c r="I23" s="177">
        <v>0</v>
      </c>
      <c r="J23" s="150">
        <v>656</v>
      </c>
      <c r="K23" s="177">
        <v>1.8184076071529946E-4</v>
      </c>
      <c r="L23" s="150">
        <v>353945</v>
      </c>
      <c r="M23" s="177">
        <v>9.8112237883196146E-2</v>
      </c>
      <c r="N23" s="150">
        <v>152936</v>
      </c>
      <c r="O23" s="177">
        <v>4.2393290519443655E-2</v>
      </c>
      <c r="P23" s="149">
        <v>3607552</v>
      </c>
    </row>
    <row r="24" spans="1:16">
      <c r="A24" s="241" t="s">
        <v>30</v>
      </c>
      <c r="B24" s="4"/>
      <c r="C24" s="178"/>
      <c r="D24" s="4"/>
      <c r="E24" s="178"/>
      <c r="F24" s="4"/>
      <c r="G24" s="178"/>
      <c r="H24" s="4"/>
      <c r="I24" s="178"/>
      <c r="J24" s="4"/>
      <c r="K24" s="178"/>
      <c r="L24" s="4"/>
      <c r="M24" s="178"/>
      <c r="N24" s="4"/>
      <c r="O24" s="178"/>
      <c r="P24" s="3"/>
    </row>
    <row r="25" spans="1:16">
      <c r="B25" s="4"/>
      <c r="C25" s="178"/>
      <c r="D25" s="4"/>
      <c r="E25" s="178"/>
      <c r="F25" s="4"/>
      <c r="G25" s="178"/>
      <c r="H25" s="4"/>
      <c r="I25" s="178"/>
      <c r="J25" s="4"/>
      <c r="K25" s="178"/>
      <c r="L25" s="4"/>
      <c r="M25" s="178"/>
      <c r="N25" s="4"/>
      <c r="O25" s="178"/>
      <c r="P25" s="3"/>
    </row>
    <row r="26" spans="1:16" ht="36" customHeight="1">
      <c r="A26" s="637" t="s">
        <v>18</v>
      </c>
      <c r="B26" s="625" t="s">
        <v>236</v>
      </c>
      <c r="C26" s="624"/>
      <c r="D26" s="633" t="s">
        <v>237</v>
      </c>
      <c r="E26" s="624"/>
      <c r="F26" s="633" t="s">
        <v>238</v>
      </c>
      <c r="G26" s="624"/>
      <c r="H26" s="633" t="s">
        <v>239</v>
      </c>
      <c r="I26" s="624"/>
      <c r="J26" s="633" t="s">
        <v>240</v>
      </c>
      <c r="K26" s="624"/>
      <c r="L26" s="633" t="s">
        <v>242</v>
      </c>
      <c r="M26" s="624"/>
      <c r="N26" s="633" t="s">
        <v>208</v>
      </c>
      <c r="O26" s="634"/>
      <c r="P26" s="649" t="s">
        <v>11</v>
      </c>
    </row>
    <row r="27" spans="1:16">
      <c r="A27" s="637"/>
      <c r="B27" s="193" t="s">
        <v>29</v>
      </c>
      <c r="C27" s="174" t="s">
        <v>12</v>
      </c>
      <c r="D27" s="193" t="s">
        <v>29</v>
      </c>
      <c r="E27" s="174" t="s">
        <v>12</v>
      </c>
      <c r="F27" s="193" t="s">
        <v>29</v>
      </c>
      <c r="G27" s="174" t="s">
        <v>12</v>
      </c>
      <c r="H27" s="193" t="s">
        <v>29</v>
      </c>
      <c r="I27" s="174" t="s">
        <v>12</v>
      </c>
      <c r="J27" s="193" t="s">
        <v>29</v>
      </c>
      <c r="K27" s="174" t="s">
        <v>12</v>
      </c>
      <c r="L27" s="193" t="s">
        <v>29</v>
      </c>
      <c r="M27" s="174" t="s">
        <v>12</v>
      </c>
      <c r="N27" s="193" t="s">
        <v>29</v>
      </c>
      <c r="O27" s="174" t="s">
        <v>12</v>
      </c>
      <c r="P27" s="650"/>
    </row>
    <row r="28" spans="1:16" ht="14">
      <c r="A28" s="253" t="s">
        <v>19</v>
      </c>
      <c r="B28" s="148">
        <v>805419</v>
      </c>
      <c r="C28" s="180">
        <v>0.88726766782116706</v>
      </c>
      <c r="D28" s="148">
        <v>1136</v>
      </c>
      <c r="E28" s="180">
        <v>1.2514431254351409E-3</v>
      </c>
      <c r="F28" s="148">
        <v>1509</v>
      </c>
      <c r="G28" s="180">
        <v>1.6623483065859397E-3</v>
      </c>
      <c r="H28" s="148">
        <v>1383</v>
      </c>
      <c r="I28" s="180">
        <v>1.5235438754197181E-3</v>
      </c>
      <c r="J28" s="148">
        <v>0</v>
      </c>
      <c r="K28" s="180">
        <v>0</v>
      </c>
      <c r="L28" s="148">
        <v>81895</v>
      </c>
      <c r="M28" s="180">
        <v>9.0217372145696181E-2</v>
      </c>
      <c r="N28" s="148">
        <v>47355</v>
      </c>
      <c r="O28" s="180">
        <v>5.2167332046638287E-2</v>
      </c>
      <c r="P28" s="144">
        <v>907752</v>
      </c>
    </row>
    <row r="29" spans="1:16">
      <c r="A29" s="245" t="s">
        <v>20</v>
      </c>
      <c r="B29" s="147">
        <v>1706914</v>
      </c>
      <c r="C29" s="176">
        <v>0.89740045687187342</v>
      </c>
      <c r="D29" s="147">
        <v>0</v>
      </c>
      <c r="E29" s="176">
        <v>0</v>
      </c>
      <c r="F29" s="147">
        <v>3179</v>
      </c>
      <c r="G29" s="176">
        <v>1.6713414105196194E-3</v>
      </c>
      <c r="H29" s="147">
        <v>207</v>
      </c>
      <c r="I29" s="176">
        <v>1.0882908838551784E-4</v>
      </c>
      <c r="J29" s="147">
        <v>1204</v>
      </c>
      <c r="K29" s="176">
        <v>6.3299624355634538E-4</v>
      </c>
      <c r="L29" s="147">
        <v>189764</v>
      </c>
      <c r="M29" s="176">
        <v>9.9767358108161397E-2</v>
      </c>
      <c r="N29" s="147">
        <v>82153</v>
      </c>
      <c r="O29" s="176">
        <v>4.3191478734953853E-2</v>
      </c>
      <c r="P29" s="146">
        <v>1902065</v>
      </c>
    </row>
    <row r="30" spans="1:16">
      <c r="A30" s="255" t="s">
        <v>21</v>
      </c>
      <c r="B30" s="145">
        <v>1573569</v>
      </c>
      <c r="C30" s="181">
        <v>0.8709495839993624</v>
      </c>
      <c r="D30" s="145">
        <v>781</v>
      </c>
      <c r="E30" s="181">
        <v>4.3227314792265356E-4</v>
      </c>
      <c r="F30" s="145">
        <v>3478</v>
      </c>
      <c r="G30" s="181">
        <v>1.9250268994558117E-3</v>
      </c>
      <c r="H30" s="145">
        <v>1423</v>
      </c>
      <c r="I30" s="181">
        <v>7.8761163827648659E-4</v>
      </c>
      <c r="J30" s="145">
        <v>2906</v>
      </c>
      <c r="K30" s="181">
        <v>1.6084324812589389E-3</v>
      </c>
      <c r="L30" s="145">
        <v>155655</v>
      </c>
      <c r="M30" s="181">
        <v>8.6152979308451519E-2</v>
      </c>
      <c r="N30" s="145">
        <v>120952</v>
      </c>
      <c r="O30" s="181">
        <v>6.6945328793266062E-2</v>
      </c>
      <c r="P30" s="144">
        <v>1806728</v>
      </c>
    </row>
    <row r="31" spans="1:16">
      <c r="A31" s="245" t="s">
        <v>22</v>
      </c>
      <c r="B31" s="147">
        <v>428354</v>
      </c>
      <c r="C31" s="176">
        <v>0.85693937363088035</v>
      </c>
      <c r="D31" s="147">
        <v>0</v>
      </c>
      <c r="E31" s="176">
        <v>0</v>
      </c>
      <c r="F31" s="147">
        <v>2985</v>
      </c>
      <c r="G31" s="176">
        <v>5.9716123353305397E-3</v>
      </c>
      <c r="H31" s="147">
        <v>250</v>
      </c>
      <c r="I31" s="176">
        <v>5.0013503645984412E-4</v>
      </c>
      <c r="J31" s="147">
        <v>0</v>
      </c>
      <c r="K31" s="176">
        <v>0</v>
      </c>
      <c r="L31" s="147">
        <v>58126</v>
      </c>
      <c r="M31" s="176">
        <v>0.1162833965170596</v>
      </c>
      <c r="N31" s="147">
        <v>20207</v>
      </c>
      <c r="O31" s="176">
        <v>4.0424914726976284E-2</v>
      </c>
      <c r="P31" s="146">
        <v>499865</v>
      </c>
    </row>
    <row r="32" spans="1:16">
      <c r="A32" s="249" t="s">
        <v>23</v>
      </c>
      <c r="B32" s="150">
        <v>946588</v>
      </c>
      <c r="C32" s="177">
        <v>0.90541948159151542</v>
      </c>
      <c r="D32" s="150">
        <v>0</v>
      </c>
      <c r="E32" s="177">
        <v>0</v>
      </c>
      <c r="F32" s="150">
        <v>327</v>
      </c>
      <c r="G32" s="177">
        <v>3.1277828419589679E-4</v>
      </c>
      <c r="H32" s="150">
        <v>0</v>
      </c>
      <c r="I32" s="177">
        <v>0</v>
      </c>
      <c r="J32" s="150">
        <v>7495</v>
      </c>
      <c r="K32" s="177">
        <v>7.1690313151322521E-3</v>
      </c>
      <c r="L32" s="150">
        <v>71414</v>
      </c>
      <c r="M32" s="177">
        <v>6.8308099044543644E-2</v>
      </c>
      <c r="N32" s="150">
        <v>50130</v>
      </c>
      <c r="O32" s="177">
        <v>4.7949771824893898E-2</v>
      </c>
      <c r="P32" s="149">
        <v>1045469</v>
      </c>
    </row>
    <row r="33" spans="1:16">
      <c r="A33" s="241" t="s">
        <v>30</v>
      </c>
      <c r="B33" s="4"/>
      <c r="C33" s="178"/>
      <c r="D33" s="4"/>
      <c r="E33" s="178"/>
      <c r="F33" s="4"/>
      <c r="G33" s="178"/>
      <c r="H33" s="4"/>
      <c r="I33" s="178"/>
      <c r="J33" s="4"/>
      <c r="K33" s="178"/>
      <c r="L33" s="4"/>
      <c r="M33" s="178"/>
      <c r="N33" s="4"/>
      <c r="O33" s="178"/>
      <c r="P33" s="3"/>
    </row>
    <row r="34" spans="1:16">
      <c r="B34" s="4"/>
      <c r="C34" s="178"/>
      <c r="D34" s="4"/>
      <c r="E34" s="178"/>
      <c r="F34" s="4"/>
      <c r="G34" s="178"/>
      <c r="H34" s="4"/>
      <c r="I34" s="178"/>
      <c r="J34" s="4"/>
      <c r="K34" s="178"/>
      <c r="L34" s="4"/>
      <c r="M34" s="178"/>
      <c r="N34" s="4"/>
      <c r="O34" s="178"/>
      <c r="P34" s="3"/>
    </row>
    <row r="35" spans="1:16" ht="24" customHeight="1">
      <c r="A35" s="637" t="s">
        <v>24</v>
      </c>
      <c r="B35" s="625" t="s">
        <v>236</v>
      </c>
      <c r="C35" s="624"/>
      <c r="D35" s="633" t="s">
        <v>237</v>
      </c>
      <c r="E35" s="624"/>
      <c r="F35" s="633" t="s">
        <v>238</v>
      </c>
      <c r="G35" s="624"/>
      <c r="H35" s="633" t="s">
        <v>239</v>
      </c>
      <c r="I35" s="624"/>
      <c r="J35" s="633" t="s">
        <v>240</v>
      </c>
      <c r="K35" s="624"/>
      <c r="L35" s="633" t="s">
        <v>242</v>
      </c>
      <c r="M35" s="624"/>
      <c r="N35" s="633" t="s">
        <v>208</v>
      </c>
      <c r="O35" s="634"/>
      <c r="P35" s="649" t="s">
        <v>11</v>
      </c>
    </row>
    <row r="36" spans="1:16">
      <c r="A36" s="637"/>
      <c r="B36" s="193" t="s">
        <v>29</v>
      </c>
      <c r="C36" s="174" t="s">
        <v>12</v>
      </c>
      <c r="D36" s="193" t="s">
        <v>29</v>
      </c>
      <c r="E36" s="174" t="s">
        <v>12</v>
      </c>
      <c r="F36" s="193" t="s">
        <v>29</v>
      </c>
      <c r="G36" s="174" t="s">
        <v>12</v>
      </c>
      <c r="H36" s="193" t="s">
        <v>29</v>
      </c>
      <c r="I36" s="174" t="s">
        <v>12</v>
      </c>
      <c r="J36" s="193" t="s">
        <v>29</v>
      </c>
      <c r="K36" s="174" t="s">
        <v>12</v>
      </c>
      <c r="L36" s="193" t="s">
        <v>29</v>
      </c>
      <c r="M36" s="174" t="s">
        <v>12</v>
      </c>
      <c r="N36" s="193" t="s">
        <v>29</v>
      </c>
      <c r="O36" s="174" t="s">
        <v>12</v>
      </c>
      <c r="P36" s="650"/>
    </row>
    <row r="37" spans="1:16" ht="14">
      <c r="A37" s="314" t="s">
        <v>25</v>
      </c>
      <c r="B37" s="148">
        <v>660159</v>
      </c>
      <c r="C37" s="180">
        <v>0.84508789357529457</v>
      </c>
      <c r="D37" s="148">
        <v>1136</v>
      </c>
      <c r="E37" s="180">
        <v>1.4542251898429538E-3</v>
      </c>
      <c r="F37" s="148">
        <v>3429</v>
      </c>
      <c r="G37" s="180">
        <v>4.3895582534960289E-3</v>
      </c>
      <c r="H37" s="148">
        <v>0</v>
      </c>
      <c r="I37" s="180">
        <v>0</v>
      </c>
      <c r="J37" s="148">
        <v>458</v>
      </c>
      <c r="K37" s="180">
        <v>5.8629853604583886E-4</v>
      </c>
      <c r="L37" s="148">
        <v>114056</v>
      </c>
      <c r="M37" s="180">
        <v>0.1460062572647253</v>
      </c>
      <c r="N37" s="148">
        <v>63752</v>
      </c>
      <c r="O37" s="180">
        <v>8.1610708013088021E-2</v>
      </c>
      <c r="P37" s="144">
        <v>781172</v>
      </c>
    </row>
    <row r="38" spans="1:16">
      <c r="A38" s="315" t="s">
        <v>26</v>
      </c>
      <c r="B38" s="147">
        <v>1453462</v>
      </c>
      <c r="C38" s="176">
        <v>0.89633507465954099</v>
      </c>
      <c r="D38" s="147">
        <v>781</v>
      </c>
      <c r="E38" s="176">
        <v>4.8163467177614658E-4</v>
      </c>
      <c r="F38" s="147">
        <v>0</v>
      </c>
      <c r="G38" s="176">
        <v>0</v>
      </c>
      <c r="H38" s="147">
        <v>263</v>
      </c>
      <c r="I38" s="176">
        <v>1.6218939651360632E-4</v>
      </c>
      <c r="J38" s="147">
        <v>2906</v>
      </c>
      <c r="K38" s="176">
        <v>1.7921003280172625E-3</v>
      </c>
      <c r="L38" s="147">
        <v>138685</v>
      </c>
      <c r="M38" s="176">
        <v>8.5525613899199604E-2</v>
      </c>
      <c r="N38" s="147">
        <v>67227</v>
      </c>
      <c r="O38" s="176">
        <v>4.145819984570423E-2</v>
      </c>
      <c r="P38" s="146">
        <v>1621561</v>
      </c>
    </row>
    <row r="39" spans="1:16">
      <c r="A39" s="273" t="s">
        <v>27</v>
      </c>
      <c r="B39" s="145">
        <v>1425923</v>
      </c>
      <c r="C39" s="181">
        <v>0.88919451837476893</v>
      </c>
      <c r="D39" s="145">
        <v>0</v>
      </c>
      <c r="E39" s="181">
        <v>0</v>
      </c>
      <c r="F39" s="145">
        <v>5731</v>
      </c>
      <c r="G39" s="181">
        <v>3.573807130403115E-3</v>
      </c>
      <c r="H39" s="145">
        <v>2792</v>
      </c>
      <c r="I39" s="181">
        <v>1.7410695355235557E-3</v>
      </c>
      <c r="J39" s="145">
        <v>0</v>
      </c>
      <c r="K39" s="181">
        <v>0</v>
      </c>
      <c r="L39" s="145">
        <v>123595</v>
      </c>
      <c r="M39" s="181">
        <v>7.7072882966702672E-2</v>
      </c>
      <c r="N39" s="145">
        <v>71461</v>
      </c>
      <c r="O39" s="181">
        <v>4.4562525099587684E-2</v>
      </c>
      <c r="P39" s="144">
        <v>1603612</v>
      </c>
    </row>
    <row r="40" spans="1:16">
      <c r="A40" s="316" t="s">
        <v>28</v>
      </c>
      <c r="B40" s="143">
        <v>1921301</v>
      </c>
      <c r="C40" s="182">
        <v>0.89133411952676223</v>
      </c>
      <c r="D40" s="143">
        <v>0</v>
      </c>
      <c r="E40" s="182">
        <v>0</v>
      </c>
      <c r="F40" s="143">
        <v>2318</v>
      </c>
      <c r="G40" s="182">
        <v>1.0753715784580526E-3</v>
      </c>
      <c r="H40" s="143">
        <v>207</v>
      </c>
      <c r="I40" s="182">
        <v>9.6031888153933092E-5</v>
      </c>
      <c r="J40" s="143">
        <v>8241</v>
      </c>
      <c r="K40" s="182">
        <v>3.8231825617225245E-3</v>
      </c>
      <c r="L40" s="143">
        <v>180519</v>
      </c>
      <c r="M40" s="182">
        <v>8.3746765302704571E-2</v>
      </c>
      <c r="N40" s="143">
        <v>118358</v>
      </c>
      <c r="O40" s="182">
        <v>5.4908899604459965E-2</v>
      </c>
      <c r="P40" s="142">
        <v>2155534</v>
      </c>
    </row>
    <row r="41" spans="1:16">
      <c r="A41" s="241" t="s">
        <v>30</v>
      </c>
      <c r="B41" s="4"/>
      <c r="C41" s="178"/>
      <c r="D41" s="4"/>
      <c r="E41" s="178"/>
      <c r="F41" s="4"/>
      <c r="G41" s="178"/>
      <c r="H41" s="4"/>
      <c r="I41" s="178"/>
      <c r="J41" s="4"/>
      <c r="K41" s="178"/>
      <c r="L41" s="4"/>
      <c r="M41" s="178"/>
      <c r="N41" s="4"/>
      <c r="O41" s="178"/>
      <c r="P41" s="3"/>
    </row>
    <row r="42" spans="1:16">
      <c r="B42" s="4"/>
      <c r="C42" s="178"/>
      <c r="D42" s="4"/>
      <c r="E42" s="178"/>
      <c r="F42" s="4"/>
      <c r="G42" s="178"/>
      <c r="H42" s="4"/>
      <c r="I42" s="178"/>
      <c r="J42" s="4"/>
      <c r="K42" s="178"/>
      <c r="L42" s="4"/>
      <c r="M42" s="178"/>
      <c r="N42" s="4"/>
      <c r="O42" s="178"/>
      <c r="P42" s="3"/>
    </row>
    <row r="43" spans="1:16" ht="12" customHeight="1">
      <c r="A43" s="635" t="s">
        <v>185</v>
      </c>
      <c r="B43" s="625" t="s">
        <v>236</v>
      </c>
      <c r="C43" s="624"/>
      <c r="D43" s="633" t="s">
        <v>237</v>
      </c>
      <c r="E43" s="624"/>
      <c r="F43" s="633" t="s">
        <v>238</v>
      </c>
      <c r="G43" s="624"/>
      <c r="H43" s="633" t="s">
        <v>239</v>
      </c>
      <c r="I43" s="624"/>
      <c r="J43" s="633" t="s">
        <v>240</v>
      </c>
      <c r="K43" s="624"/>
      <c r="L43" s="633" t="s">
        <v>242</v>
      </c>
      <c r="M43" s="624"/>
      <c r="N43" s="633" t="s">
        <v>208</v>
      </c>
      <c r="O43" s="634"/>
      <c r="P43" s="649" t="s">
        <v>11</v>
      </c>
    </row>
    <row r="44" spans="1:16">
      <c r="A44" s="636"/>
      <c r="B44" s="193" t="s">
        <v>29</v>
      </c>
      <c r="C44" s="174" t="s">
        <v>12</v>
      </c>
      <c r="D44" s="193" t="s">
        <v>29</v>
      </c>
      <c r="E44" s="174" t="s">
        <v>12</v>
      </c>
      <c r="F44" s="193" t="s">
        <v>29</v>
      </c>
      <c r="G44" s="174" t="s">
        <v>12</v>
      </c>
      <c r="H44" s="193" t="s">
        <v>29</v>
      </c>
      <c r="I44" s="174" t="s">
        <v>12</v>
      </c>
      <c r="J44" s="193" t="s">
        <v>29</v>
      </c>
      <c r="K44" s="174" t="s">
        <v>12</v>
      </c>
      <c r="L44" s="193" t="s">
        <v>29</v>
      </c>
      <c r="M44" s="174" t="s">
        <v>12</v>
      </c>
      <c r="N44" s="193" t="s">
        <v>29</v>
      </c>
      <c r="O44" s="174" t="s">
        <v>12</v>
      </c>
      <c r="P44" s="650"/>
    </row>
    <row r="45" spans="1:16">
      <c r="A45" s="318" t="s">
        <v>160</v>
      </c>
      <c r="B45" s="94">
        <v>4043319</v>
      </c>
      <c r="C45" s="183">
        <v>0.88244849552546833</v>
      </c>
      <c r="D45" s="94">
        <v>781</v>
      </c>
      <c r="E45" s="183">
        <v>1.7045211495936649E-4</v>
      </c>
      <c r="F45" s="94">
        <v>2873</v>
      </c>
      <c r="G45" s="183">
        <v>6.2702807462005109E-4</v>
      </c>
      <c r="H45" s="94">
        <v>512</v>
      </c>
      <c r="I45" s="183">
        <v>1.1174325590165896E-4</v>
      </c>
      <c r="J45" s="94">
        <v>10859</v>
      </c>
      <c r="K45" s="183">
        <v>2.3699609684299113E-3</v>
      </c>
      <c r="L45" s="94">
        <v>429890</v>
      </c>
      <c r="M45" s="183">
        <v>9.382286773352376E-2</v>
      </c>
      <c r="N45" s="94">
        <v>242546</v>
      </c>
      <c r="O45" s="183">
        <v>5.2935312003757368E-2</v>
      </c>
      <c r="P45" s="92">
        <v>4581932</v>
      </c>
    </row>
    <row r="46" spans="1:16">
      <c r="A46" s="258" t="s">
        <v>161</v>
      </c>
      <c r="B46" s="18">
        <v>1417525</v>
      </c>
      <c r="C46" s="184">
        <v>0.89719781739514048</v>
      </c>
      <c r="D46" s="18">
        <v>1136</v>
      </c>
      <c r="E46" s="184">
        <v>7.190114605110171E-4</v>
      </c>
      <c r="F46" s="18">
        <v>8605</v>
      </c>
      <c r="G46" s="184">
        <v>5.4463852268462169E-3</v>
      </c>
      <c r="H46" s="18">
        <v>2749</v>
      </c>
      <c r="I46" s="184">
        <v>1.7399317825218187E-3</v>
      </c>
      <c r="J46" s="18">
        <v>746</v>
      </c>
      <c r="K46" s="184">
        <v>4.7216773727219962E-4</v>
      </c>
      <c r="L46" s="18">
        <v>126965</v>
      </c>
      <c r="M46" s="184">
        <v>8.0360290566708889E-2</v>
      </c>
      <c r="N46" s="18">
        <v>78252</v>
      </c>
      <c r="O46" s="184">
        <v>4.95282436689332E-2</v>
      </c>
      <c r="P46" s="16">
        <v>1579947</v>
      </c>
    </row>
    <row r="47" spans="1:16">
      <c r="A47" s="241" t="s">
        <v>30</v>
      </c>
    </row>
    <row r="49" spans="1:16">
      <c r="A49" s="596" t="s">
        <v>158</v>
      </c>
      <c r="B49" s="625" t="s">
        <v>236</v>
      </c>
      <c r="C49" s="624"/>
      <c r="D49" s="633" t="s">
        <v>237</v>
      </c>
      <c r="E49" s="624"/>
      <c r="F49" s="633" t="s">
        <v>238</v>
      </c>
      <c r="G49" s="624"/>
      <c r="H49" s="633" t="s">
        <v>239</v>
      </c>
      <c r="I49" s="624"/>
      <c r="J49" s="633" t="s">
        <v>240</v>
      </c>
      <c r="K49" s="624"/>
      <c r="L49" s="633" t="s">
        <v>208</v>
      </c>
      <c r="M49" s="634"/>
      <c r="N49" s="633" t="s">
        <v>208</v>
      </c>
      <c r="O49" s="634"/>
      <c r="P49" s="649" t="s">
        <v>11</v>
      </c>
    </row>
    <row r="50" spans="1:16">
      <c r="A50" s="597"/>
      <c r="B50" s="193" t="s">
        <v>29</v>
      </c>
      <c r="C50" s="174" t="s">
        <v>12</v>
      </c>
      <c r="D50" s="193" t="s">
        <v>29</v>
      </c>
      <c r="E50" s="174" t="s">
        <v>12</v>
      </c>
      <c r="F50" s="193" t="s">
        <v>29</v>
      </c>
      <c r="G50" s="174" t="s">
        <v>12</v>
      </c>
      <c r="H50" s="193" t="s">
        <v>29</v>
      </c>
      <c r="I50" s="174" t="s">
        <v>12</v>
      </c>
      <c r="J50" s="193" t="s">
        <v>29</v>
      </c>
      <c r="K50" s="174" t="s">
        <v>12</v>
      </c>
      <c r="L50" s="193" t="s">
        <v>29</v>
      </c>
      <c r="M50" s="174" t="s">
        <v>12</v>
      </c>
      <c r="N50" s="193" t="s">
        <v>29</v>
      </c>
      <c r="O50" s="174" t="s">
        <v>12</v>
      </c>
      <c r="P50" s="650"/>
    </row>
    <row r="51" spans="1:16" ht="14">
      <c r="A51" s="223" t="s">
        <v>139</v>
      </c>
      <c r="B51" s="224">
        <v>60393</v>
      </c>
      <c r="C51" s="211">
        <v>0.86615991394765146</v>
      </c>
      <c r="D51" s="224">
        <v>0</v>
      </c>
      <c r="E51" s="211">
        <v>0</v>
      </c>
      <c r="F51" s="224">
        <v>0</v>
      </c>
      <c r="G51" s="211">
        <v>0</v>
      </c>
      <c r="H51" s="224">
        <v>0</v>
      </c>
      <c r="I51" s="211">
        <v>0</v>
      </c>
      <c r="J51" s="224">
        <v>0</v>
      </c>
      <c r="K51" s="211">
        <v>0</v>
      </c>
      <c r="L51" s="224">
        <v>12399</v>
      </c>
      <c r="M51" s="211">
        <v>0.17782717820007171</v>
      </c>
      <c r="N51" s="224">
        <v>113</v>
      </c>
      <c r="O51" s="211">
        <v>1.6206525636428828E-3</v>
      </c>
      <c r="P51" s="210">
        <v>69725</v>
      </c>
    </row>
    <row r="52" spans="1:16">
      <c r="A52" s="228" t="s">
        <v>151</v>
      </c>
      <c r="B52" s="229">
        <v>400844</v>
      </c>
      <c r="C52" s="201">
        <v>0.98119100771550538</v>
      </c>
      <c r="D52" s="229">
        <v>0</v>
      </c>
      <c r="E52" s="201">
        <v>0</v>
      </c>
      <c r="F52" s="229">
        <v>446</v>
      </c>
      <c r="G52" s="201">
        <v>1.091724435044844E-3</v>
      </c>
      <c r="H52" s="229">
        <v>621</v>
      </c>
      <c r="I52" s="201">
        <v>1.5200916461050405E-3</v>
      </c>
      <c r="J52" s="229">
        <v>1230</v>
      </c>
      <c r="K52" s="201">
        <v>3.0108095405945246E-3</v>
      </c>
      <c r="L52" s="229">
        <v>48853</v>
      </c>
      <c r="M52" s="201">
        <v>0.11958299063956448</v>
      </c>
      <c r="N52" s="229">
        <v>7083</v>
      </c>
      <c r="O52" s="201">
        <v>1.733785689108213E-2</v>
      </c>
      <c r="P52" s="202">
        <v>408528</v>
      </c>
    </row>
    <row r="53" spans="1:16">
      <c r="A53" s="230" t="s">
        <v>182</v>
      </c>
      <c r="B53" s="215">
        <v>2764103</v>
      </c>
      <c r="C53" s="231">
        <v>0.98477573494701331</v>
      </c>
      <c r="D53" s="215">
        <v>12237</v>
      </c>
      <c r="E53" s="231">
        <v>4.3597147677009868E-3</v>
      </c>
      <c r="F53" s="215">
        <v>0</v>
      </c>
      <c r="G53" s="231">
        <v>0</v>
      </c>
      <c r="H53" s="215">
        <v>0</v>
      </c>
      <c r="I53" s="231">
        <v>0</v>
      </c>
      <c r="J53" s="215">
        <v>0</v>
      </c>
      <c r="K53" s="231">
        <v>0</v>
      </c>
      <c r="L53" s="215">
        <v>29444</v>
      </c>
      <c r="M53" s="231">
        <v>1.0490107184782861E-2</v>
      </c>
      <c r="N53" s="215">
        <v>43134</v>
      </c>
      <c r="O53" s="231">
        <v>1.5367486866880312E-2</v>
      </c>
      <c r="P53" s="232">
        <v>2806835</v>
      </c>
    </row>
    <row r="54" spans="1:16">
      <c r="A54" s="228" t="s">
        <v>150</v>
      </c>
      <c r="B54" s="229">
        <v>193945</v>
      </c>
      <c r="C54" s="201">
        <v>0.71452518494503225</v>
      </c>
      <c r="D54" s="229">
        <v>0</v>
      </c>
      <c r="E54" s="201">
        <v>0</v>
      </c>
      <c r="F54" s="229">
        <v>0</v>
      </c>
      <c r="G54" s="201">
        <v>0</v>
      </c>
      <c r="H54" s="229">
        <v>461</v>
      </c>
      <c r="I54" s="201">
        <v>1.6983995991629579E-3</v>
      </c>
      <c r="J54" s="229">
        <v>0</v>
      </c>
      <c r="K54" s="201">
        <v>0</v>
      </c>
      <c r="L54" s="229">
        <v>36285</v>
      </c>
      <c r="M54" s="201">
        <v>0.13367989035927968</v>
      </c>
      <c r="N54" s="229">
        <v>46093</v>
      </c>
      <c r="O54" s="201">
        <v>0.16981417076836924</v>
      </c>
      <c r="P54" s="202">
        <v>271432</v>
      </c>
    </row>
    <row r="55" spans="1:16" ht="14">
      <c r="A55" s="113" t="s">
        <v>179</v>
      </c>
      <c r="B55" s="233">
        <v>143169</v>
      </c>
      <c r="C55" s="231">
        <v>0.33895620552012162</v>
      </c>
      <c r="D55" s="233">
        <v>379</v>
      </c>
      <c r="E55" s="231">
        <v>8.9729202475484276E-4</v>
      </c>
      <c r="F55" s="233">
        <v>2752</v>
      </c>
      <c r="G55" s="231">
        <v>6.5154291612805467E-3</v>
      </c>
      <c r="H55" s="233">
        <v>0</v>
      </c>
      <c r="I55" s="231">
        <v>0</v>
      </c>
      <c r="J55" s="233">
        <v>3252</v>
      </c>
      <c r="K55" s="231">
        <v>7.6991917269201814E-3</v>
      </c>
      <c r="L55" s="233">
        <v>88139</v>
      </c>
      <c r="M55" s="231">
        <v>0.20867129754582345</v>
      </c>
      <c r="N55" s="233">
        <v>212258</v>
      </c>
      <c r="O55" s="231">
        <v>0.502526149315075</v>
      </c>
      <c r="P55" s="285">
        <v>422382</v>
      </c>
    </row>
    <row r="56" spans="1:16">
      <c r="A56" s="228" t="s">
        <v>141</v>
      </c>
      <c r="B56" s="229">
        <v>102850</v>
      </c>
      <c r="C56" s="201">
        <v>0.49308671806082921</v>
      </c>
      <c r="D56" s="229">
        <v>0</v>
      </c>
      <c r="E56" s="201">
        <v>0</v>
      </c>
      <c r="F56" s="229">
        <v>684</v>
      </c>
      <c r="G56" s="201">
        <v>3.2792544011045911E-3</v>
      </c>
      <c r="H56" s="229">
        <v>0</v>
      </c>
      <c r="I56" s="201">
        <v>0</v>
      </c>
      <c r="J56" s="229">
        <v>0</v>
      </c>
      <c r="K56" s="201">
        <v>0</v>
      </c>
      <c r="L56" s="229">
        <v>103364</v>
      </c>
      <c r="M56" s="201">
        <v>0.49555095309323821</v>
      </c>
      <c r="N56" s="229">
        <v>1687</v>
      </c>
      <c r="O56" s="201">
        <v>8.0878686764085453E-3</v>
      </c>
      <c r="P56" s="202">
        <v>208584</v>
      </c>
    </row>
    <row r="57" spans="1:16">
      <c r="A57" s="230" t="s">
        <v>181</v>
      </c>
      <c r="B57" s="215">
        <v>173950</v>
      </c>
      <c r="C57" s="231">
        <v>0.93088593369544859</v>
      </c>
      <c r="D57" s="215">
        <v>0</v>
      </c>
      <c r="E57" s="231">
        <v>0</v>
      </c>
      <c r="F57" s="215">
        <v>1441</v>
      </c>
      <c r="G57" s="231">
        <v>7.711449442110615E-3</v>
      </c>
      <c r="H57" s="215">
        <v>0</v>
      </c>
      <c r="I57" s="231">
        <v>0</v>
      </c>
      <c r="J57" s="215">
        <v>191</v>
      </c>
      <c r="K57" s="231">
        <v>1.0221282744227115E-3</v>
      </c>
      <c r="L57" s="215">
        <v>18324</v>
      </c>
      <c r="M57" s="231">
        <v>9.8060096861370502E-2</v>
      </c>
      <c r="N57" s="215">
        <v>7253</v>
      </c>
      <c r="O57" s="231">
        <v>3.8814117143392286E-2</v>
      </c>
      <c r="P57" s="232">
        <v>186865</v>
      </c>
    </row>
    <row r="58" spans="1:16">
      <c r="A58" s="228" t="s">
        <v>142</v>
      </c>
      <c r="B58" s="229">
        <v>23408</v>
      </c>
      <c r="C58" s="201">
        <v>0.88009925931496036</v>
      </c>
      <c r="D58" s="229">
        <v>0</v>
      </c>
      <c r="E58" s="201">
        <v>0</v>
      </c>
      <c r="F58" s="229">
        <v>367</v>
      </c>
      <c r="G58" s="201">
        <v>1.3798548708500958E-2</v>
      </c>
      <c r="H58" s="229">
        <v>624</v>
      </c>
      <c r="I58" s="201">
        <v>2.3461292626988005E-2</v>
      </c>
      <c r="J58" s="229">
        <v>0</v>
      </c>
      <c r="K58" s="201">
        <v>0</v>
      </c>
      <c r="L58" s="229">
        <v>816</v>
      </c>
      <c r="M58" s="201">
        <v>3.068015189683047E-2</v>
      </c>
      <c r="N58" s="229">
        <v>1923</v>
      </c>
      <c r="O58" s="201">
        <v>7.2301387374515927E-2</v>
      </c>
      <c r="P58" s="202">
        <v>26597</v>
      </c>
    </row>
    <row r="59" spans="1:16" ht="14">
      <c r="A59" s="113" t="s">
        <v>155</v>
      </c>
      <c r="B59" s="233">
        <v>79224</v>
      </c>
      <c r="C59" s="231">
        <v>0.81597676406670028</v>
      </c>
      <c r="D59" s="233">
        <v>0</v>
      </c>
      <c r="E59" s="231">
        <v>0</v>
      </c>
      <c r="F59" s="233">
        <v>209</v>
      </c>
      <c r="G59" s="231">
        <v>2.1526197072849183E-3</v>
      </c>
      <c r="H59" s="233">
        <v>209</v>
      </c>
      <c r="I59" s="231">
        <v>2.1526197072849183E-3</v>
      </c>
      <c r="J59" s="233">
        <v>0</v>
      </c>
      <c r="K59" s="231">
        <v>0</v>
      </c>
      <c r="L59" s="233">
        <v>21387</v>
      </c>
      <c r="M59" s="231">
        <v>0.22027788363494041</v>
      </c>
      <c r="N59" s="233">
        <v>1851</v>
      </c>
      <c r="O59" s="231">
        <v>1.9064588890834372E-2</v>
      </c>
      <c r="P59" s="285">
        <v>97091</v>
      </c>
    </row>
    <row r="60" spans="1:16">
      <c r="A60" s="228" t="s">
        <v>152</v>
      </c>
      <c r="B60" s="229">
        <v>54051</v>
      </c>
      <c r="C60" s="201">
        <v>0.93801086371761278</v>
      </c>
      <c r="D60" s="229">
        <v>0</v>
      </c>
      <c r="E60" s="201">
        <v>0</v>
      </c>
      <c r="F60" s="229">
        <v>76</v>
      </c>
      <c r="G60" s="201">
        <v>1.3189177932422817E-3</v>
      </c>
      <c r="H60" s="229">
        <v>0</v>
      </c>
      <c r="I60" s="201">
        <v>0</v>
      </c>
      <c r="J60" s="229">
        <v>0</v>
      </c>
      <c r="K60" s="201">
        <v>0</v>
      </c>
      <c r="L60" s="229">
        <v>384</v>
      </c>
      <c r="M60" s="201">
        <v>6.664005692171529E-3</v>
      </c>
      <c r="N60" s="229">
        <v>3316</v>
      </c>
      <c r="O60" s="201">
        <v>5.7546465820939557E-2</v>
      </c>
      <c r="P60" s="202">
        <v>57623</v>
      </c>
    </row>
    <row r="61" spans="1:16">
      <c r="A61" s="230" t="s">
        <v>183</v>
      </c>
      <c r="B61" s="215">
        <v>739618</v>
      </c>
      <c r="C61" s="231">
        <v>0.96521096837170939</v>
      </c>
      <c r="D61" s="215">
        <v>397</v>
      </c>
      <c r="E61" s="231">
        <v>5.1809008764466065E-4</v>
      </c>
      <c r="F61" s="215">
        <v>1422</v>
      </c>
      <c r="G61" s="231">
        <v>1.8557282232511522E-3</v>
      </c>
      <c r="H61" s="215">
        <v>4976</v>
      </c>
      <c r="I61" s="231">
        <v>6.493743768563807E-3</v>
      </c>
      <c r="J61" s="215">
        <v>0</v>
      </c>
      <c r="K61" s="231">
        <v>0</v>
      </c>
      <c r="L61" s="215">
        <v>19026</v>
      </c>
      <c r="M61" s="231">
        <v>2.4829173822486936E-2</v>
      </c>
      <c r="N61" s="215">
        <v>12758</v>
      </c>
      <c r="O61" s="231">
        <v>1.6649353496651337E-2</v>
      </c>
      <c r="P61" s="232">
        <v>766276</v>
      </c>
    </row>
    <row r="62" spans="1:16">
      <c r="A62" s="228" t="s">
        <v>154</v>
      </c>
      <c r="B62" s="229">
        <v>44572</v>
      </c>
      <c r="C62" s="201">
        <v>0.6538168162882122</v>
      </c>
      <c r="D62" s="229">
        <v>0</v>
      </c>
      <c r="E62" s="201">
        <v>0</v>
      </c>
      <c r="F62" s="229">
        <v>0</v>
      </c>
      <c r="G62" s="201">
        <v>0</v>
      </c>
      <c r="H62" s="229">
        <v>0</v>
      </c>
      <c r="I62" s="201">
        <v>0</v>
      </c>
      <c r="J62" s="229">
        <v>66</v>
      </c>
      <c r="K62" s="201">
        <v>9.6813941207533883E-4</v>
      </c>
      <c r="L62" s="229">
        <v>21965</v>
      </c>
      <c r="M62" s="201">
        <v>0.32219973009446695</v>
      </c>
      <c r="N62" s="229">
        <v>2062</v>
      </c>
      <c r="O62" s="201">
        <v>3.0247022237868921E-2</v>
      </c>
      <c r="P62" s="202">
        <v>68172</v>
      </c>
    </row>
    <row r="63" spans="1:16" ht="14">
      <c r="A63" s="113" t="s">
        <v>143</v>
      </c>
      <c r="B63" s="233">
        <v>61762</v>
      </c>
      <c r="C63" s="231">
        <v>0.95176601121864024</v>
      </c>
      <c r="D63" s="233">
        <v>0</v>
      </c>
      <c r="E63" s="231">
        <v>0</v>
      </c>
      <c r="F63" s="233">
        <v>0</v>
      </c>
      <c r="G63" s="231">
        <v>0</v>
      </c>
      <c r="H63" s="233">
        <v>0</v>
      </c>
      <c r="I63" s="231">
        <v>0</v>
      </c>
      <c r="J63" s="233">
        <v>0</v>
      </c>
      <c r="K63" s="231">
        <v>0</v>
      </c>
      <c r="L63" s="233">
        <v>1671</v>
      </c>
      <c r="M63" s="231">
        <v>2.5750477716821797E-2</v>
      </c>
      <c r="N63" s="233">
        <v>1597</v>
      </c>
      <c r="O63" s="231">
        <v>2.4610121432534056E-2</v>
      </c>
      <c r="P63" s="285">
        <v>64892</v>
      </c>
    </row>
    <row r="64" spans="1:16">
      <c r="A64" s="228" t="s">
        <v>144</v>
      </c>
      <c r="B64" s="229">
        <v>73163</v>
      </c>
      <c r="C64" s="201">
        <v>0.89707811714506414</v>
      </c>
      <c r="D64" s="229">
        <v>0</v>
      </c>
      <c r="E64" s="201">
        <v>0</v>
      </c>
      <c r="F64" s="229">
        <v>291</v>
      </c>
      <c r="G64" s="201">
        <v>3.5680566965435217E-3</v>
      </c>
      <c r="H64" s="229">
        <v>0</v>
      </c>
      <c r="I64" s="201">
        <v>0</v>
      </c>
      <c r="J64" s="229">
        <v>0</v>
      </c>
      <c r="K64" s="201">
        <v>0</v>
      </c>
      <c r="L64" s="229">
        <v>6160</v>
      </c>
      <c r="M64" s="201">
        <v>7.5529997425113723E-2</v>
      </c>
      <c r="N64" s="229">
        <v>7391</v>
      </c>
      <c r="O64" s="201">
        <v>9.0623735546918105E-2</v>
      </c>
      <c r="P64" s="202">
        <v>81557</v>
      </c>
    </row>
    <row r="65" spans="1:16">
      <c r="A65" s="230" t="s">
        <v>180</v>
      </c>
      <c r="B65" s="215">
        <v>128962</v>
      </c>
      <c r="C65" s="231">
        <v>0.87267978102140387</v>
      </c>
      <c r="D65" s="215">
        <v>0</v>
      </c>
      <c r="E65" s="231">
        <v>0</v>
      </c>
      <c r="F65" s="215">
        <v>329</v>
      </c>
      <c r="G65" s="231">
        <v>2.2263275069868789E-3</v>
      </c>
      <c r="H65" s="215">
        <v>527</v>
      </c>
      <c r="I65" s="231">
        <v>3.5661841829242712E-3</v>
      </c>
      <c r="J65" s="215">
        <v>0</v>
      </c>
      <c r="K65" s="231">
        <v>0</v>
      </c>
      <c r="L65" s="215">
        <v>17175</v>
      </c>
      <c r="M65" s="231">
        <v>0.1162224162082056</v>
      </c>
      <c r="N65" s="215">
        <v>783</v>
      </c>
      <c r="O65" s="231">
        <v>5.2985241275705962E-3</v>
      </c>
      <c r="P65" s="232">
        <v>147777</v>
      </c>
    </row>
    <row r="66" spans="1:16">
      <c r="A66" s="228" t="s">
        <v>137</v>
      </c>
      <c r="B66" s="229">
        <v>73658</v>
      </c>
      <c r="C66" s="201">
        <v>0.98771689865100443</v>
      </c>
      <c r="D66" s="229">
        <v>0</v>
      </c>
      <c r="E66" s="201">
        <v>0</v>
      </c>
      <c r="F66" s="229">
        <v>60</v>
      </c>
      <c r="G66" s="201">
        <v>8.0456995735779231E-4</v>
      </c>
      <c r="H66" s="229">
        <v>0</v>
      </c>
      <c r="I66" s="201">
        <v>0</v>
      </c>
      <c r="J66" s="229">
        <v>0</v>
      </c>
      <c r="K66" s="201">
        <v>0</v>
      </c>
      <c r="L66" s="229">
        <v>448</v>
      </c>
      <c r="M66" s="201">
        <v>6.007455681604849E-3</v>
      </c>
      <c r="N66" s="229">
        <v>892</v>
      </c>
      <c r="O66" s="201">
        <v>1.1961273366052511E-2</v>
      </c>
      <c r="P66" s="202">
        <v>74574</v>
      </c>
    </row>
    <row r="67" spans="1:16" ht="14">
      <c r="A67" s="113" t="s">
        <v>138</v>
      </c>
      <c r="B67" s="233">
        <v>21679</v>
      </c>
      <c r="C67" s="231">
        <v>0.93577070833513187</v>
      </c>
      <c r="D67" s="233">
        <v>0</v>
      </c>
      <c r="E67" s="231">
        <v>0</v>
      </c>
      <c r="F67" s="233">
        <v>49</v>
      </c>
      <c r="G67" s="231">
        <v>2.1150774808995553E-3</v>
      </c>
      <c r="H67" s="233">
        <v>0</v>
      </c>
      <c r="I67" s="231">
        <v>0</v>
      </c>
      <c r="J67" s="233">
        <v>248</v>
      </c>
      <c r="K67" s="231">
        <v>1.0704881944144689E-2</v>
      </c>
      <c r="L67" s="233">
        <v>1266</v>
      </c>
      <c r="M67" s="231">
        <v>5.4646695730996675E-2</v>
      </c>
      <c r="N67" s="233">
        <v>20</v>
      </c>
      <c r="O67" s="231">
        <v>8.6329693097941037E-4</v>
      </c>
      <c r="P67" s="285">
        <v>23167</v>
      </c>
    </row>
    <row r="68" spans="1:16">
      <c r="A68" s="228" t="s">
        <v>145</v>
      </c>
      <c r="B68" s="229">
        <v>13909</v>
      </c>
      <c r="C68" s="201">
        <v>0.50768332299156838</v>
      </c>
      <c r="D68" s="229">
        <v>0</v>
      </c>
      <c r="E68" s="201">
        <v>0</v>
      </c>
      <c r="F68" s="229">
        <v>0</v>
      </c>
      <c r="G68" s="201">
        <v>0</v>
      </c>
      <c r="H68" s="229">
        <v>0</v>
      </c>
      <c r="I68" s="201">
        <v>0</v>
      </c>
      <c r="J68" s="229">
        <v>77</v>
      </c>
      <c r="K68" s="201">
        <v>2.8105267000036499E-3</v>
      </c>
      <c r="L68" s="229">
        <v>13581</v>
      </c>
      <c r="M68" s="201">
        <v>0.49571120925648793</v>
      </c>
      <c r="N68" s="229">
        <v>0</v>
      </c>
      <c r="O68" s="201">
        <v>0</v>
      </c>
      <c r="P68" s="202">
        <v>27397</v>
      </c>
    </row>
    <row r="69" spans="1:16">
      <c r="A69" s="230" t="s">
        <v>153</v>
      </c>
      <c r="B69" s="215">
        <v>108316</v>
      </c>
      <c r="C69" s="231">
        <v>0.99126933284524577</v>
      </c>
      <c r="D69" s="215">
        <v>0</v>
      </c>
      <c r="E69" s="231">
        <v>0</v>
      </c>
      <c r="F69" s="215">
        <v>0</v>
      </c>
      <c r="G69" s="231">
        <v>0</v>
      </c>
      <c r="H69" s="215">
        <v>0</v>
      </c>
      <c r="I69" s="231">
        <v>0</v>
      </c>
      <c r="J69" s="215">
        <v>0</v>
      </c>
      <c r="K69" s="231">
        <v>0</v>
      </c>
      <c r="L69" s="215">
        <v>1197</v>
      </c>
      <c r="M69" s="231">
        <v>1.0954516335682256E-2</v>
      </c>
      <c r="N69" s="215">
        <v>163</v>
      </c>
      <c r="O69" s="231">
        <v>1.4917177633385192E-3</v>
      </c>
      <c r="P69" s="232">
        <v>109270</v>
      </c>
    </row>
    <row r="70" spans="1:16">
      <c r="A70" s="228" t="s">
        <v>146</v>
      </c>
      <c r="B70" s="229">
        <v>56169</v>
      </c>
      <c r="C70" s="201">
        <v>0.93819839983964992</v>
      </c>
      <c r="D70" s="229">
        <v>0</v>
      </c>
      <c r="E70" s="201">
        <v>0</v>
      </c>
      <c r="F70" s="229">
        <v>0</v>
      </c>
      <c r="G70" s="201">
        <v>0</v>
      </c>
      <c r="H70" s="229">
        <v>85</v>
      </c>
      <c r="I70" s="201">
        <v>1.419766490170205E-3</v>
      </c>
      <c r="J70" s="229">
        <v>110</v>
      </c>
      <c r="K70" s="201">
        <v>1.8373448696320299E-3</v>
      </c>
      <c r="L70" s="229">
        <v>5092</v>
      </c>
      <c r="M70" s="201">
        <v>8.5052364328784519E-2</v>
      </c>
      <c r="N70" s="229">
        <v>871</v>
      </c>
      <c r="O70" s="201">
        <v>1.4548430740449982E-2</v>
      </c>
      <c r="P70" s="202">
        <v>59869</v>
      </c>
    </row>
    <row r="71" spans="1:16" ht="14">
      <c r="A71" s="113" t="s">
        <v>147</v>
      </c>
      <c r="B71" s="233">
        <v>45602</v>
      </c>
      <c r="C71" s="231">
        <v>0.94773157096244576</v>
      </c>
      <c r="D71" s="233">
        <v>0</v>
      </c>
      <c r="E71" s="231">
        <v>0</v>
      </c>
      <c r="F71" s="233">
        <v>199</v>
      </c>
      <c r="G71" s="231">
        <v>4.1357524367687092E-3</v>
      </c>
      <c r="H71" s="233">
        <v>0</v>
      </c>
      <c r="I71" s="231">
        <v>0</v>
      </c>
      <c r="J71" s="233">
        <v>66</v>
      </c>
      <c r="K71" s="231">
        <v>1.3716565870690192E-3</v>
      </c>
      <c r="L71" s="233">
        <v>2604</v>
      </c>
      <c r="M71" s="231">
        <v>5.4118087162541309E-2</v>
      </c>
      <c r="N71" s="233">
        <v>861</v>
      </c>
      <c r="O71" s="231">
        <v>1.7893883658582205E-2</v>
      </c>
      <c r="P71" s="285">
        <v>48117</v>
      </c>
    </row>
    <row r="72" spans="1:16">
      <c r="A72" s="228" t="s">
        <v>148</v>
      </c>
      <c r="B72" s="229">
        <v>54131</v>
      </c>
      <c r="C72" s="201">
        <v>0.60923343575198929</v>
      </c>
      <c r="D72" s="229">
        <v>0</v>
      </c>
      <c r="E72" s="201">
        <v>0</v>
      </c>
      <c r="F72" s="229">
        <v>225</v>
      </c>
      <c r="G72" s="201">
        <v>2.5323294054090555E-3</v>
      </c>
      <c r="H72" s="229">
        <v>680</v>
      </c>
      <c r="I72" s="201">
        <v>7.6532622030140345E-3</v>
      </c>
      <c r="J72" s="229">
        <v>0</v>
      </c>
      <c r="K72" s="201">
        <v>0</v>
      </c>
      <c r="L72" s="229">
        <v>33415</v>
      </c>
      <c r="M72" s="201">
        <v>0.37607905369663819</v>
      </c>
      <c r="N72" s="229">
        <v>1188</v>
      </c>
      <c r="O72" s="201">
        <v>1.3370699260559813E-2</v>
      </c>
      <c r="P72" s="202">
        <v>88851</v>
      </c>
    </row>
    <row r="73" spans="1:16">
      <c r="A73" s="230" t="s">
        <v>149</v>
      </c>
      <c r="B73" s="215">
        <v>78435</v>
      </c>
      <c r="C73" s="231">
        <v>0.74692175105465142</v>
      </c>
      <c r="D73" s="215">
        <v>260</v>
      </c>
      <c r="E73" s="231">
        <v>2.4759310929331215E-3</v>
      </c>
      <c r="F73" s="215">
        <v>1499</v>
      </c>
      <c r="G73" s="231">
        <v>1.4274695031949034E-2</v>
      </c>
      <c r="H73" s="215">
        <v>387</v>
      </c>
      <c r="I73" s="231">
        <v>3.685328203711992E-3</v>
      </c>
      <c r="J73" s="215">
        <v>1386</v>
      </c>
      <c r="K73" s="231">
        <v>1.3198617287712716E-2</v>
      </c>
      <c r="L73" s="215">
        <v>23185</v>
      </c>
      <c r="M73" s="231">
        <v>0.22078639380636314</v>
      </c>
      <c r="N73" s="215">
        <v>5684</v>
      </c>
      <c r="O73" s="231">
        <v>5.4127662816276387E-2</v>
      </c>
      <c r="P73" s="232">
        <v>105011</v>
      </c>
    </row>
    <row r="74" spans="1:16">
      <c r="A74" s="235" t="s">
        <v>178</v>
      </c>
      <c r="B74" s="236">
        <v>5495913</v>
      </c>
      <c r="C74" s="237">
        <v>0.88350320998387288</v>
      </c>
      <c r="D74" s="236">
        <v>13273</v>
      </c>
      <c r="E74" s="237">
        <v>2.1337197488599156E-3</v>
      </c>
      <c r="F74" s="236">
        <v>10048</v>
      </c>
      <c r="G74" s="237">
        <v>1.6152803463078756E-3</v>
      </c>
      <c r="H74" s="236">
        <v>8569</v>
      </c>
      <c r="I74" s="237">
        <v>1.3775216249514515E-3</v>
      </c>
      <c r="J74" s="236">
        <v>6627</v>
      </c>
      <c r="K74" s="237">
        <v>1.0653326885929828E-3</v>
      </c>
      <c r="L74" s="236">
        <v>506180</v>
      </c>
      <c r="M74" s="237">
        <v>8.1371676522105932E-2</v>
      </c>
      <c r="N74" s="236">
        <v>358981</v>
      </c>
      <c r="O74" s="237">
        <v>5.7708494625591904E-2</v>
      </c>
      <c r="P74" s="238">
        <v>6220592</v>
      </c>
    </row>
    <row r="75" spans="1:16">
      <c r="A75" s="271" t="s">
        <v>30</v>
      </c>
    </row>
    <row r="76" spans="1:16">
      <c r="A76" s="281" t="s">
        <v>414</v>
      </c>
    </row>
  </sheetData>
  <mergeCells count="56">
    <mergeCell ref="A43:A44"/>
    <mergeCell ref="B43:C43"/>
    <mergeCell ref="D43:E43"/>
    <mergeCell ref="J12:K12"/>
    <mergeCell ref="L12:M12"/>
    <mergeCell ref="J19:K19"/>
    <mergeCell ref="A26:A27"/>
    <mergeCell ref="B26:C26"/>
    <mergeCell ref="D26:E26"/>
    <mergeCell ref="A35:A36"/>
    <mergeCell ref="D19:E19"/>
    <mergeCell ref="F19:G19"/>
    <mergeCell ref="H19:I19"/>
    <mergeCell ref="B35:C35"/>
    <mergeCell ref="D35:E35"/>
    <mergeCell ref="F26:G26"/>
    <mergeCell ref="L26:M26"/>
    <mergeCell ref="A6:P6"/>
    <mergeCell ref="B11:P11"/>
    <mergeCell ref="F12:G12"/>
    <mergeCell ref="H12:I12"/>
    <mergeCell ref="P12:P13"/>
    <mergeCell ref="P19:P20"/>
    <mergeCell ref="N12:O12"/>
    <mergeCell ref="A19:A20"/>
    <mergeCell ref="B19:C19"/>
    <mergeCell ref="A11:A13"/>
    <mergeCell ref="B12:C12"/>
    <mergeCell ref="L19:M19"/>
    <mergeCell ref="N19:O19"/>
    <mergeCell ref="D12:E12"/>
    <mergeCell ref="P43:P44"/>
    <mergeCell ref="P26:P27"/>
    <mergeCell ref="F35:G35"/>
    <mergeCell ref="H35:I35"/>
    <mergeCell ref="J35:K35"/>
    <mergeCell ref="L35:M35"/>
    <mergeCell ref="N35:O35"/>
    <mergeCell ref="P35:P36"/>
    <mergeCell ref="N26:O26"/>
    <mergeCell ref="F43:G43"/>
    <mergeCell ref="H43:I43"/>
    <mergeCell ref="J43:K43"/>
    <mergeCell ref="L43:M43"/>
    <mergeCell ref="N43:O43"/>
    <mergeCell ref="H26:I26"/>
    <mergeCell ref="J26:K26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65"/>
  <dimension ref="A6:I76"/>
  <sheetViews>
    <sheetView showGridLines="0" zoomScale="80" zoomScaleNormal="80" workbookViewId="0">
      <selection activeCell="A75" sqref="A75"/>
    </sheetView>
  </sheetViews>
  <sheetFormatPr baseColWidth="10" defaultColWidth="10.83203125" defaultRowHeight="13"/>
  <cols>
    <col min="1" max="1" width="24" style="191" customWidth="1"/>
    <col min="2" max="2" width="19.5" style="191" customWidth="1"/>
    <col min="3" max="3" width="6.5" style="191" customWidth="1"/>
    <col min="4" max="4" width="14.1640625" style="191" customWidth="1"/>
    <col min="5" max="5" width="12.1640625" style="191" customWidth="1"/>
    <col min="6" max="16384" width="10.83203125" style="191"/>
  </cols>
  <sheetData>
    <row r="6" spans="1:6" s="189" customFormat="1" ht="16">
      <c r="A6" s="589" t="s">
        <v>1</v>
      </c>
      <c r="B6" s="589"/>
      <c r="C6" s="589"/>
      <c r="D6" s="589"/>
      <c r="E6" s="589"/>
      <c r="F6" s="589"/>
    </row>
    <row r="7" spans="1:6" ht="15" customHeight="1">
      <c r="A7" s="190" t="s">
        <v>201</v>
      </c>
      <c r="B7" s="190"/>
      <c r="C7" s="190"/>
      <c r="D7" s="190"/>
      <c r="E7" s="190"/>
      <c r="F7" s="190"/>
    </row>
    <row r="8" spans="1:6" ht="15" customHeight="1">
      <c r="A8" s="190" t="s">
        <v>270</v>
      </c>
      <c r="B8" s="190"/>
      <c r="C8" s="190"/>
      <c r="D8" s="190"/>
      <c r="E8" s="190"/>
      <c r="F8" s="190"/>
    </row>
    <row r="9" spans="1:6" ht="15" customHeight="1">
      <c r="A9" s="190" t="s">
        <v>3</v>
      </c>
      <c r="B9" s="190"/>
      <c r="C9" s="190"/>
      <c r="D9" s="190"/>
      <c r="E9" s="190"/>
      <c r="F9" s="190"/>
    </row>
    <row r="10" spans="1:6" ht="15" customHeight="1">
      <c r="A10" s="192" t="s">
        <v>375</v>
      </c>
      <c r="B10" s="192"/>
      <c r="C10" s="192"/>
      <c r="D10" s="192"/>
      <c r="E10" s="192"/>
      <c r="F10" s="190"/>
    </row>
    <row r="11" spans="1:6" ht="14">
      <c r="A11" s="590" t="s">
        <v>13</v>
      </c>
      <c r="B11" s="593"/>
      <c r="C11" s="593"/>
      <c r="D11" s="593"/>
      <c r="E11" s="593"/>
      <c r="F11" s="593"/>
    </row>
    <row r="12" spans="1:6" ht="20.25" customHeight="1">
      <c r="A12" s="591"/>
      <c r="B12" s="557" t="s">
        <v>43</v>
      </c>
      <c r="C12" s="558"/>
      <c r="D12" s="557" t="s">
        <v>42</v>
      </c>
      <c r="E12" s="558"/>
      <c r="F12" s="594" t="s">
        <v>11</v>
      </c>
    </row>
    <row r="13" spans="1:6" ht="17.25" customHeight="1">
      <c r="A13" s="592"/>
      <c r="B13" s="193" t="s">
        <v>29</v>
      </c>
      <c r="C13" s="194" t="s">
        <v>12</v>
      </c>
      <c r="D13" s="193" t="s">
        <v>29</v>
      </c>
      <c r="E13" s="194" t="s">
        <v>12</v>
      </c>
      <c r="F13" s="595"/>
    </row>
    <row r="14" spans="1:6" ht="28">
      <c r="A14" s="195" t="s">
        <v>3</v>
      </c>
      <c r="B14" s="304">
        <v>86655</v>
      </c>
      <c r="C14" s="305">
        <v>1.7646548522051924E-2</v>
      </c>
      <c r="D14" s="243">
        <v>4823937</v>
      </c>
      <c r="E14" s="305">
        <v>0.98235345147794806</v>
      </c>
      <c r="F14" s="244">
        <v>4910592</v>
      </c>
    </row>
    <row r="15" spans="1:6">
      <c r="A15" s="217" t="s">
        <v>5</v>
      </c>
      <c r="B15" s="320">
        <v>86655</v>
      </c>
      <c r="C15" s="322">
        <v>1.7646548522051924E-2</v>
      </c>
      <c r="D15" s="320">
        <v>4823937</v>
      </c>
      <c r="E15" s="321">
        <v>0.98235345147794806</v>
      </c>
      <c r="F15" s="261">
        <v>4910592</v>
      </c>
    </row>
    <row r="16" spans="1:6">
      <c r="A16" s="191" t="s">
        <v>30</v>
      </c>
    </row>
    <row r="17" spans="1:6">
      <c r="B17" s="252"/>
      <c r="C17" s="252"/>
      <c r="D17" s="252"/>
      <c r="E17" s="252"/>
      <c r="F17" s="252"/>
    </row>
    <row r="18" spans="1:6">
      <c r="A18" s="596" t="s">
        <v>14</v>
      </c>
      <c r="B18" s="557" t="s">
        <v>43</v>
      </c>
      <c r="C18" s="558"/>
      <c r="D18" s="557" t="s">
        <v>42</v>
      </c>
      <c r="E18" s="558"/>
      <c r="F18" s="598" t="s">
        <v>11</v>
      </c>
    </row>
    <row r="19" spans="1:6">
      <c r="A19" s="597"/>
      <c r="B19" s="193" t="s">
        <v>29</v>
      </c>
      <c r="C19" s="194" t="s">
        <v>12</v>
      </c>
      <c r="D19" s="193" t="s">
        <v>29</v>
      </c>
      <c r="E19" s="194" t="s">
        <v>12</v>
      </c>
      <c r="F19" s="595"/>
    </row>
    <row r="20" spans="1:6" ht="14">
      <c r="A20" s="208" t="s">
        <v>15</v>
      </c>
      <c r="B20" s="325">
        <v>15696</v>
      </c>
      <c r="C20" s="411">
        <v>4.7566951636023119E-2</v>
      </c>
      <c r="D20" s="325">
        <v>314281</v>
      </c>
      <c r="E20" s="412">
        <v>0.95243304836397691</v>
      </c>
      <c r="F20" s="413">
        <v>329977</v>
      </c>
    </row>
    <row r="21" spans="1:6">
      <c r="A21" s="199" t="s">
        <v>16</v>
      </c>
      <c r="B21" s="246">
        <v>70959</v>
      </c>
      <c r="C21" s="306">
        <v>1.5962662679843996E-2</v>
      </c>
      <c r="D21" s="307">
        <v>4374352</v>
      </c>
      <c r="E21" s="308">
        <v>0.98403733732015597</v>
      </c>
      <c r="F21" s="248">
        <v>4445311</v>
      </c>
    </row>
    <row r="22" spans="1:6">
      <c r="A22" s="203" t="s">
        <v>17</v>
      </c>
      <c r="B22" s="250">
        <v>0</v>
      </c>
      <c r="C22" s="309">
        <v>0</v>
      </c>
      <c r="D22" s="310">
        <v>135305</v>
      </c>
      <c r="E22" s="311">
        <v>1</v>
      </c>
      <c r="F22" s="251">
        <v>135305</v>
      </c>
    </row>
    <row r="23" spans="1:6">
      <c r="A23" s="191" t="s">
        <v>30</v>
      </c>
      <c r="B23" s="241"/>
      <c r="C23" s="241"/>
      <c r="D23" s="241"/>
      <c r="E23" s="241"/>
      <c r="F23" s="241"/>
    </row>
    <row r="24" spans="1:6">
      <c r="B24" s="241"/>
      <c r="C24" s="241"/>
      <c r="D24" s="241"/>
      <c r="E24" s="241"/>
      <c r="F24" s="241"/>
    </row>
    <row r="25" spans="1:6">
      <c r="A25" s="596" t="s">
        <v>18</v>
      </c>
      <c r="B25" s="557" t="s">
        <v>43</v>
      </c>
      <c r="C25" s="558"/>
      <c r="D25" s="557" t="s">
        <v>42</v>
      </c>
      <c r="E25" s="558"/>
      <c r="F25" s="598" t="s">
        <v>11</v>
      </c>
    </row>
    <row r="26" spans="1:6">
      <c r="A26" s="597"/>
      <c r="B26" s="193" t="s">
        <v>29</v>
      </c>
      <c r="C26" s="194" t="s">
        <v>12</v>
      </c>
      <c r="D26" s="193" t="s">
        <v>29</v>
      </c>
      <c r="E26" s="194" t="s">
        <v>12</v>
      </c>
      <c r="F26" s="595"/>
    </row>
    <row r="27" spans="1:6" ht="14">
      <c r="A27" s="208" t="s">
        <v>19</v>
      </c>
      <c r="B27" s="325">
        <v>122</v>
      </c>
      <c r="C27" s="415">
        <v>6.7348245633404725E-4</v>
      </c>
      <c r="D27" s="325">
        <v>181027</v>
      </c>
      <c r="E27" s="416">
        <v>0.99933203789166869</v>
      </c>
      <c r="F27" s="414">
        <v>181148</v>
      </c>
    </row>
    <row r="28" spans="1:6">
      <c r="A28" s="199" t="s">
        <v>20</v>
      </c>
      <c r="B28" s="246">
        <v>23377</v>
      </c>
      <c r="C28" s="306">
        <v>2.1936846056397504E-2</v>
      </c>
      <c r="D28" s="307">
        <v>1042273</v>
      </c>
      <c r="E28" s="308">
        <v>0.97806315394360255</v>
      </c>
      <c r="F28" s="248">
        <v>1065650</v>
      </c>
    </row>
    <row r="29" spans="1:6">
      <c r="A29" s="214" t="s">
        <v>21</v>
      </c>
      <c r="B29" s="256">
        <v>38777</v>
      </c>
      <c r="C29" s="323">
        <v>1.9744000602854701E-2</v>
      </c>
      <c r="D29" s="256">
        <v>1925212</v>
      </c>
      <c r="E29" s="324">
        <v>0.98025599939714525</v>
      </c>
      <c r="F29" s="263">
        <v>1963989</v>
      </c>
    </row>
    <row r="30" spans="1:6">
      <c r="A30" s="199" t="s">
        <v>22</v>
      </c>
      <c r="B30" s="246">
        <v>13638</v>
      </c>
      <c r="C30" s="306">
        <v>1.7749400023946982E-2</v>
      </c>
      <c r="D30" s="307">
        <v>754726</v>
      </c>
      <c r="E30" s="308">
        <v>0.98225059997605302</v>
      </c>
      <c r="F30" s="248">
        <v>768364</v>
      </c>
    </row>
    <row r="31" spans="1:6">
      <c r="A31" s="203" t="s">
        <v>23</v>
      </c>
      <c r="B31" s="250">
        <v>10742</v>
      </c>
      <c r="C31" s="309">
        <v>1.1532668199059307E-2</v>
      </c>
      <c r="D31" s="310">
        <v>920700</v>
      </c>
      <c r="E31" s="311">
        <v>0.98846840540624692</v>
      </c>
      <c r="F31" s="251">
        <v>931441</v>
      </c>
    </row>
    <row r="32" spans="1:6">
      <c r="A32" s="191" t="s">
        <v>30</v>
      </c>
      <c r="B32" s="254"/>
      <c r="C32" s="313"/>
      <c r="D32" s="254"/>
      <c r="E32" s="313"/>
      <c r="F32" s="254"/>
    </row>
    <row r="33" spans="1:9">
      <c r="B33" s="241"/>
      <c r="C33" s="241"/>
      <c r="D33" s="241"/>
      <c r="E33" s="241"/>
      <c r="F33" s="241"/>
    </row>
    <row r="34" spans="1:9">
      <c r="A34" s="596" t="s">
        <v>24</v>
      </c>
      <c r="B34" s="557" t="s">
        <v>43</v>
      </c>
      <c r="C34" s="558"/>
      <c r="D34" s="557" t="s">
        <v>42</v>
      </c>
      <c r="E34" s="558"/>
      <c r="F34" s="598" t="s">
        <v>11</v>
      </c>
    </row>
    <row r="35" spans="1:9">
      <c r="A35" s="597"/>
      <c r="B35" s="193" t="s">
        <v>29</v>
      </c>
      <c r="C35" s="194" t="s">
        <v>12</v>
      </c>
      <c r="D35" s="193" t="s">
        <v>29</v>
      </c>
      <c r="E35" s="194" t="s">
        <v>12</v>
      </c>
      <c r="F35" s="595"/>
    </row>
    <row r="36" spans="1:9" ht="14">
      <c r="A36" s="208" t="s">
        <v>25</v>
      </c>
      <c r="B36" s="328">
        <v>0</v>
      </c>
      <c r="C36" s="416">
        <v>0</v>
      </c>
      <c r="D36" s="328">
        <v>211613</v>
      </c>
      <c r="E36" s="416">
        <v>1</v>
      </c>
      <c r="F36" s="417">
        <v>211613</v>
      </c>
    </row>
    <row r="37" spans="1:9">
      <c r="A37" s="199" t="s">
        <v>26</v>
      </c>
      <c r="B37" s="200">
        <v>21912</v>
      </c>
      <c r="C37" s="327">
        <v>2.3552932830286026E-2</v>
      </c>
      <c r="D37" s="200">
        <v>908418</v>
      </c>
      <c r="E37" s="327">
        <v>0.97644706716971397</v>
      </c>
      <c r="F37" s="202">
        <v>930330</v>
      </c>
    </row>
    <row r="38" spans="1:9">
      <c r="A38" s="214" t="s">
        <v>27</v>
      </c>
      <c r="B38" s="215">
        <v>34158</v>
      </c>
      <c r="C38" s="326">
        <v>2.4622530934946867E-2</v>
      </c>
      <c r="D38" s="328">
        <v>1353108</v>
      </c>
      <c r="E38" s="326">
        <v>0.97537746906505318</v>
      </c>
      <c r="F38" s="232">
        <v>1387266</v>
      </c>
    </row>
    <row r="39" spans="1:9">
      <c r="A39" s="217" t="s">
        <v>28</v>
      </c>
      <c r="B39" s="218">
        <v>30585</v>
      </c>
      <c r="C39" s="329">
        <v>1.2843371753568512E-2</v>
      </c>
      <c r="D39" s="291">
        <v>2350798</v>
      </c>
      <c r="E39" s="329">
        <v>0.98715620832255524</v>
      </c>
      <c r="F39" s="220">
        <v>2381384</v>
      </c>
    </row>
    <row r="40" spans="1:9">
      <c r="A40" s="191" t="s">
        <v>30</v>
      </c>
      <c r="B40" s="200"/>
      <c r="C40" s="330"/>
      <c r="D40" s="200"/>
      <c r="E40" s="330"/>
      <c r="F40" s="200"/>
    </row>
    <row r="41" spans="1:9">
      <c r="B41" s="241"/>
      <c r="C41" s="241"/>
      <c r="D41" s="241"/>
      <c r="E41" s="241"/>
      <c r="F41" s="241"/>
    </row>
    <row r="42" spans="1:9">
      <c r="A42" s="596" t="s">
        <v>185</v>
      </c>
      <c r="B42" s="557" t="s">
        <v>43</v>
      </c>
      <c r="C42" s="558"/>
      <c r="D42" s="557" t="s">
        <v>42</v>
      </c>
      <c r="E42" s="558"/>
      <c r="F42" s="599" t="s">
        <v>11</v>
      </c>
    </row>
    <row r="43" spans="1:9">
      <c r="A43" s="597"/>
      <c r="B43" s="193" t="s">
        <v>29</v>
      </c>
      <c r="C43" s="194" t="s">
        <v>12</v>
      </c>
      <c r="D43" s="193" t="s">
        <v>29</v>
      </c>
      <c r="E43" s="194" t="s">
        <v>12</v>
      </c>
      <c r="F43" s="599"/>
    </row>
    <row r="44" spans="1:9" ht="14">
      <c r="A44" s="223" t="s">
        <v>160</v>
      </c>
      <c r="B44" s="419">
        <v>72474</v>
      </c>
      <c r="C44" s="418">
        <v>2.3476789646034127E-2</v>
      </c>
      <c r="D44" s="420">
        <v>3014575</v>
      </c>
      <c r="E44" s="418">
        <v>0.97652321035396583</v>
      </c>
      <c r="F44" s="413">
        <v>3087049</v>
      </c>
    </row>
    <row r="45" spans="1:9">
      <c r="A45" s="225" t="s">
        <v>177</v>
      </c>
      <c r="B45" s="320">
        <v>14181</v>
      </c>
      <c r="C45" s="334">
        <v>7.7766152064331871E-3</v>
      </c>
      <c r="D45" s="259">
        <v>1809362</v>
      </c>
      <c r="E45" s="334">
        <v>0.99222283641085707</v>
      </c>
      <c r="F45" s="261">
        <v>1823544</v>
      </c>
    </row>
    <row r="46" spans="1:9">
      <c r="A46" s="191" t="s">
        <v>30</v>
      </c>
    </row>
    <row r="47" spans="1:9">
      <c r="I47" s="226"/>
    </row>
    <row r="48" spans="1:9">
      <c r="A48" s="631" t="s">
        <v>3</v>
      </c>
      <c r="B48" s="625" t="s">
        <v>43</v>
      </c>
      <c r="C48" s="624"/>
      <c r="D48" s="625" t="s">
        <v>42</v>
      </c>
      <c r="E48" s="624"/>
      <c r="F48" s="662" t="s">
        <v>11</v>
      </c>
    </row>
    <row r="49" spans="1:6">
      <c r="A49" s="632"/>
      <c r="B49" s="266" t="s">
        <v>29</v>
      </c>
      <c r="C49" s="267" t="s">
        <v>12</v>
      </c>
      <c r="D49" s="266" t="s">
        <v>29</v>
      </c>
      <c r="E49" s="267" t="s">
        <v>12</v>
      </c>
      <c r="F49" s="663"/>
    </row>
    <row r="50" spans="1:6">
      <c r="A50" s="255" t="s">
        <v>139</v>
      </c>
      <c r="B50" s="224">
        <v>554</v>
      </c>
      <c r="C50" s="211">
        <v>9.1907495271906833E-3</v>
      </c>
      <c r="D50" s="224">
        <v>59724</v>
      </c>
      <c r="E50" s="211">
        <v>0.99080925047280932</v>
      </c>
      <c r="F50" s="210">
        <v>60278</v>
      </c>
    </row>
    <row r="51" spans="1:6">
      <c r="A51" s="245" t="s">
        <v>156</v>
      </c>
      <c r="B51" s="229">
        <v>3723</v>
      </c>
      <c r="C51" s="201">
        <v>1.2010374795955894E-2</v>
      </c>
      <c r="D51" s="229">
        <v>306258</v>
      </c>
      <c r="E51" s="201">
        <v>0.98798639921027676</v>
      </c>
      <c r="F51" s="202">
        <v>309982</v>
      </c>
    </row>
    <row r="52" spans="1:6">
      <c r="A52" s="255" t="s">
        <v>190</v>
      </c>
      <c r="B52" s="215">
        <v>31608</v>
      </c>
      <c r="C52" s="231">
        <v>1.9219227983896418E-2</v>
      </c>
      <c r="D52" s="215">
        <v>1612995</v>
      </c>
      <c r="E52" s="231">
        <v>0.98078077201610359</v>
      </c>
      <c r="F52" s="232">
        <v>1644603</v>
      </c>
    </row>
    <row r="53" spans="1:6">
      <c r="A53" s="245" t="s">
        <v>150</v>
      </c>
      <c r="B53" s="229">
        <v>2605</v>
      </c>
      <c r="C53" s="201">
        <v>1.231393199684234E-2</v>
      </c>
      <c r="D53" s="229">
        <v>208944</v>
      </c>
      <c r="E53" s="201">
        <v>0.98768606800315761</v>
      </c>
      <c r="F53" s="202">
        <v>211549</v>
      </c>
    </row>
    <row r="54" spans="1:6">
      <c r="A54" s="255" t="s">
        <v>179</v>
      </c>
      <c r="B54" s="233">
        <v>5593</v>
      </c>
      <c r="C54" s="231">
        <v>9.9996781794971738E-3</v>
      </c>
      <c r="D54" s="233">
        <v>553725</v>
      </c>
      <c r="E54" s="231">
        <v>0.99000032182050279</v>
      </c>
      <c r="F54" s="285">
        <v>559318</v>
      </c>
    </row>
    <row r="55" spans="1:6">
      <c r="A55" s="245" t="s">
        <v>141</v>
      </c>
      <c r="B55" s="229">
        <v>1768</v>
      </c>
      <c r="C55" s="201">
        <v>1.0385582368006767E-2</v>
      </c>
      <c r="D55" s="229">
        <v>168468</v>
      </c>
      <c r="E55" s="201">
        <v>0.9896144176319932</v>
      </c>
      <c r="F55" s="202">
        <v>170236</v>
      </c>
    </row>
    <row r="56" spans="1:6">
      <c r="A56" s="255" t="s">
        <v>181</v>
      </c>
      <c r="B56" s="215">
        <v>2439</v>
      </c>
      <c r="C56" s="231">
        <v>1.402207657813039E-2</v>
      </c>
      <c r="D56" s="215">
        <v>171501</v>
      </c>
      <c r="E56" s="231">
        <v>0.98597792342186963</v>
      </c>
      <c r="F56" s="232">
        <v>173940</v>
      </c>
    </row>
    <row r="57" spans="1:6">
      <c r="A57" s="245" t="s">
        <v>142</v>
      </c>
      <c r="B57" s="229">
        <v>405</v>
      </c>
      <c r="C57" s="201">
        <v>1.1229101394626666E-2</v>
      </c>
      <c r="D57" s="229">
        <v>35662</v>
      </c>
      <c r="E57" s="201">
        <v>0.98877089860537337</v>
      </c>
      <c r="F57" s="202">
        <v>36067</v>
      </c>
    </row>
    <row r="58" spans="1:6">
      <c r="A58" s="255" t="s">
        <v>155</v>
      </c>
      <c r="B58" s="233">
        <v>2577</v>
      </c>
      <c r="C58" s="231">
        <v>2.4488283254461486E-2</v>
      </c>
      <c r="D58" s="233">
        <v>102657</v>
      </c>
      <c r="E58" s="231">
        <v>0.97551171674553849</v>
      </c>
      <c r="F58" s="285">
        <v>105234</v>
      </c>
    </row>
    <row r="59" spans="1:6">
      <c r="A59" s="245" t="s">
        <v>152</v>
      </c>
      <c r="B59" s="229">
        <v>985</v>
      </c>
      <c r="C59" s="201">
        <v>1.2616235878781669E-2</v>
      </c>
      <c r="D59" s="229">
        <v>77089</v>
      </c>
      <c r="E59" s="201">
        <v>0.98738376412121831</v>
      </c>
      <c r="F59" s="202">
        <v>78074</v>
      </c>
    </row>
    <row r="60" spans="1:6">
      <c r="A60" s="255" t="s">
        <v>183</v>
      </c>
      <c r="B60" s="215">
        <v>3697</v>
      </c>
      <c r="C60" s="231">
        <v>5.0670767476412122E-3</v>
      </c>
      <c r="D60" s="215">
        <v>725915</v>
      </c>
      <c r="E60" s="231">
        <v>0.99493292325235883</v>
      </c>
      <c r="F60" s="232">
        <v>729612</v>
      </c>
    </row>
    <row r="61" spans="1:6">
      <c r="A61" s="245" t="s">
        <v>154</v>
      </c>
      <c r="B61" s="229">
        <v>289</v>
      </c>
      <c r="C61" s="201">
        <v>4.279769573652021E-3</v>
      </c>
      <c r="D61" s="229">
        <v>67238</v>
      </c>
      <c r="E61" s="201">
        <v>0.99572023042634794</v>
      </c>
      <c r="F61" s="202">
        <v>67527</v>
      </c>
    </row>
    <row r="62" spans="1:6">
      <c r="A62" s="255" t="s">
        <v>143</v>
      </c>
      <c r="B62" s="233">
        <v>276</v>
      </c>
      <c r="C62" s="231">
        <v>4.3117589164362374E-3</v>
      </c>
      <c r="D62" s="233">
        <v>63736</v>
      </c>
      <c r="E62" s="231">
        <v>0.99570386339847838</v>
      </c>
      <c r="F62" s="285">
        <v>64011</v>
      </c>
    </row>
    <row r="63" spans="1:6">
      <c r="A63" s="245" t="s">
        <v>144</v>
      </c>
      <c r="B63" s="229">
        <v>1439</v>
      </c>
      <c r="C63" s="201">
        <v>1.7699441588152814E-2</v>
      </c>
      <c r="D63" s="229">
        <v>79863</v>
      </c>
      <c r="E63" s="201">
        <v>0.98230055841184716</v>
      </c>
      <c r="F63" s="202">
        <v>81302</v>
      </c>
    </row>
    <row r="64" spans="1:6">
      <c r="A64" s="255" t="s">
        <v>180</v>
      </c>
      <c r="B64" s="215">
        <v>562</v>
      </c>
      <c r="C64" s="231">
        <v>4.5120267189055529E-3</v>
      </c>
      <c r="D64" s="215">
        <v>123994</v>
      </c>
      <c r="E64" s="231">
        <v>0.9954879732810944</v>
      </c>
      <c r="F64" s="232">
        <v>124556</v>
      </c>
    </row>
    <row r="65" spans="1:6">
      <c r="A65" s="245" t="s">
        <v>137</v>
      </c>
      <c r="B65" s="229">
        <v>234</v>
      </c>
      <c r="C65" s="201">
        <v>4.7096709268390864E-3</v>
      </c>
      <c r="D65" s="229">
        <v>49451</v>
      </c>
      <c r="E65" s="201">
        <v>0.99529032907316095</v>
      </c>
      <c r="F65" s="202">
        <v>49685</v>
      </c>
    </row>
    <row r="66" spans="1:6">
      <c r="A66" s="255" t="s">
        <v>138</v>
      </c>
      <c r="B66" s="233">
        <v>220</v>
      </c>
      <c r="C66" s="231">
        <v>1.0938743038981702E-2</v>
      </c>
      <c r="D66" s="233">
        <v>19892</v>
      </c>
      <c r="E66" s="231">
        <v>0.98906125696101832</v>
      </c>
      <c r="F66" s="285">
        <v>20112</v>
      </c>
    </row>
    <row r="67" spans="1:6">
      <c r="A67" s="245" t="s">
        <v>145</v>
      </c>
      <c r="B67" s="229">
        <v>411</v>
      </c>
      <c r="C67" s="201">
        <v>7.7544243613448553E-3</v>
      </c>
      <c r="D67" s="229">
        <v>52591</v>
      </c>
      <c r="E67" s="201">
        <v>0.99224557563865512</v>
      </c>
      <c r="F67" s="202">
        <v>53002</v>
      </c>
    </row>
    <row r="68" spans="1:6">
      <c r="A68" s="255" t="s">
        <v>153</v>
      </c>
      <c r="B68" s="215">
        <v>382</v>
      </c>
      <c r="C68" s="231">
        <v>4.2098766792669088E-3</v>
      </c>
      <c r="D68" s="215">
        <v>90356</v>
      </c>
      <c r="E68" s="231">
        <v>0.99577910270115388</v>
      </c>
      <c r="F68" s="232">
        <v>90739</v>
      </c>
    </row>
    <row r="69" spans="1:6">
      <c r="A69" s="245" t="s">
        <v>146</v>
      </c>
      <c r="B69" s="229">
        <v>515</v>
      </c>
      <c r="C69" s="201">
        <v>1.1903110987842648E-2</v>
      </c>
      <c r="D69" s="229">
        <v>42751</v>
      </c>
      <c r="E69" s="201">
        <v>0.98809688901215731</v>
      </c>
      <c r="F69" s="202">
        <v>43266</v>
      </c>
    </row>
    <row r="70" spans="1:6">
      <c r="A70" s="255" t="s">
        <v>147</v>
      </c>
      <c r="B70" s="233">
        <v>535</v>
      </c>
      <c r="C70" s="231">
        <v>1.2797206142658949E-2</v>
      </c>
      <c r="D70" s="233">
        <v>41271</v>
      </c>
      <c r="E70" s="231">
        <v>0.987202793857341</v>
      </c>
      <c r="F70" s="285">
        <v>41806</v>
      </c>
    </row>
    <row r="71" spans="1:6">
      <c r="A71" s="245" t="s">
        <v>148</v>
      </c>
      <c r="B71" s="229">
        <v>1395</v>
      </c>
      <c r="C71" s="201">
        <v>1.6653336039251735E-2</v>
      </c>
      <c r="D71" s="229">
        <v>82372</v>
      </c>
      <c r="E71" s="201">
        <v>0.98334666396074821</v>
      </c>
      <c r="F71" s="202">
        <v>83767</v>
      </c>
    </row>
    <row r="72" spans="1:6">
      <c r="A72" s="255" t="s">
        <v>149</v>
      </c>
      <c r="B72" s="215">
        <v>1574</v>
      </c>
      <c r="C72" s="231">
        <v>1.3984150111944276E-2</v>
      </c>
      <c r="D72" s="215">
        <v>110982</v>
      </c>
      <c r="E72" s="231">
        <v>0.98601584988805568</v>
      </c>
      <c r="F72" s="232">
        <v>112556</v>
      </c>
    </row>
    <row r="73" spans="1:6">
      <c r="A73" s="258" t="s">
        <v>11</v>
      </c>
      <c r="B73" s="236">
        <v>63786</v>
      </c>
      <c r="C73" s="237">
        <v>1.298780629342351E-2</v>
      </c>
      <c r="D73" s="236">
        <v>4847436</v>
      </c>
      <c r="E73" s="237">
        <v>0.98701219370657645</v>
      </c>
      <c r="F73" s="287">
        <v>4911222</v>
      </c>
    </row>
    <row r="74" spans="1:6">
      <c r="A74" s="241" t="s">
        <v>30</v>
      </c>
      <c r="B74" s="277"/>
      <c r="C74" s="277"/>
      <c r="D74" s="277"/>
      <c r="E74" s="277"/>
      <c r="F74" s="277"/>
    </row>
    <row r="75" spans="1:6">
      <c r="A75" s="241"/>
      <c r="B75" s="277"/>
      <c r="C75" s="277"/>
      <c r="D75" s="277"/>
      <c r="E75" s="277"/>
      <c r="F75" s="277"/>
    </row>
    <row r="76" spans="1:6">
      <c r="A76" s="191" t="s">
        <v>414</v>
      </c>
    </row>
  </sheetData>
  <mergeCells count="26">
    <mergeCell ref="A18:A19"/>
    <mergeCell ref="A25:A26"/>
    <mergeCell ref="B18:C18"/>
    <mergeCell ref="D18:E18"/>
    <mergeCell ref="A34:A35"/>
    <mergeCell ref="A6:F6"/>
    <mergeCell ref="A11:A13"/>
    <mergeCell ref="B11:F11"/>
    <mergeCell ref="B12:C12"/>
    <mergeCell ref="D12:E12"/>
    <mergeCell ref="F12:F13"/>
    <mergeCell ref="F18:F19"/>
    <mergeCell ref="B25:C25"/>
    <mergeCell ref="D25:E25"/>
    <mergeCell ref="F25:F26"/>
    <mergeCell ref="B34:C34"/>
    <mergeCell ref="D34:E34"/>
    <mergeCell ref="F34:F35"/>
    <mergeCell ref="A48:A49"/>
    <mergeCell ref="B48:C48"/>
    <mergeCell ref="D48:E48"/>
    <mergeCell ref="F48:F49"/>
    <mergeCell ref="F42:F43"/>
    <mergeCell ref="A42:A43"/>
    <mergeCell ref="B42:C42"/>
    <mergeCell ref="D42:E4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66"/>
  <dimension ref="A6:H76"/>
  <sheetViews>
    <sheetView showGridLines="0" topLeftCell="A3" zoomScale="80" zoomScaleNormal="80" workbookViewId="0">
      <selection activeCell="C46" sqref="C46"/>
    </sheetView>
  </sheetViews>
  <sheetFormatPr baseColWidth="10" defaultColWidth="11.5" defaultRowHeight="13"/>
  <cols>
    <col min="1" max="1" width="24" style="31" customWidth="1"/>
    <col min="2" max="2" width="19.5" style="31" customWidth="1"/>
    <col min="3" max="3" width="9.83203125" style="31" customWidth="1"/>
    <col min="4" max="4" width="14.1640625" style="31" customWidth="1"/>
    <col min="5" max="5" width="12.1640625" style="31" customWidth="1"/>
    <col min="6" max="6" width="12.83203125" style="31" customWidth="1"/>
    <col min="7" max="7" width="14.5" style="31" customWidth="1"/>
    <col min="8" max="16384" width="11.5" style="31"/>
  </cols>
  <sheetData>
    <row r="6" spans="1:8" s="29" customFormat="1" ht="16">
      <c r="A6" s="576" t="s">
        <v>1</v>
      </c>
      <c r="B6" s="576"/>
      <c r="C6" s="576"/>
      <c r="D6" s="576"/>
      <c r="E6" s="576"/>
      <c r="F6" s="576"/>
      <c r="G6" s="576"/>
      <c r="H6" s="576"/>
    </row>
    <row r="7" spans="1:8" ht="15" customHeight="1">
      <c r="A7" s="30" t="s">
        <v>202</v>
      </c>
      <c r="B7" s="30"/>
      <c r="C7" s="30"/>
      <c r="D7" s="30"/>
      <c r="E7" s="30"/>
      <c r="F7" s="30"/>
      <c r="G7" s="30"/>
      <c r="H7" s="30"/>
    </row>
    <row r="8" spans="1:8" ht="15" customHeight="1">
      <c r="A8" s="30" t="s">
        <v>243</v>
      </c>
      <c r="B8" s="30"/>
      <c r="C8" s="30"/>
      <c r="D8" s="30"/>
      <c r="E8" s="30"/>
      <c r="F8" s="30"/>
      <c r="G8" s="30"/>
      <c r="H8" s="30"/>
    </row>
    <row r="9" spans="1:8" ht="15" customHeight="1">
      <c r="A9" s="30" t="s">
        <v>3</v>
      </c>
      <c r="B9" s="30"/>
      <c r="C9" s="30"/>
      <c r="D9" s="30"/>
      <c r="E9" s="30"/>
      <c r="F9" s="30"/>
      <c r="G9" s="30"/>
      <c r="H9" s="30"/>
    </row>
    <row r="10" spans="1:8" ht="15" customHeight="1">
      <c r="A10" s="32" t="s">
        <v>375</v>
      </c>
      <c r="B10" s="32"/>
      <c r="C10" s="32"/>
      <c r="D10" s="32"/>
      <c r="E10" s="32"/>
      <c r="F10" s="32"/>
      <c r="G10" s="32"/>
      <c r="H10" s="30"/>
    </row>
    <row r="11" spans="1:8" ht="14">
      <c r="A11" s="645" t="s">
        <v>13</v>
      </c>
      <c r="B11" s="648"/>
      <c r="C11" s="648"/>
      <c r="D11" s="648"/>
      <c r="E11" s="648"/>
      <c r="F11" s="648"/>
      <c r="G11" s="648"/>
      <c r="H11" s="648"/>
    </row>
    <row r="12" spans="1:8" ht="33.75" customHeight="1">
      <c r="A12" s="646"/>
      <c r="B12" s="625" t="s">
        <v>43</v>
      </c>
      <c r="C12" s="624"/>
      <c r="D12" s="625" t="s">
        <v>42</v>
      </c>
      <c r="E12" s="624"/>
      <c r="F12" s="633" t="s">
        <v>203</v>
      </c>
      <c r="G12" s="634"/>
      <c r="H12" s="649" t="s">
        <v>11</v>
      </c>
    </row>
    <row r="13" spans="1:8" ht="17.25" customHeight="1">
      <c r="A13" s="647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650"/>
    </row>
    <row r="14" spans="1:8" ht="28">
      <c r="A14" s="242" t="s">
        <v>3</v>
      </c>
      <c r="B14" s="449">
        <v>624763</v>
      </c>
      <c r="C14" s="197">
        <v>0.12951309272903025</v>
      </c>
      <c r="D14" s="449">
        <v>3256695</v>
      </c>
      <c r="E14" s="197">
        <v>0.6751114286940314</v>
      </c>
      <c r="F14" s="196">
        <v>942479</v>
      </c>
      <c r="G14" s="197">
        <v>0.19537547857693829</v>
      </c>
      <c r="H14" s="198">
        <v>4823937</v>
      </c>
    </row>
    <row r="15" spans="1:8">
      <c r="A15" s="258" t="s">
        <v>5</v>
      </c>
      <c r="B15" s="218">
        <v>624763</v>
      </c>
      <c r="C15" s="219">
        <v>0.12951309272903025</v>
      </c>
      <c r="D15" s="291">
        <v>3256695</v>
      </c>
      <c r="E15" s="219">
        <v>0.6751114286940314</v>
      </c>
      <c r="F15" s="291">
        <v>942479</v>
      </c>
      <c r="G15" s="219">
        <v>0.19537547857693829</v>
      </c>
      <c r="H15" s="220">
        <v>4823937</v>
      </c>
    </row>
    <row r="16" spans="1:8">
      <c r="A16" s="241" t="s">
        <v>30</v>
      </c>
      <c r="B16" s="241"/>
      <c r="C16" s="241"/>
      <c r="D16" s="241"/>
      <c r="E16" s="241"/>
      <c r="F16" s="241"/>
      <c r="G16" s="241"/>
      <c r="H16" s="241"/>
    </row>
    <row r="17" spans="1:8">
      <c r="A17" s="241"/>
      <c r="B17" s="207"/>
      <c r="C17" s="207"/>
      <c r="D17" s="207"/>
      <c r="E17" s="207"/>
      <c r="F17" s="207"/>
      <c r="G17" s="207"/>
      <c r="H17" s="191"/>
    </row>
    <row r="18" spans="1:8">
      <c r="A18" s="241"/>
      <c r="B18" s="207"/>
      <c r="C18" s="207"/>
      <c r="D18" s="207"/>
      <c r="E18" s="207"/>
      <c r="F18" s="207"/>
      <c r="G18" s="207"/>
      <c r="H18" s="191"/>
    </row>
    <row r="19" spans="1:8" ht="27" customHeight="1">
      <c r="A19" s="637" t="s">
        <v>14</v>
      </c>
      <c r="B19" s="625" t="s">
        <v>43</v>
      </c>
      <c r="C19" s="624"/>
      <c r="D19" s="625" t="s">
        <v>42</v>
      </c>
      <c r="E19" s="624"/>
      <c r="F19" s="633" t="s">
        <v>203</v>
      </c>
      <c r="G19" s="634"/>
      <c r="H19" s="599" t="s">
        <v>11</v>
      </c>
    </row>
    <row r="20" spans="1:8">
      <c r="A20" s="637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599"/>
    </row>
    <row r="21" spans="1:8" ht="14">
      <c r="A21" s="253" t="s">
        <v>15</v>
      </c>
      <c r="B21" s="209">
        <v>50675</v>
      </c>
      <c r="C21" s="197">
        <v>0.16124105497946106</v>
      </c>
      <c r="D21" s="209">
        <v>247273</v>
      </c>
      <c r="E21" s="197">
        <v>0.78678952911566402</v>
      </c>
      <c r="F21" s="209">
        <v>16332</v>
      </c>
      <c r="G21" s="197">
        <v>5.196623403896513E-2</v>
      </c>
      <c r="H21" s="210">
        <v>314281</v>
      </c>
    </row>
    <row r="22" spans="1:8">
      <c r="A22" s="245" t="s">
        <v>16</v>
      </c>
      <c r="B22" s="200">
        <v>568518</v>
      </c>
      <c r="C22" s="201">
        <v>0.12996622128260368</v>
      </c>
      <c r="D22" s="200">
        <v>2987248</v>
      </c>
      <c r="E22" s="201">
        <v>0.68290069020508637</v>
      </c>
      <c r="F22" s="200">
        <v>818586</v>
      </c>
      <c r="G22" s="201">
        <v>0.18713308851230995</v>
      </c>
      <c r="H22" s="202">
        <v>4374352</v>
      </c>
    </row>
    <row r="23" spans="1:8">
      <c r="A23" s="249" t="s">
        <v>17</v>
      </c>
      <c r="B23" s="204">
        <v>5570</v>
      </c>
      <c r="C23" s="205">
        <v>4.1166254018698493E-2</v>
      </c>
      <c r="D23" s="204">
        <v>22173</v>
      </c>
      <c r="E23" s="205">
        <v>0.16387421011788184</v>
      </c>
      <c r="F23" s="204">
        <v>107561</v>
      </c>
      <c r="G23" s="205">
        <v>0.79495214515354196</v>
      </c>
      <c r="H23" s="206">
        <v>135305</v>
      </c>
    </row>
    <row r="24" spans="1:8">
      <c r="A24" s="241" t="s">
        <v>30</v>
      </c>
      <c r="B24" s="191"/>
      <c r="C24" s="191"/>
      <c r="D24" s="191"/>
      <c r="E24" s="191"/>
      <c r="F24" s="191"/>
      <c r="G24" s="191"/>
      <c r="H24" s="191"/>
    </row>
    <row r="25" spans="1:8">
      <c r="A25" s="241"/>
      <c r="B25" s="191"/>
      <c r="C25" s="191"/>
      <c r="D25" s="191"/>
      <c r="E25" s="191"/>
      <c r="F25" s="191"/>
      <c r="G25" s="191"/>
      <c r="H25" s="191"/>
    </row>
    <row r="26" spans="1:8" ht="36" customHeight="1">
      <c r="A26" s="637" t="s">
        <v>18</v>
      </c>
      <c r="B26" s="625" t="s">
        <v>43</v>
      </c>
      <c r="C26" s="624"/>
      <c r="D26" s="625" t="s">
        <v>42</v>
      </c>
      <c r="E26" s="624"/>
      <c r="F26" s="633" t="s">
        <v>203</v>
      </c>
      <c r="G26" s="634"/>
      <c r="H26" s="599" t="s">
        <v>11</v>
      </c>
    </row>
    <row r="27" spans="1:8">
      <c r="A27" s="637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599"/>
    </row>
    <row r="28" spans="1:8" ht="14">
      <c r="A28" s="253" t="s">
        <v>19</v>
      </c>
      <c r="B28" s="209">
        <v>38561</v>
      </c>
      <c r="C28" s="211">
        <v>0.21301242356112624</v>
      </c>
      <c r="D28" s="209">
        <v>94026</v>
      </c>
      <c r="E28" s="211">
        <v>0.51940318295060961</v>
      </c>
      <c r="F28" s="209">
        <v>48440</v>
      </c>
      <c r="G28" s="211">
        <v>0.26758439348826418</v>
      </c>
      <c r="H28" s="212">
        <v>181027</v>
      </c>
    </row>
    <row r="29" spans="1:8">
      <c r="A29" s="245" t="s">
        <v>20</v>
      </c>
      <c r="B29" s="200">
        <v>182461</v>
      </c>
      <c r="C29" s="201">
        <v>0.1750606606906252</v>
      </c>
      <c r="D29" s="200">
        <v>543279</v>
      </c>
      <c r="E29" s="201">
        <v>0.52124443403983411</v>
      </c>
      <c r="F29" s="200">
        <v>316532</v>
      </c>
      <c r="G29" s="201">
        <v>0.30369394582801246</v>
      </c>
      <c r="H29" s="213">
        <v>1042273</v>
      </c>
    </row>
    <row r="30" spans="1:8">
      <c r="A30" s="255" t="s">
        <v>21</v>
      </c>
      <c r="B30" s="215">
        <v>277343</v>
      </c>
      <c r="C30" s="216">
        <v>0.14405842057913623</v>
      </c>
      <c r="D30" s="215">
        <v>1321908</v>
      </c>
      <c r="E30" s="216">
        <v>0.68662983609077854</v>
      </c>
      <c r="F30" s="215">
        <v>325961</v>
      </c>
      <c r="G30" s="216">
        <v>0.1693117433300852</v>
      </c>
      <c r="H30" s="212">
        <v>1925212</v>
      </c>
    </row>
    <row r="31" spans="1:8">
      <c r="A31" s="245" t="s">
        <v>22</v>
      </c>
      <c r="B31" s="200">
        <v>67167</v>
      </c>
      <c r="C31" s="201">
        <v>8.8995211507222491E-2</v>
      </c>
      <c r="D31" s="200">
        <v>552481</v>
      </c>
      <c r="E31" s="201">
        <v>0.73202857725850179</v>
      </c>
      <c r="F31" s="200">
        <v>135078</v>
      </c>
      <c r="G31" s="201">
        <v>0.17897621123427576</v>
      </c>
      <c r="H31" s="213">
        <v>754726</v>
      </c>
    </row>
    <row r="32" spans="1:8">
      <c r="A32" s="249" t="s">
        <v>23</v>
      </c>
      <c r="B32" s="204">
        <v>59231</v>
      </c>
      <c r="C32" s="205">
        <v>6.4332573042250457E-2</v>
      </c>
      <c r="D32" s="204">
        <v>745001</v>
      </c>
      <c r="E32" s="205">
        <v>0.80916802432931467</v>
      </c>
      <c r="F32" s="204">
        <v>116468</v>
      </c>
      <c r="G32" s="205">
        <v>0.1264994026284349</v>
      </c>
      <c r="H32" s="206">
        <v>920700</v>
      </c>
    </row>
    <row r="33" spans="1:8">
      <c r="A33" s="241" t="s">
        <v>30</v>
      </c>
      <c r="B33" s="191"/>
      <c r="C33" s="191"/>
      <c r="D33" s="191"/>
      <c r="E33" s="191"/>
      <c r="F33" s="191"/>
      <c r="G33" s="191"/>
      <c r="H33" s="191"/>
    </row>
    <row r="34" spans="1:8">
      <c r="A34" s="241"/>
      <c r="B34" s="191"/>
      <c r="C34" s="191"/>
      <c r="D34" s="191"/>
      <c r="E34" s="191"/>
      <c r="F34" s="191"/>
      <c r="G34" s="191"/>
      <c r="H34" s="191"/>
    </row>
    <row r="35" spans="1:8" ht="24" customHeight="1">
      <c r="A35" s="637" t="s">
        <v>24</v>
      </c>
      <c r="B35" s="625" t="s">
        <v>43</v>
      </c>
      <c r="C35" s="624"/>
      <c r="D35" s="625" t="s">
        <v>42</v>
      </c>
      <c r="E35" s="624"/>
      <c r="F35" s="633" t="s">
        <v>203</v>
      </c>
      <c r="G35" s="634"/>
      <c r="H35" s="599" t="s">
        <v>11</v>
      </c>
    </row>
    <row r="36" spans="1:8">
      <c r="A36" s="637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599"/>
    </row>
    <row r="37" spans="1:8">
      <c r="A37" s="450" t="s">
        <v>25</v>
      </c>
      <c r="B37" s="451">
        <v>11695</v>
      </c>
      <c r="C37" s="452">
        <v>5.5265980823484377E-2</v>
      </c>
      <c r="D37" s="451">
        <v>155626</v>
      </c>
      <c r="E37" s="452">
        <v>0.73542740757892944</v>
      </c>
      <c r="F37" s="451">
        <v>44291</v>
      </c>
      <c r="G37" s="452">
        <v>0.20930188598999117</v>
      </c>
      <c r="H37" s="453">
        <v>211613</v>
      </c>
    </row>
    <row r="38" spans="1:8" ht="14">
      <c r="A38" s="454" t="s">
        <v>26</v>
      </c>
      <c r="B38" s="328">
        <v>105681</v>
      </c>
      <c r="C38" s="455">
        <v>0.1163352113234216</v>
      </c>
      <c r="D38" s="328">
        <v>605693</v>
      </c>
      <c r="E38" s="455">
        <v>0.6667558326673404</v>
      </c>
      <c r="F38" s="328">
        <v>197045</v>
      </c>
      <c r="G38" s="455">
        <v>0.21691005682406117</v>
      </c>
      <c r="H38" s="456">
        <v>908418</v>
      </c>
    </row>
    <row r="39" spans="1:8">
      <c r="A39" s="245" t="s">
        <v>27</v>
      </c>
      <c r="B39" s="457">
        <v>132394</v>
      </c>
      <c r="C39" s="458">
        <v>9.7844370146359341E-2</v>
      </c>
      <c r="D39" s="457">
        <v>993310</v>
      </c>
      <c r="E39" s="458">
        <v>0.73409513505204316</v>
      </c>
      <c r="F39" s="457">
        <v>227404</v>
      </c>
      <c r="G39" s="458">
        <v>0.16806049480159752</v>
      </c>
      <c r="H39" s="453">
        <v>1353108</v>
      </c>
    </row>
    <row r="40" spans="1:8">
      <c r="A40" s="459" t="s">
        <v>28</v>
      </c>
      <c r="B40" s="460">
        <v>374992</v>
      </c>
      <c r="C40" s="205">
        <v>0.15951689596468943</v>
      </c>
      <c r="D40" s="460">
        <v>1502066</v>
      </c>
      <c r="E40" s="205">
        <v>0.63896004675859008</v>
      </c>
      <c r="F40" s="460">
        <v>473740</v>
      </c>
      <c r="G40" s="205">
        <v>0.20152305727672051</v>
      </c>
      <c r="H40" s="461">
        <v>2350798</v>
      </c>
    </row>
    <row r="41" spans="1:8">
      <c r="A41" s="241" t="s">
        <v>30</v>
      </c>
      <c r="B41" s="191"/>
      <c r="C41" s="191"/>
      <c r="D41" s="191"/>
      <c r="E41" s="191"/>
      <c r="F41" s="191"/>
      <c r="G41" s="191"/>
      <c r="H41" s="191"/>
    </row>
    <row r="42" spans="1:8">
      <c r="A42" s="241"/>
      <c r="B42" s="191"/>
      <c r="C42" s="191"/>
      <c r="D42" s="191"/>
      <c r="E42" s="191"/>
      <c r="F42" s="191"/>
      <c r="G42" s="191"/>
      <c r="H42" s="191"/>
    </row>
    <row r="43" spans="1:8" ht="21" customHeight="1">
      <c r="A43" s="635" t="s">
        <v>185</v>
      </c>
      <c r="B43" s="625" t="s">
        <v>43</v>
      </c>
      <c r="C43" s="624"/>
      <c r="D43" s="625" t="s">
        <v>42</v>
      </c>
      <c r="E43" s="624"/>
      <c r="F43" s="633" t="s">
        <v>203</v>
      </c>
      <c r="G43" s="634"/>
      <c r="H43" s="599" t="s">
        <v>11</v>
      </c>
    </row>
    <row r="44" spans="1:8" ht="12" customHeight="1">
      <c r="A44" s="636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599"/>
    </row>
    <row r="45" spans="1:8">
      <c r="A45" s="318" t="s">
        <v>160</v>
      </c>
      <c r="B45" s="224">
        <v>288117</v>
      </c>
      <c r="C45" s="211">
        <v>9.5574666412346687E-2</v>
      </c>
      <c r="D45" s="224">
        <v>2078948</v>
      </c>
      <c r="E45" s="211">
        <v>0.68963220354444654</v>
      </c>
      <c r="F45" s="224">
        <v>647511</v>
      </c>
      <c r="G45" s="211">
        <v>0.21479346176492539</v>
      </c>
      <c r="H45" s="210">
        <v>3014575</v>
      </c>
    </row>
    <row r="46" spans="1:8">
      <c r="A46" s="258" t="s">
        <v>161</v>
      </c>
      <c r="B46" s="218">
        <v>336646</v>
      </c>
      <c r="C46" s="219">
        <v>0.18605784801493566</v>
      </c>
      <c r="D46" s="218">
        <v>1177747</v>
      </c>
      <c r="E46" s="219">
        <v>0.650918390018139</v>
      </c>
      <c r="F46" s="218">
        <v>294969</v>
      </c>
      <c r="G46" s="219">
        <v>0.16302376196692536</v>
      </c>
      <c r="H46" s="220">
        <v>1809362</v>
      </c>
    </row>
    <row r="47" spans="1:8">
      <c r="A47" s="241" t="s">
        <v>30</v>
      </c>
      <c r="B47" s="241"/>
      <c r="C47" s="241"/>
      <c r="D47" s="241"/>
      <c r="E47" s="241"/>
      <c r="F47" s="241"/>
      <c r="G47" s="241"/>
      <c r="H47" s="241"/>
    </row>
    <row r="48" spans="1:8">
      <c r="A48" s="241"/>
      <c r="B48" s="241"/>
      <c r="C48" s="241"/>
      <c r="D48" s="241"/>
      <c r="E48" s="241"/>
      <c r="F48" s="241"/>
      <c r="G48" s="241"/>
      <c r="H48" s="241"/>
    </row>
    <row r="49" spans="1:8">
      <c r="A49" s="596" t="s">
        <v>158</v>
      </c>
      <c r="B49" s="625" t="s">
        <v>43</v>
      </c>
      <c r="C49" s="624"/>
      <c r="D49" s="625" t="s">
        <v>42</v>
      </c>
      <c r="E49" s="624"/>
      <c r="F49" s="633" t="s">
        <v>203</v>
      </c>
      <c r="G49" s="634"/>
      <c r="H49" s="598" t="s">
        <v>11</v>
      </c>
    </row>
    <row r="50" spans="1:8">
      <c r="A50" s="597"/>
      <c r="B50" s="193" t="s">
        <v>29</v>
      </c>
      <c r="C50" s="194" t="s">
        <v>12</v>
      </c>
      <c r="D50" s="193" t="s">
        <v>29</v>
      </c>
      <c r="E50" s="194" t="s">
        <v>12</v>
      </c>
      <c r="F50" s="193" t="s">
        <v>29</v>
      </c>
      <c r="G50" s="194" t="s">
        <v>12</v>
      </c>
      <c r="H50" s="595"/>
    </row>
    <row r="51" spans="1:8" ht="14">
      <c r="A51" s="223" t="s">
        <v>139</v>
      </c>
      <c r="B51" s="224">
        <v>10354</v>
      </c>
      <c r="C51" s="211">
        <v>0.17336414171857209</v>
      </c>
      <c r="D51" s="224">
        <v>32947</v>
      </c>
      <c r="E51" s="211">
        <v>0.5516542763378206</v>
      </c>
      <c r="F51" s="224">
        <v>16424</v>
      </c>
      <c r="G51" s="211">
        <v>0.27499832563123705</v>
      </c>
      <c r="H51" s="210">
        <v>59724</v>
      </c>
    </row>
    <row r="52" spans="1:8">
      <c r="A52" s="228" t="s">
        <v>151</v>
      </c>
      <c r="B52" s="229">
        <v>19347</v>
      </c>
      <c r="C52" s="201">
        <v>6.3172227337734851E-2</v>
      </c>
      <c r="D52" s="229">
        <v>232733</v>
      </c>
      <c r="E52" s="201">
        <v>0.7599246387033155</v>
      </c>
      <c r="F52" s="229">
        <v>54178</v>
      </c>
      <c r="G52" s="201">
        <v>0.17690313395894963</v>
      </c>
      <c r="H52" s="202">
        <v>306258</v>
      </c>
    </row>
    <row r="53" spans="1:8">
      <c r="A53" s="230" t="s">
        <v>182</v>
      </c>
      <c r="B53" s="215">
        <v>257891</v>
      </c>
      <c r="C53" s="231">
        <v>0.15988332263894184</v>
      </c>
      <c r="D53" s="215">
        <v>1068362</v>
      </c>
      <c r="E53" s="231">
        <v>0.66234675246978447</v>
      </c>
      <c r="F53" s="215">
        <v>286742</v>
      </c>
      <c r="G53" s="231">
        <v>0.17776992489127369</v>
      </c>
      <c r="H53" s="232">
        <v>1612995</v>
      </c>
    </row>
    <row r="54" spans="1:8">
      <c r="A54" s="228" t="s">
        <v>150</v>
      </c>
      <c r="B54" s="229">
        <v>14905</v>
      </c>
      <c r="C54" s="201">
        <v>7.1334903131939659E-2</v>
      </c>
      <c r="D54" s="229">
        <v>126421</v>
      </c>
      <c r="E54" s="201">
        <v>0.60504728539704422</v>
      </c>
      <c r="F54" s="229">
        <v>67617</v>
      </c>
      <c r="G54" s="201">
        <v>0.32361302549965543</v>
      </c>
      <c r="H54" s="202">
        <v>208944</v>
      </c>
    </row>
    <row r="55" spans="1:8" ht="14">
      <c r="A55" s="113" t="s">
        <v>179</v>
      </c>
      <c r="B55" s="233">
        <v>101936</v>
      </c>
      <c r="C55" s="231">
        <v>0.1840913811007269</v>
      </c>
      <c r="D55" s="233">
        <v>350970</v>
      </c>
      <c r="E55" s="231">
        <v>0.63383448462684544</v>
      </c>
      <c r="F55" s="233">
        <v>100819</v>
      </c>
      <c r="G55" s="231">
        <v>0.18207413427242766</v>
      </c>
      <c r="H55" s="285">
        <v>553725</v>
      </c>
    </row>
    <row r="56" spans="1:8">
      <c r="A56" s="228" t="s">
        <v>141</v>
      </c>
      <c r="B56" s="229">
        <v>18949</v>
      </c>
      <c r="C56" s="201">
        <v>0.11247833416435168</v>
      </c>
      <c r="D56" s="229">
        <v>116713</v>
      </c>
      <c r="E56" s="201">
        <v>0.69279032219768744</v>
      </c>
      <c r="F56" s="229">
        <v>32805</v>
      </c>
      <c r="G56" s="201">
        <v>0.19472540779257783</v>
      </c>
      <c r="H56" s="202">
        <v>168468</v>
      </c>
    </row>
    <row r="57" spans="1:8">
      <c r="A57" s="230" t="s">
        <v>181</v>
      </c>
      <c r="B57" s="215">
        <v>29920</v>
      </c>
      <c r="C57" s="231">
        <v>0.17445962414213328</v>
      </c>
      <c r="D57" s="215">
        <v>103543</v>
      </c>
      <c r="E57" s="231">
        <v>0.6037457507536399</v>
      </c>
      <c r="F57" s="215">
        <v>38038</v>
      </c>
      <c r="G57" s="231">
        <v>0.22179462510422679</v>
      </c>
      <c r="H57" s="232">
        <v>171501</v>
      </c>
    </row>
    <row r="58" spans="1:8">
      <c r="A58" s="228" t="s">
        <v>142</v>
      </c>
      <c r="B58" s="229">
        <v>6443</v>
      </c>
      <c r="C58" s="201">
        <v>0.18066849868207055</v>
      </c>
      <c r="D58" s="229">
        <v>20161</v>
      </c>
      <c r="E58" s="201">
        <v>0.56533565139364028</v>
      </c>
      <c r="F58" s="229">
        <v>9058</v>
      </c>
      <c r="G58" s="201">
        <v>0.25399584992428914</v>
      </c>
      <c r="H58" s="202">
        <v>35662</v>
      </c>
    </row>
    <row r="59" spans="1:8" ht="14">
      <c r="A59" s="113" t="s">
        <v>155</v>
      </c>
      <c r="B59" s="233">
        <v>18002</v>
      </c>
      <c r="C59" s="231">
        <v>0.17536066707579609</v>
      </c>
      <c r="D59" s="233">
        <v>63836</v>
      </c>
      <c r="E59" s="231">
        <v>0.62183777043942445</v>
      </c>
      <c r="F59" s="233">
        <v>20819</v>
      </c>
      <c r="G59" s="231">
        <v>0.2028015624847794</v>
      </c>
      <c r="H59" s="285">
        <v>102657</v>
      </c>
    </row>
    <row r="60" spans="1:8">
      <c r="A60" s="228" t="s">
        <v>152</v>
      </c>
      <c r="B60" s="229">
        <v>11415</v>
      </c>
      <c r="C60" s="201">
        <v>0.1480756009287966</v>
      </c>
      <c r="D60" s="229">
        <v>53084</v>
      </c>
      <c r="E60" s="201">
        <v>0.68860667540115972</v>
      </c>
      <c r="F60" s="229">
        <v>12590</v>
      </c>
      <c r="G60" s="201">
        <v>0.16331772367004371</v>
      </c>
      <c r="H60" s="202">
        <v>77089</v>
      </c>
    </row>
    <row r="61" spans="1:8">
      <c r="A61" s="230" t="s">
        <v>183</v>
      </c>
      <c r="B61" s="215">
        <v>71497</v>
      </c>
      <c r="C61" s="231">
        <v>9.8492247714952852E-2</v>
      </c>
      <c r="D61" s="215">
        <v>523087</v>
      </c>
      <c r="E61" s="231">
        <v>0.72058987622517789</v>
      </c>
      <c r="F61" s="215">
        <v>131331</v>
      </c>
      <c r="G61" s="231">
        <v>0.18091787605986928</v>
      </c>
      <c r="H61" s="232">
        <v>725915</v>
      </c>
    </row>
    <row r="62" spans="1:8">
      <c r="A62" s="228" t="s">
        <v>154</v>
      </c>
      <c r="B62" s="229">
        <v>3599</v>
      </c>
      <c r="C62" s="201">
        <v>5.3526279782265977E-2</v>
      </c>
      <c r="D62" s="229">
        <v>48162</v>
      </c>
      <c r="E62" s="201">
        <v>0.71629138284898419</v>
      </c>
      <c r="F62" s="229">
        <v>15477</v>
      </c>
      <c r="G62" s="201">
        <v>0.23018233736874982</v>
      </c>
      <c r="H62" s="202">
        <v>67238</v>
      </c>
    </row>
    <row r="63" spans="1:8" ht="14">
      <c r="A63" s="113" t="s">
        <v>143</v>
      </c>
      <c r="B63" s="233">
        <v>6727</v>
      </c>
      <c r="C63" s="231">
        <v>0.10554474708171206</v>
      </c>
      <c r="D63" s="233">
        <v>40963</v>
      </c>
      <c r="E63" s="231">
        <v>0.64269800426760382</v>
      </c>
      <c r="F63" s="233">
        <v>16046</v>
      </c>
      <c r="G63" s="231">
        <v>0.25175724865068405</v>
      </c>
      <c r="H63" s="285">
        <v>63736</v>
      </c>
    </row>
    <row r="64" spans="1:8">
      <c r="A64" s="228" t="s">
        <v>144</v>
      </c>
      <c r="B64" s="229">
        <v>8463</v>
      </c>
      <c r="C64" s="201">
        <v>0.10596897186431764</v>
      </c>
      <c r="D64" s="229">
        <v>51540</v>
      </c>
      <c r="E64" s="201">
        <v>0.64535517072987492</v>
      </c>
      <c r="F64" s="229">
        <v>19860</v>
      </c>
      <c r="G64" s="201">
        <v>0.24867585740580744</v>
      </c>
      <c r="H64" s="202">
        <v>79863</v>
      </c>
    </row>
    <row r="65" spans="1:8">
      <c r="A65" s="230" t="s">
        <v>180</v>
      </c>
      <c r="B65" s="215">
        <v>11977</v>
      </c>
      <c r="C65" s="231">
        <v>9.659338355081698E-2</v>
      </c>
      <c r="D65" s="215">
        <v>92873</v>
      </c>
      <c r="E65" s="231">
        <v>0.74901204897011142</v>
      </c>
      <c r="F65" s="215">
        <v>19144</v>
      </c>
      <c r="G65" s="231">
        <v>0.15439456747907157</v>
      </c>
      <c r="H65" s="232">
        <v>123994</v>
      </c>
    </row>
    <row r="66" spans="1:8">
      <c r="A66" s="228" t="s">
        <v>137</v>
      </c>
      <c r="B66" s="229">
        <v>4268</v>
      </c>
      <c r="C66" s="201">
        <v>8.6307658085781891E-2</v>
      </c>
      <c r="D66" s="229">
        <v>41388</v>
      </c>
      <c r="E66" s="201">
        <v>0.8369497077915512</v>
      </c>
      <c r="F66" s="229">
        <v>3795</v>
      </c>
      <c r="G66" s="201">
        <v>7.6742634122666881E-2</v>
      </c>
      <c r="H66" s="202">
        <v>49451</v>
      </c>
    </row>
    <row r="67" spans="1:8" ht="14">
      <c r="A67" s="113" t="s">
        <v>138</v>
      </c>
      <c r="B67" s="233">
        <v>366</v>
      </c>
      <c r="C67" s="231">
        <v>1.8399356525236277E-2</v>
      </c>
      <c r="D67" s="233">
        <v>18361</v>
      </c>
      <c r="E67" s="231">
        <v>0.92303438568268648</v>
      </c>
      <c r="F67" s="233">
        <v>1166</v>
      </c>
      <c r="G67" s="231">
        <v>5.8616529257993162E-2</v>
      </c>
      <c r="H67" s="285">
        <v>19892</v>
      </c>
    </row>
    <row r="68" spans="1:8">
      <c r="A68" s="228" t="s">
        <v>145</v>
      </c>
      <c r="B68" s="229">
        <v>1205</v>
      </c>
      <c r="C68" s="201">
        <v>2.2912665665227892E-2</v>
      </c>
      <c r="D68" s="229">
        <v>46705</v>
      </c>
      <c r="E68" s="201">
        <v>0.88807970945599057</v>
      </c>
      <c r="F68" s="229">
        <v>4681</v>
      </c>
      <c r="G68" s="201">
        <v>8.9007624878781541E-2</v>
      </c>
      <c r="H68" s="202">
        <v>52591</v>
      </c>
    </row>
    <row r="69" spans="1:8">
      <c r="A69" s="230" t="s">
        <v>153</v>
      </c>
      <c r="B69" s="215">
        <v>4044</v>
      </c>
      <c r="C69" s="231">
        <v>4.4756297312851391E-2</v>
      </c>
      <c r="D69" s="215">
        <v>52374</v>
      </c>
      <c r="E69" s="231">
        <v>0.57964053300278895</v>
      </c>
      <c r="F69" s="215">
        <v>33938</v>
      </c>
      <c r="G69" s="231">
        <v>0.37560316968435964</v>
      </c>
      <c r="H69" s="232">
        <v>90356</v>
      </c>
    </row>
    <row r="70" spans="1:8">
      <c r="A70" s="228" t="s">
        <v>146</v>
      </c>
      <c r="B70" s="229">
        <v>12759</v>
      </c>
      <c r="C70" s="201">
        <v>0.29844915908399805</v>
      </c>
      <c r="D70" s="229">
        <v>17089</v>
      </c>
      <c r="E70" s="201">
        <v>0.39973333957100421</v>
      </c>
      <c r="F70" s="229">
        <v>12904</v>
      </c>
      <c r="G70" s="201">
        <v>0.30184089261069919</v>
      </c>
      <c r="H70" s="202">
        <v>42751</v>
      </c>
    </row>
    <row r="71" spans="1:8" ht="14">
      <c r="A71" s="113" t="s">
        <v>147</v>
      </c>
      <c r="B71" s="233">
        <v>5203</v>
      </c>
      <c r="C71" s="231">
        <v>0.12606915267379032</v>
      </c>
      <c r="D71" s="233">
        <v>26890</v>
      </c>
      <c r="E71" s="231">
        <v>0.65154709117782461</v>
      </c>
      <c r="F71" s="233">
        <v>9178</v>
      </c>
      <c r="G71" s="231">
        <v>0.22238375614838507</v>
      </c>
      <c r="H71" s="285">
        <v>41271</v>
      </c>
    </row>
    <row r="72" spans="1:8">
      <c r="A72" s="228" t="s">
        <v>148</v>
      </c>
      <c r="B72" s="229">
        <v>15690</v>
      </c>
      <c r="C72" s="201">
        <v>0.19047734667119895</v>
      </c>
      <c r="D72" s="229">
        <v>44489</v>
      </c>
      <c r="E72" s="201">
        <v>0.54009857718642262</v>
      </c>
      <c r="F72" s="229">
        <v>22193</v>
      </c>
      <c r="G72" s="201">
        <v>0.26942407614237845</v>
      </c>
      <c r="H72" s="202">
        <v>82372</v>
      </c>
    </row>
    <row r="73" spans="1:8">
      <c r="A73" s="230" t="s">
        <v>149</v>
      </c>
      <c r="B73" s="215">
        <v>22115</v>
      </c>
      <c r="C73" s="231">
        <v>0.19926654772846047</v>
      </c>
      <c r="D73" s="215">
        <v>59747</v>
      </c>
      <c r="E73" s="231">
        <v>0.5383485610279144</v>
      </c>
      <c r="F73" s="215">
        <v>29120</v>
      </c>
      <c r="G73" s="231">
        <v>0.26238489124362507</v>
      </c>
      <c r="H73" s="232">
        <v>110982</v>
      </c>
    </row>
    <row r="74" spans="1:8">
      <c r="A74" s="462" t="s">
        <v>178</v>
      </c>
      <c r="B74" s="291">
        <v>657076</v>
      </c>
      <c r="C74" s="448">
        <v>0.13555124812375038</v>
      </c>
      <c r="D74" s="291">
        <v>3232436</v>
      </c>
      <c r="E74" s="448">
        <v>0.66683417790353494</v>
      </c>
      <c r="F74" s="291">
        <v>957924</v>
      </c>
      <c r="G74" s="448">
        <v>0.19761457397271465</v>
      </c>
      <c r="H74" s="220">
        <v>4847436</v>
      </c>
    </row>
    <row r="75" spans="1:8">
      <c r="A75" s="191" t="s">
        <v>30</v>
      </c>
      <c r="B75" s="191"/>
      <c r="C75" s="191"/>
      <c r="D75" s="191"/>
      <c r="E75" s="191"/>
      <c r="F75" s="191"/>
      <c r="G75" s="191"/>
      <c r="H75" s="191"/>
    </row>
    <row r="76" spans="1:8">
      <c r="A76" s="191" t="s">
        <v>414</v>
      </c>
      <c r="B76" s="191"/>
      <c r="C76" s="191"/>
      <c r="D76" s="191"/>
      <c r="E76" s="191"/>
      <c r="F76" s="191"/>
      <c r="G76" s="191"/>
      <c r="H76" s="191"/>
    </row>
  </sheetData>
  <mergeCells count="32">
    <mergeCell ref="A43:A44"/>
    <mergeCell ref="F19:G19"/>
    <mergeCell ref="H19:H20"/>
    <mergeCell ref="B43:C43"/>
    <mergeCell ref="D43:E43"/>
    <mergeCell ref="F43:G43"/>
    <mergeCell ref="H43:H44"/>
    <mergeCell ref="A35:A36"/>
    <mergeCell ref="B35:C35"/>
    <mergeCell ref="D35:E35"/>
    <mergeCell ref="F35:G35"/>
    <mergeCell ref="H35:H36"/>
    <mergeCell ref="A26:A27"/>
    <mergeCell ref="B26:C26"/>
    <mergeCell ref="D26:E26"/>
    <mergeCell ref="F26:G26"/>
    <mergeCell ref="H26:H27"/>
    <mergeCell ref="A19:A20"/>
    <mergeCell ref="B19:C19"/>
    <mergeCell ref="D19:E19"/>
    <mergeCell ref="A6:H6"/>
    <mergeCell ref="A11:A13"/>
    <mergeCell ref="B11:H11"/>
    <mergeCell ref="B12:C12"/>
    <mergeCell ref="D12:E12"/>
    <mergeCell ref="F12:G12"/>
    <mergeCell ref="H12:H13"/>
    <mergeCell ref="A49:A50"/>
    <mergeCell ref="B49:C49"/>
    <mergeCell ref="D49:E49"/>
    <mergeCell ref="F49:G49"/>
    <mergeCell ref="H49:H5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oja67"/>
  <dimension ref="A6:EH76"/>
  <sheetViews>
    <sheetView showGridLines="0" zoomScale="70" zoomScaleNormal="70" workbookViewId="0">
      <selection sqref="A1:XFD104857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13.1640625" style="178" customWidth="1"/>
    <col min="4" max="4" width="14.1640625" style="4" customWidth="1"/>
    <col min="5" max="5" width="12.1640625" style="178" customWidth="1"/>
    <col min="6" max="6" width="12.83203125" style="3" customWidth="1"/>
    <col min="7" max="7" width="14.5" style="185" customWidth="1"/>
    <col min="8" max="8" width="13.1640625" style="3" customWidth="1"/>
    <col min="9" max="9" width="11.5" style="185"/>
    <col min="10" max="10" width="11.5" style="3"/>
    <col min="11" max="11" width="11.5" style="185"/>
    <col min="12" max="12" width="12.83203125" style="3" bestFit="1" customWidth="1"/>
    <col min="13" max="13" width="11.5" style="185"/>
    <col min="14" max="14" width="12.1640625" style="3" bestFit="1" customWidth="1"/>
    <col min="15" max="15" width="11.5" style="185"/>
    <col min="16" max="16" width="13.1640625" style="3" bestFit="1" customWidth="1"/>
    <col min="17" max="16384" width="11.5" style="3"/>
  </cols>
  <sheetData>
    <row r="6" spans="1:16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</row>
    <row r="7" spans="1:16" ht="15" customHeight="1">
      <c r="A7" s="126" t="s">
        <v>204</v>
      </c>
      <c r="B7" s="126"/>
      <c r="C7" s="172"/>
      <c r="D7" s="126"/>
      <c r="E7" s="172"/>
      <c r="F7" s="126"/>
      <c r="G7" s="172"/>
      <c r="H7" s="126"/>
      <c r="I7" s="172"/>
      <c r="J7" s="126"/>
      <c r="K7" s="172"/>
      <c r="L7" s="126"/>
      <c r="M7" s="172"/>
      <c r="N7" s="126"/>
      <c r="O7" s="172"/>
      <c r="P7" s="126"/>
    </row>
    <row r="8" spans="1:16" ht="15" customHeight="1">
      <c r="A8" s="126" t="s">
        <v>270</v>
      </c>
      <c r="B8" s="126"/>
      <c r="C8" s="172"/>
      <c r="D8" s="126"/>
      <c r="E8" s="172"/>
      <c r="F8" s="126"/>
      <c r="G8" s="172"/>
      <c r="H8" s="126"/>
      <c r="I8" s="172"/>
      <c r="J8" s="126"/>
      <c r="K8" s="172"/>
      <c r="L8" s="126"/>
      <c r="M8" s="172"/>
      <c r="N8" s="126"/>
      <c r="O8" s="172"/>
      <c r="P8" s="126"/>
    </row>
    <row r="9" spans="1:16" ht="15" customHeight="1">
      <c r="A9" s="126" t="s">
        <v>3</v>
      </c>
      <c r="B9" s="126"/>
      <c r="C9" s="172"/>
      <c r="D9" s="126"/>
      <c r="E9" s="172"/>
      <c r="F9" s="126"/>
      <c r="G9" s="172"/>
      <c r="H9" s="126"/>
      <c r="I9" s="172"/>
      <c r="J9" s="126"/>
      <c r="K9" s="172"/>
      <c r="L9" s="126"/>
      <c r="M9" s="172"/>
      <c r="N9" s="126"/>
      <c r="O9" s="172"/>
      <c r="P9" s="126"/>
    </row>
    <row r="10" spans="1:16" ht="15" customHeight="1">
      <c r="A10" s="127" t="s">
        <v>375</v>
      </c>
      <c r="B10" s="127"/>
      <c r="C10" s="173"/>
      <c r="D10" s="127"/>
      <c r="E10" s="173"/>
      <c r="F10" s="127"/>
      <c r="G10" s="173"/>
      <c r="H10" s="127"/>
      <c r="I10" s="172"/>
      <c r="J10" s="126"/>
      <c r="K10" s="172"/>
      <c r="L10" s="126"/>
      <c r="M10" s="172"/>
      <c r="N10" s="126"/>
      <c r="O10" s="172"/>
      <c r="P10" s="126"/>
    </row>
    <row r="11" spans="1:16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</row>
    <row r="12" spans="1:16" ht="43" customHeight="1">
      <c r="A12" s="560"/>
      <c r="B12" s="557" t="s">
        <v>205</v>
      </c>
      <c r="C12" s="558"/>
      <c r="D12" s="557" t="s">
        <v>206</v>
      </c>
      <c r="E12" s="558"/>
      <c r="F12" s="557" t="s">
        <v>207</v>
      </c>
      <c r="G12" s="558"/>
      <c r="H12" s="587" t="s">
        <v>329</v>
      </c>
      <c r="I12" s="558"/>
      <c r="J12" s="664" t="s">
        <v>273</v>
      </c>
      <c r="K12" s="665"/>
      <c r="L12" s="557" t="s">
        <v>208</v>
      </c>
      <c r="M12" s="558"/>
      <c r="N12" s="557" t="s">
        <v>209</v>
      </c>
      <c r="O12" s="558"/>
      <c r="P12" s="566" t="s">
        <v>11</v>
      </c>
    </row>
    <row r="13" spans="1:16" ht="17.25" customHeight="1">
      <c r="A13" s="561"/>
      <c r="B13" s="193" t="s">
        <v>29</v>
      </c>
      <c r="C13" s="174" t="s">
        <v>12</v>
      </c>
      <c r="D13" s="193" t="s">
        <v>29</v>
      </c>
      <c r="E13" s="174" t="s">
        <v>12</v>
      </c>
      <c r="F13" s="193" t="s">
        <v>29</v>
      </c>
      <c r="G13" s="174" t="s">
        <v>12</v>
      </c>
      <c r="H13" s="193" t="s">
        <v>29</v>
      </c>
      <c r="I13" s="174" t="s">
        <v>12</v>
      </c>
      <c r="J13" s="193" t="s">
        <v>29</v>
      </c>
      <c r="K13" s="174" t="s">
        <v>12</v>
      </c>
      <c r="L13" s="193" t="s">
        <v>29</v>
      </c>
      <c r="M13" s="174" t="s">
        <v>12</v>
      </c>
      <c r="N13" s="193" t="s">
        <v>29</v>
      </c>
      <c r="O13" s="174" t="s">
        <v>12</v>
      </c>
      <c r="P13" s="567"/>
    </row>
    <row r="14" spans="1:16" s="141" customFormat="1" ht="28">
      <c r="A14" s="195" t="s">
        <v>3</v>
      </c>
      <c r="B14" s="153">
        <v>3660220</v>
      </c>
      <c r="C14" s="175">
        <v>0.94300131548505739</v>
      </c>
      <c r="D14" s="153">
        <v>430311</v>
      </c>
      <c r="E14" s="175">
        <v>0.11086323747416564</v>
      </c>
      <c r="F14" s="153">
        <v>93336</v>
      </c>
      <c r="G14" s="175">
        <v>2.4046634022576053E-2</v>
      </c>
      <c r="H14" s="153">
        <v>4230</v>
      </c>
      <c r="I14" s="175">
        <v>1.0897966691897736E-3</v>
      </c>
      <c r="J14" s="153">
        <v>48989</v>
      </c>
      <c r="K14" s="175">
        <v>1.2621288186037308E-2</v>
      </c>
      <c r="L14" s="153">
        <v>5361</v>
      </c>
      <c r="M14" s="175">
        <v>1.3811820197461881E-3</v>
      </c>
      <c r="N14" s="153">
        <v>17407</v>
      </c>
      <c r="O14" s="175">
        <v>4.4846549930464275E-3</v>
      </c>
      <c r="P14" s="154">
        <v>3881458</v>
      </c>
    </row>
    <row r="15" spans="1:16" s="141" customFormat="1">
      <c r="A15" s="421" t="s">
        <v>5</v>
      </c>
      <c r="B15" s="293">
        <v>3660220</v>
      </c>
      <c r="C15" s="182">
        <v>0.94300131548505739</v>
      </c>
      <c r="D15" s="293">
        <v>430311</v>
      </c>
      <c r="E15" s="182">
        <v>0.11086323747416564</v>
      </c>
      <c r="F15" s="293">
        <v>93336</v>
      </c>
      <c r="G15" s="182">
        <v>2.4046634022576053E-2</v>
      </c>
      <c r="H15" s="293">
        <v>4230</v>
      </c>
      <c r="I15" s="182">
        <v>1.0897966691897736E-3</v>
      </c>
      <c r="J15" s="293">
        <v>48989</v>
      </c>
      <c r="K15" s="182">
        <v>1.2621288186037308E-2</v>
      </c>
      <c r="L15" s="293">
        <v>5361</v>
      </c>
      <c r="M15" s="182">
        <v>1.3811820197461881E-3</v>
      </c>
      <c r="N15" s="293">
        <v>17407</v>
      </c>
      <c r="O15" s="182">
        <v>4.4846549930464275E-3</v>
      </c>
      <c r="P15" s="142">
        <v>3881458</v>
      </c>
    </row>
    <row r="16" spans="1:16" s="292" customFormat="1">
      <c r="A16" s="3" t="s">
        <v>30</v>
      </c>
    </row>
    <row r="17" spans="1:138" s="292" customFormat="1">
      <c r="A17" s="3"/>
    </row>
    <row r="18" spans="1:138">
      <c r="B18" s="8"/>
      <c r="D18" s="8"/>
      <c r="F18" s="8"/>
      <c r="G18" s="178"/>
      <c r="H18" s="8"/>
      <c r="I18" s="178"/>
      <c r="J18" s="8"/>
      <c r="K18" s="178"/>
      <c r="L18" s="8"/>
      <c r="M18" s="178"/>
      <c r="N18" s="8"/>
      <c r="O18" s="178"/>
    </row>
    <row r="19" spans="1:138" s="19" customFormat="1" ht="21" customHeight="1">
      <c r="A19" s="564" t="s">
        <v>14</v>
      </c>
      <c r="B19" s="557" t="s">
        <v>205</v>
      </c>
      <c r="C19" s="558"/>
      <c r="D19" s="557" t="s">
        <v>206</v>
      </c>
      <c r="E19" s="558"/>
      <c r="F19" s="557" t="s">
        <v>207</v>
      </c>
      <c r="G19" s="558"/>
      <c r="H19" s="587" t="s">
        <v>329</v>
      </c>
      <c r="I19" s="558"/>
      <c r="J19" s="664" t="s">
        <v>273</v>
      </c>
      <c r="K19" s="665"/>
      <c r="L19" s="557" t="s">
        <v>208</v>
      </c>
      <c r="M19" s="558"/>
      <c r="N19" s="557" t="s">
        <v>209</v>
      </c>
      <c r="O19" s="558"/>
      <c r="P19" s="566" t="s">
        <v>11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</row>
    <row r="20" spans="1:138">
      <c r="A20" s="565"/>
      <c r="B20" s="193" t="s">
        <v>29</v>
      </c>
      <c r="C20" s="174" t="s">
        <v>12</v>
      </c>
      <c r="D20" s="193" t="s">
        <v>29</v>
      </c>
      <c r="E20" s="174" t="s">
        <v>12</v>
      </c>
      <c r="F20" s="193" t="s">
        <v>29</v>
      </c>
      <c r="G20" s="174" t="s">
        <v>12</v>
      </c>
      <c r="H20" s="193" t="s">
        <v>29</v>
      </c>
      <c r="I20" s="174" t="s">
        <v>12</v>
      </c>
      <c r="J20" s="193" t="s">
        <v>29</v>
      </c>
      <c r="K20" s="174" t="s">
        <v>12</v>
      </c>
      <c r="L20" s="193" t="s">
        <v>29</v>
      </c>
      <c r="M20" s="174" t="s">
        <v>12</v>
      </c>
      <c r="N20" s="193" t="s">
        <v>29</v>
      </c>
      <c r="O20" s="174" t="s">
        <v>12</v>
      </c>
      <c r="P20" s="567"/>
    </row>
    <row r="21" spans="1:138" s="141" customFormat="1" ht="14">
      <c r="A21" s="208" t="s">
        <v>15</v>
      </c>
      <c r="B21" s="148">
        <v>282625</v>
      </c>
      <c r="C21" s="179">
        <v>0.948571562823043</v>
      </c>
      <c r="D21" s="148">
        <v>28957</v>
      </c>
      <c r="E21" s="179">
        <v>9.7188099936901737E-2</v>
      </c>
      <c r="F21" s="148">
        <v>8036</v>
      </c>
      <c r="G21" s="179">
        <v>2.6971149328070671E-2</v>
      </c>
      <c r="H21" s="148">
        <v>1070</v>
      </c>
      <c r="I21" s="179">
        <v>3.5912306845489817E-3</v>
      </c>
      <c r="J21" s="148">
        <v>2469</v>
      </c>
      <c r="K21" s="179">
        <v>8.2866808973377903E-3</v>
      </c>
      <c r="L21" s="148">
        <v>0</v>
      </c>
      <c r="M21" s="179">
        <v>0</v>
      </c>
      <c r="N21" s="148">
        <v>2109</v>
      </c>
      <c r="O21" s="179">
        <v>7.0784163679568244E-3</v>
      </c>
      <c r="P21" s="152">
        <v>297948</v>
      </c>
    </row>
    <row r="22" spans="1:138" s="141" customFormat="1">
      <c r="A22" s="12" t="s">
        <v>16</v>
      </c>
      <c r="B22" s="147">
        <v>3350453</v>
      </c>
      <c r="C22" s="176">
        <v>0.94225913628737101</v>
      </c>
      <c r="D22" s="147">
        <v>401354</v>
      </c>
      <c r="E22" s="176">
        <v>0.11287413176232632</v>
      </c>
      <c r="F22" s="147">
        <v>85301</v>
      </c>
      <c r="G22" s="176">
        <v>2.398948637227534E-2</v>
      </c>
      <c r="H22" s="147">
        <v>3160</v>
      </c>
      <c r="I22" s="176">
        <v>8.8869740022262428E-4</v>
      </c>
      <c r="J22" s="147">
        <v>46520</v>
      </c>
      <c r="K22" s="176">
        <v>1.3082975651378633E-2</v>
      </c>
      <c r="L22" s="147">
        <v>5361</v>
      </c>
      <c r="M22" s="176">
        <v>1.5076920134789523E-3</v>
      </c>
      <c r="N22" s="147">
        <v>14696</v>
      </c>
      <c r="O22" s="176">
        <v>4.1330053777442043E-3</v>
      </c>
      <c r="P22" s="288">
        <v>3555766</v>
      </c>
    </row>
    <row r="23" spans="1:138" s="141" customFormat="1">
      <c r="A23" s="121" t="s">
        <v>17</v>
      </c>
      <c r="B23" s="150">
        <v>27142</v>
      </c>
      <c r="C23" s="177">
        <v>0.97833687777096923</v>
      </c>
      <c r="D23" s="150">
        <v>0</v>
      </c>
      <c r="E23" s="177">
        <v>0</v>
      </c>
      <c r="F23" s="150">
        <v>0</v>
      </c>
      <c r="G23" s="177">
        <v>0</v>
      </c>
      <c r="H23" s="150">
        <v>0</v>
      </c>
      <c r="I23" s="177">
        <v>0</v>
      </c>
      <c r="J23" s="150">
        <v>0</v>
      </c>
      <c r="K23" s="177">
        <v>0</v>
      </c>
      <c r="L23" s="150">
        <v>0</v>
      </c>
      <c r="M23" s="177">
        <v>0</v>
      </c>
      <c r="N23" s="150">
        <v>602</v>
      </c>
      <c r="O23" s="177">
        <v>2.1699167357531631E-2</v>
      </c>
      <c r="P23" s="149">
        <v>27743</v>
      </c>
    </row>
    <row r="24" spans="1:138">
      <c r="A24" s="3" t="s">
        <v>30</v>
      </c>
      <c r="F24" s="4"/>
      <c r="G24" s="178"/>
      <c r="H24" s="4"/>
      <c r="I24" s="178"/>
      <c r="J24" s="4"/>
      <c r="K24" s="178"/>
      <c r="L24" s="4"/>
      <c r="M24" s="178"/>
      <c r="N24" s="4"/>
      <c r="O24" s="178"/>
    </row>
    <row r="25" spans="1:138">
      <c r="F25" s="4"/>
      <c r="G25" s="178"/>
      <c r="H25" s="4"/>
      <c r="I25" s="178"/>
      <c r="J25" s="4"/>
      <c r="K25" s="178"/>
      <c r="L25" s="4"/>
      <c r="M25" s="178"/>
      <c r="N25" s="4"/>
      <c r="O25" s="178"/>
    </row>
    <row r="26" spans="1:138" ht="13" customHeight="1">
      <c r="A26" s="564" t="s">
        <v>18</v>
      </c>
      <c r="B26" s="557" t="s">
        <v>205</v>
      </c>
      <c r="C26" s="558"/>
      <c r="D26" s="557" t="s">
        <v>206</v>
      </c>
      <c r="E26" s="558"/>
      <c r="F26" s="557" t="s">
        <v>207</v>
      </c>
      <c r="G26" s="558"/>
      <c r="H26" s="587" t="s">
        <v>329</v>
      </c>
      <c r="I26" s="558"/>
      <c r="J26" s="664" t="s">
        <v>273</v>
      </c>
      <c r="K26" s="665"/>
      <c r="L26" s="557" t="s">
        <v>208</v>
      </c>
      <c r="M26" s="558"/>
      <c r="N26" s="557" t="s">
        <v>209</v>
      </c>
      <c r="O26" s="558"/>
      <c r="P26" s="566" t="s">
        <v>11</v>
      </c>
    </row>
    <row r="27" spans="1:138">
      <c r="A27" s="565"/>
      <c r="B27" s="193" t="s">
        <v>29</v>
      </c>
      <c r="C27" s="174" t="s">
        <v>12</v>
      </c>
      <c r="D27" s="193" t="s">
        <v>29</v>
      </c>
      <c r="E27" s="174" t="s">
        <v>12</v>
      </c>
      <c r="F27" s="193" t="s">
        <v>29</v>
      </c>
      <c r="G27" s="174" t="s">
        <v>12</v>
      </c>
      <c r="H27" s="193" t="s">
        <v>29</v>
      </c>
      <c r="I27" s="174" t="s">
        <v>12</v>
      </c>
      <c r="J27" s="193" t="s">
        <v>29</v>
      </c>
      <c r="K27" s="174" t="s">
        <v>12</v>
      </c>
      <c r="L27" s="193" t="s">
        <v>29</v>
      </c>
      <c r="M27" s="174" t="s">
        <v>12</v>
      </c>
      <c r="N27" s="193" t="s">
        <v>29</v>
      </c>
      <c r="O27" s="174" t="s">
        <v>12</v>
      </c>
      <c r="P27" s="567"/>
    </row>
    <row r="28" spans="1:138" s="141" customFormat="1" ht="14">
      <c r="A28" s="208" t="s">
        <v>19</v>
      </c>
      <c r="B28" s="148">
        <v>127622</v>
      </c>
      <c r="C28" s="180">
        <v>0.96255288980065923</v>
      </c>
      <c r="D28" s="148">
        <v>5407</v>
      </c>
      <c r="E28" s="180">
        <v>4.0780770362101863E-2</v>
      </c>
      <c r="F28" s="148">
        <v>0</v>
      </c>
      <c r="G28" s="180">
        <v>0</v>
      </c>
      <c r="H28" s="148">
        <v>0</v>
      </c>
      <c r="I28" s="180">
        <v>0</v>
      </c>
      <c r="J28" s="148">
        <v>8713</v>
      </c>
      <c r="K28" s="180">
        <v>6.5715341624744503E-2</v>
      </c>
      <c r="L28" s="148">
        <v>0</v>
      </c>
      <c r="M28" s="180">
        <v>0</v>
      </c>
      <c r="N28" s="148">
        <v>1818</v>
      </c>
      <c r="O28" s="180">
        <v>1.3711751529184611E-2</v>
      </c>
      <c r="P28" s="144">
        <v>132587</v>
      </c>
    </row>
    <row r="29" spans="1:138" s="141" customFormat="1">
      <c r="A29" s="12" t="s">
        <v>20</v>
      </c>
      <c r="B29" s="147">
        <v>695431</v>
      </c>
      <c r="C29" s="176">
        <v>0.95823710970871112</v>
      </c>
      <c r="D29" s="147">
        <v>51798</v>
      </c>
      <c r="E29" s="176">
        <v>7.137266789759418E-2</v>
      </c>
      <c r="F29" s="147">
        <v>12058</v>
      </c>
      <c r="G29" s="176">
        <v>1.6614765618541076E-2</v>
      </c>
      <c r="H29" s="147">
        <v>0</v>
      </c>
      <c r="I29" s="176">
        <v>0</v>
      </c>
      <c r="J29" s="147">
        <v>17802</v>
      </c>
      <c r="K29" s="176">
        <v>2.4529445807038332E-2</v>
      </c>
      <c r="L29" s="147">
        <v>0</v>
      </c>
      <c r="M29" s="176">
        <v>0</v>
      </c>
      <c r="N29" s="147">
        <v>5657</v>
      </c>
      <c r="O29" s="176">
        <v>7.7948025463664677E-3</v>
      </c>
      <c r="P29" s="146">
        <v>725740</v>
      </c>
    </row>
    <row r="30" spans="1:138" s="141" customFormat="1">
      <c r="A30" s="115" t="s">
        <v>21</v>
      </c>
      <c r="B30" s="145">
        <v>1507447</v>
      </c>
      <c r="C30" s="181">
        <v>0.94259562757816007</v>
      </c>
      <c r="D30" s="145">
        <v>196944</v>
      </c>
      <c r="E30" s="181">
        <v>0.12314764849295076</v>
      </c>
      <c r="F30" s="145">
        <v>24331</v>
      </c>
      <c r="G30" s="181">
        <v>1.5213997052370141E-2</v>
      </c>
      <c r="H30" s="145">
        <v>1615</v>
      </c>
      <c r="I30" s="181">
        <v>1.0098477349709332E-3</v>
      </c>
      <c r="J30" s="145">
        <v>18597</v>
      </c>
      <c r="K30" s="181">
        <v>1.1628568623686964E-2</v>
      </c>
      <c r="L30" s="145">
        <v>2912</v>
      </c>
      <c r="M30" s="181">
        <v>1.8208523865234413E-3</v>
      </c>
      <c r="N30" s="145">
        <v>7437</v>
      </c>
      <c r="O30" s="181">
        <v>4.6503019225875115E-3</v>
      </c>
      <c r="P30" s="144">
        <v>1599251</v>
      </c>
    </row>
    <row r="31" spans="1:138" s="141" customFormat="1">
      <c r="A31" s="12" t="s">
        <v>22</v>
      </c>
      <c r="B31" s="147">
        <v>586073</v>
      </c>
      <c r="C31" s="176">
        <v>0.94581601167114238</v>
      </c>
      <c r="D31" s="147">
        <v>58178</v>
      </c>
      <c r="E31" s="176">
        <v>9.38887884734559E-2</v>
      </c>
      <c r="F31" s="147">
        <v>15513</v>
      </c>
      <c r="G31" s="176">
        <v>2.5035181264201612E-2</v>
      </c>
      <c r="H31" s="147">
        <v>1290</v>
      </c>
      <c r="I31" s="176">
        <v>2.0818271018384631E-3</v>
      </c>
      <c r="J31" s="147">
        <v>2881</v>
      </c>
      <c r="K31" s="176">
        <v>4.6494138607725676E-3</v>
      </c>
      <c r="L31" s="147">
        <v>645</v>
      </c>
      <c r="M31" s="176">
        <v>1.0409135509192315E-3</v>
      </c>
      <c r="N31" s="147">
        <v>1546</v>
      </c>
      <c r="O31" s="176">
        <v>2.494964883288577E-3</v>
      </c>
      <c r="P31" s="146">
        <v>619648</v>
      </c>
    </row>
    <row r="32" spans="1:138" s="141" customFormat="1">
      <c r="A32" s="121" t="s">
        <v>23</v>
      </c>
      <c r="B32" s="150">
        <v>743646</v>
      </c>
      <c r="C32" s="177">
        <v>0.92466601677127991</v>
      </c>
      <c r="D32" s="150">
        <v>117984</v>
      </c>
      <c r="E32" s="177">
        <v>0.1467039361776204</v>
      </c>
      <c r="F32" s="150">
        <v>41434</v>
      </c>
      <c r="G32" s="177">
        <v>5.1519959414696254E-2</v>
      </c>
      <c r="H32" s="150">
        <v>1324</v>
      </c>
      <c r="I32" s="177">
        <v>1.6462911199753305E-3</v>
      </c>
      <c r="J32" s="150">
        <v>995</v>
      </c>
      <c r="K32" s="177">
        <v>1.2372051845736057E-3</v>
      </c>
      <c r="L32" s="150">
        <v>1804</v>
      </c>
      <c r="M32" s="177">
        <v>2.2431338220811905E-3</v>
      </c>
      <c r="N32" s="150">
        <v>949</v>
      </c>
      <c r="O32" s="177">
        <v>1.1800077589551273E-3</v>
      </c>
      <c r="P32" s="149">
        <v>804232</v>
      </c>
    </row>
    <row r="33" spans="1:19">
      <c r="A33" s="3" t="s">
        <v>30</v>
      </c>
      <c r="F33" s="4"/>
      <c r="G33" s="178"/>
      <c r="H33" s="4"/>
      <c r="I33" s="178"/>
      <c r="J33" s="4"/>
      <c r="K33" s="178"/>
      <c r="L33" s="4"/>
      <c r="M33" s="178"/>
      <c r="N33" s="4"/>
      <c r="O33" s="178"/>
    </row>
    <row r="34" spans="1:19">
      <c r="F34" s="4"/>
      <c r="G34" s="178"/>
      <c r="H34" s="4"/>
      <c r="I34" s="178"/>
      <c r="J34" s="4"/>
      <c r="K34" s="178"/>
      <c r="L34" s="4"/>
      <c r="M34" s="178"/>
      <c r="N34" s="4"/>
      <c r="O34" s="178"/>
    </row>
    <row r="35" spans="1:19" ht="13" customHeight="1">
      <c r="A35" s="564" t="s">
        <v>24</v>
      </c>
      <c r="B35" s="557" t="s">
        <v>205</v>
      </c>
      <c r="C35" s="558"/>
      <c r="D35" s="557" t="s">
        <v>206</v>
      </c>
      <c r="E35" s="558"/>
      <c r="F35" s="557" t="s">
        <v>207</v>
      </c>
      <c r="G35" s="558"/>
      <c r="H35" s="587" t="s">
        <v>329</v>
      </c>
      <c r="I35" s="558"/>
      <c r="J35" s="664" t="s">
        <v>273</v>
      </c>
      <c r="K35" s="665"/>
      <c r="L35" s="557" t="s">
        <v>208</v>
      </c>
      <c r="M35" s="558"/>
      <c r="N35" s="557" t="s">
        <v>209</v>
      </c>
      <c r="O35" s="558"/>
      <c r="P35" s="566" t="s">
        <v>11</v>
      </c>
    </row>
    <row r="36" spans="1:19">
      <c r="A36" s="565"/>
      <c r="B36" s="193" t="s">
        <v>29</v>
      </c>
      <c r="C36" s="174" t="s">
        <v>12</v>
      </c>
      <c r="D36" s="193" t="s">
        <v>29</v>
      </c>
      <c r="E36" s="174" t="s">
        <v>12</v>
      </c>
      <c r="F36" s="193" t="s">
        <v>29</v>
      </c>
      <c r="G36" s="174" t="s">
        <v>12</v>
      </c>
      <c r="H36" s="193" t="s">
        <v>29</v>
      </c>
      <c r="I36" s="174" t="s">
        <v>12</v>
      </c>
      <c r="J36" s="193" t="s">
        <v>29</v>
      </c>
      <c r="K36" s="174" t="s">
        <v>12</v>
      </c>
      <c r="L36" s="193" t="s">
        <v>29</v>
      </c>
      <c r="M36" s="174" t="s">
        <v>12</v>
      </c>
      <c r="N36" s="193" t="s">
        <v>29</v>
      </c>
      <c r="O36" s="174" t="s">
        <v>12</v>
      </c>
      <c r="P36" s="567"/>
    </row>
    <row r="37" spans="1:19" s="141" customFormat="1" ht="14">
      <c r="A37" s="208" t="s">
        <v>25</v>
      </c>
      <c r="B37" s="148">
        <v>150678</v>
      </c>
      <c r="C37" s="180">
        <v>1.1364462579287562</v>
      </c>
      <c r="D37" s="148">
        <v>35609</v>
      </c>
      <c r="E37" s="180">
        <v>0.26857082519402353</v>
      </c>
      <c r="F37" s="148">
        <v>12332</v>
      </c>
      <c r="G37" s="180">
        <v>9.3010626984545999E-2</v>
      </c>
      <c r="H37" s="148">
        <v>0</v>
      </c>
      <c r="I37" s="180">
        <v>0</v>
      </c>
      <c r="J37" s="148">
        <v>1691</v>
      </c>
      <c r="K37" s="180">
        <v>1.2753889898708019E-2</v>
      </c>
      <c r="L37" s="148">
        <v>340</v>
      </c>
      <c r="M37" s="180">
        <v>2.5643539713546579E-3</v>
      </c>
      <c r="N37" s="148">
        <v>897</v>
      </c>
      <c r="O37" s="180">
        <v>6.7653691538386114E-3</v>
      </c>
      <c r="P37" s="144">
        <v>132587</v>
      </c>
    </row>
    <row r="38" spans="1:19" s="141" customFormat="1">
      <c r="A38" s="12" t="s">
        <v>26</v>
      </c>
      <c r="B38" s="147">
        <v>661879</v>
      </c>
      <c r="C38" s="176">
        <v>0.91200567696420209</v>
      </c>
      <c r="D38" s="147">
        <v>106312</v>
      </c>
      <c r="E38" s="176">
        <v>0.1464877228759611</v>
      </c>
      <c r="F38" s="147">
        <v>17878</v>
      </c>
      <c r="G38" s="176">
        <v>2.4634166505911208E-2</v>
      </c>
      <c r="H38" s="147">
        <v>845</v>
      </c>
      <c r="I38" s="176">
        <v>1.1643288229944608E-3</v>
      </c>
      <c r="J38" s="147">
        <v>5465</v>
      </c>
      <c r="K38" s="176">
        <v>7.5302449913192048E-3</v>
      </c>
      <c r="L38" s="147">
        <v>1371</v>
      </c>
      <c r="M38" s="176">
        <v>1.8891062915093559E-3</v>
      </c>
      <c r="N38" s="147">
        <v>5591</v>
      </c>
      <c r="O38" s="176">
        <v>7.7038608868189706E-3</v>
      </c>
      <c r="P38" s="146">
        <v>725740</v>
      </c>
    </row>
    <row r="39" spans="1:19" s="141" customFormat="1">
      <c r="A39" s="115" t="s">
        <v>27</v>
      </c>
      <c r="B39" s="145">
        <v>1061684</v>
      </c>
      <c r="C39" s="181">
        <v>0.66386327099373399</v>
      </c>
      <c r="D39" s="145">
        <v>117350</v>
      </c>
      <c r="E39" s="181">
        <v>7.3378100123120141E-2</v>
      </c>
      <c r="F39" s="145">
        <v>22154</v>
      </c>
      <c r="G39" s="181">
        <v>1.3852734811483625E-2</v>
      </c>
      <c r="H39" s="145">
        <v>1615</v>
      </c>
      <c r="I39" s="181">
        <v>1.0098477349709332E-3</v>
      </c>
      <c r="J39" s="145">
        <v>19267</v>
      </c>
      <c r="K39" s="181">
        <v>1.2047514742838992E-2</v>
      </c>
      <c r="L39" s="145">
        <v>1392</v>
      </c>
      <c r="M39" s="181">
        <v>8.7040745949197465E-4</v>
      </c>
      <c r="N39" s="145">
        <v>3211</v>
      </c>
      <c r="O39" s="181">
        <v>2.0078149083539733E-3</v>
      </c>
      <c r="P39" s="144">
        <v>1599251</v>
      </c>
    </row>
    <row r="40" spans="1:19" s="141" customFormat="1">
      <c r="A40" s="13" t="s">
        <v>28</v>
      </c>
      <c r="B40" s="143">
        <v>1785979</v>
      </c>
      <c r="C40" s="182">
        <v>2.8822476631894238</v>
      </c>
      <c r="D40" s="143">
        <v>171041</v>
      </c>
      <c r="E40" s="182">
        <v>0.27602929405081594</v>
      </c>
      <c r="F40" s="143">
        <v>40973</v>
      </c>
      <c r="G40" s="182">
        <v>6.6123024684982448E-2</v>
      </c>
      <c r="H40" s="143">
        <v>1770</v>
      </c>
      <c r="I40" s="182">
        <v>2.8564604420574262E-3</v>
      </c>
      <c r="J40" s="143">
        <v>22566</v>
      </c>
      <c r="K40" s="182">
        <v>3.6417449907044E-2</v>
      </c>
      <c r="L40" s="143">
        <v>2258</v>
      </c>
      <c r="M40" s="182">
        <v>3.6440043379467051E-3</v>
      </c>
      <c r="N40" s="143">
        <v>7708</v>
      </c>
      <c r="O40" s="182">
        <v>1.2439320388349514E-2</v>
      </c>
      <c r="P40" s="142">
        <v>619648</v>
      </c>
    </row>
    <row r="41" spans="1:19">
      <c r="A41" s="3" t="s">
        <v>30</v>
      </c>
      <c r="F41" s="4"/>
      <c r="G41" s="178"/>
      <c r="H41" s="4"/>
      <c r="I41" s="178"/>
      <c r="J41" s="4"/>
      <c r="K41" s="178"/>
      <c r="L41" s="4"/>
      <c r="M41" s="178"/>
      <c r="N41" s="4"/>
      <c r="O41" s="178"/>
    </row>
    <row r="42" spans="1:19">
      <c r="F42" s="4"/>
      <c r="G42" s="178"/>
      <c r="H42" s="4"/>
      <c r="I42" s="178"/>
      <c r="J42" s="4"/>
      <c r="K42" s="178"/>
      <c r="L42" s="4"/>
      <c r="M42" s="178"/>
      <c r="N42" s="4"/>
      <c r="O42" s="178"/>
    </row>
    <row r="43" spans="1:19" ht="13" customHeight="1">
      <c r="A43" s="564" t="s">
        <v>185</v>
      </c>
      <c r="B43" s="557" t="s">
        <v>205</v>
      </c>
      <c r="C43" s="558"/>
      <c r="D43" s="557" t="s">
        <v>206</v>
      </c>
      <c r="E43" s="558"/>
      <c r="F43" s="557" t="s">
        <v>207</v>
      </c>
      <c r="G43" s="558"/>
      <c r="H43" s="587" t="s">
        <v>329</v>
      </c>
      <c r="I43" s="558"/>
      <c r="J43" s="664" t="s">
        <v>273</v>
      </c>
      <c r="K43" s="665"/>
      <c r="L43" s="557" t="s">
        <v>208</v>
      </c>
      <c r="M43" s="558"/>
      <c r="N43" s="557" t="s">
        <v>209</v>
      </c>
      <c r="O43" s="558"/>
      <c r="P43" s="566" t="s">
        <v>11</v>
      </c>
    </row>
    <row r="44" spans="1:19">
      <c r="A44" s="565"/>
      <c r="B44" s="193" t="s">
        <v>29</v>
      </c>
      <c r="C44" s="174" t="s">
        <v>12</v>
      </c>
      <c r="D44" s="193" t="s">
        <v>29</v>
      </c>
      <c r="E44" s="174" t="s">
        <v>12</v>
      </c>
      <c r="F44" s="193" t="s">
        <v>29</v>
      </c>
      <c r="G44" s="174" t="s">
        <v>12</v>
      </c>
      <c r="H44" s="193" t="s">
        <v>29</v>
      </c>
      <c r="I44" s="174" t="s">
        <v>12</v>
      </c>
      <c r="J44" s="193" t="s">
        <v>29</v>
      </c>
      <c r="K44" s="174" t="s">
        <v>12</v>
      </c>
      <c r="L44" s="193" t="s">
        <v>29</v>
      </c>
      <c r="M44" s="174" t="s">
        <v>12</v>
      </c>
      <c r="N44" s="193" t="s">
        <v>29</v>
      </c>
      <c r="O44" s="174" t="s">
        <v>12</v>
      </c>
      <c r="P44" s="567"/>
    </row>
    <row r="45" spans="1:19" ht="14">
      <c r="A45" s="223" t="s">
        <v>160</v>
      </c>
      <c r="B45" s="94">
        <v>2220921</v>
      </c>
      <c r="C45" s="183">
        <v>0.93825980201633752</v>
      </c>
      <c r="D45" s="94">
        <v>321374</v>
      </c>
      <c r="E45" s="183">
        <v>0.13576903708560478</v>
      </c>
      <c r="F45" s="94">
        <v>74090</v>
      </c>
      <c r="G45" s="183">
        <v>3.1300378865970674E-2</v>
      </c>
      <c r="H45" s="94">
        <v>4230</v>
      </c>
      <c r="I45" s="183">
        <v>1.7870239249973808E-3</v>
      </c>
      <c r="J45" s="94">
        <v>16089</v>
      </c>
      <c r="K45" s="183">
        <v>6.7970278792630874E-3</v>
      </c>
      <c r="L45" s="94">
        <v>4831</v>
      </c>
      <c r="M45" s="183">
        <v>2.0409249602038643E-3</v>
      </c>
      <c r="N45" s="94">
        <v>8784</v>
      </c>
      <c r="O45" s="183">
        <v>3.7109262782924332E-3</v>
      </c>
      <c r="P45" s="92">
        <v>2367064</v>
      </c>
    </row>
    <row r="46" spans="1:19">
      <c r="A46" s="91" t="s">
        <v>177</v>
      </c>
      <c r="B46" s="18">
        <v>1439299</v>
      </c>
      <c r="C46" s="184">
        <v>0.95041250823761847</v>
      </c>
      <c r="D46" s="18">
        <v>108937</v>
      </c>
      <c r="E46" s="184">
        <v>7.1934384314782024E-2</v>
      </c>
      <c r="F46" s="18">
        <v>19246</v>
      </c>
      <c r="G46" s="184">
        <v>1.2708713848575734E-2</v>
      </c>
      <c r="H46" s="18">
        <v>0</v>
      </c>
      <c r="I46" s="184">
        <v>0</v>
      </c>
      <c r="J46" s="18">
        <v>32900</v>
      </c>
      <c r="K46" s="184">
        <v>2.1724861561786431E-2</v>
      </c>
      <c r="L46" s="18">
        <v>530</v>
      </c>
      <c r="M46" s="184">
        <v>3.4997497348774492E-4</v>
      </c>
      <c r="N46" s="18">
        <v>8624</v>
      </c>
      <c r="O46" s="184">
        <v>5.6946871157704006E-3</v>
      </c>
      <c r="P46" s="16">
        <v>1514394</v>
      </c>
      <c r="S46" s="289"/>
    </row>
    <row r="47" spans="1:19">
      <c r="A47" s="3" t="s">
        <v>30</v>
      </c>
      <c r="F47" s="20"/>
      <c r="H47" s="20"/>
    </row>
    <row r="49" spans="1:25">
      <c r="A49" s="596" t="s">
        <v>158</v>
      </c>
      <c r="B49" s="633" t="s">
        <v>228</v>
      </c>
      <c r="C49" s="624"/>
      <c r="D49" s="656" t="s">
        <v>229</v>
      </c>
      <c r="E49" s="657"/>
      <c r="F49" s="658" t="s">
        <v>230</v>
      </c>
      <c r="G49" s="659"/>
      <c r="H49" s="633" t="s">
        <v>231</v>
      </c>
      <c r="I49" s="634"/>
      <c r="J49" s="633" t="s">
        <v>232</v>
      </c>
      <c r="K49" s="634"/>
      <c r="L49" s="633" t="s">
        <v>208</v>
      </c>
      <c r="M49" s="634"/>
      <c r="N49" s="633" t="s">
        <v>233</v>
      </c>
      <c r="O49" s="634"/>
      <c r="P49" s="649" t="s">
        <v>11</v>
      </c>
    </row>
    <row r="50" spans="1:25">
      <c r="A50" s="597"/>
      <c r="B50" s="422" t="s">
        <v>255</v>
      </c>
      <c r="C50" s="423" t="s">
        <v>12</v>
      </c>
      <c r="D50" s="422" t="s">
        <v>255</v>
      </c>
      <c r="E50" s="423" t="s">
        <v>12</v>
      </c>
      <c r="F50" s="422" t="s">
        <v>255</v>
      </c>
      <c r="G50" s="423" t="s">
        <v>12</v>
      </c>
      <c r="H50" s="422" t="s">
        <v>255</v>
      </c>
      <c r="I50" s="423" t="s">
        <v>12</v>
      </c>
      <c r="J50" s="422" t="s">
        <v>255</v>
      </c>
      <c r="K50" s="423" t="s">
        <v>12</v>
      </c>
      <c r="L50" s="422" t="s">
        <v>255</v>
      </c>
      <c r="M50" s="423" t="s">
        <v>12</v>
      </c>
      <c r="N50" s="422" t="s">
        <v>255</v>
      </c>
      <c r="O50" s="423" t="s">
        <v>12</v>
      </c>
      <c r="P50" s="650"/>
    </row>
    <row r="51" spans="1:25" ht="14">
      <c r="A51" s="223" t="s">
        <v>139</v>
      </c>
      <c r="B51" s="224">
        <v>38373</v>
      </c>
      <c r="C51" s="211">
        <v>0.8862124711316397</v>
      </c>
      <c r="D51" s="224">
        <v>6592</v>
      </c>
      <c r="E51" s="211">
        <v>0.15224018475750578</v>
      </c>
      <c r="F51" s="224">
        <v>1294</v>
      </c>
      <c r="G51" s="211">
        <v>2.9884526558891455E-2</v>
      </c>
      <c r="H51" s="224">
        <v>0</v>
      </c>
      <c r="I51" s="211">
        <v>0</v>
      </c>
      <c r="J51" s="224">
        <v>497</v>
      </c>
      <c r="K51" s="211">
        <v>1.1478060046189377E-2</v>
      </c>
      <c r="L51" s="224">
        <v>62</v>
      </c>
      <c r="M51" s="211">
        <v>1.4318706697459584E-3</v>
      </c>
      <c r="N51" s="224">
        <v>0</v>
      </c>
      <c r="O51" s="211">
        <v>0</v>
      </c>
      <c r="P51" s="210">
        <v>43300</v>
      </c>
    </row>
    <row r="52" spans="1:25">
      <c r="A52" s="228" t="s">
        <v>151</v>
      </c>
      <c r="B52" s="229">
        <v>250067</v>
      </c>
      <c r="C52" s="201">
        <v>0.99201050456004225</v>
      </c>
      <c r="D52" s="229">
        <v>10601</v>
      </c>
      <c r="E52" s="201">
        <v>4.2053942978645752E-2</v>
      </c>
      <c r="F52" s="229">
        <v>577</v>
      </c>
      <c r="G52" s="201">
        <v>2.2889468067803604E-3</v>
      </c>
      <c r="H52" s="229">
        <v>0</v>
      </c>
      <c r="I52" s="201">
        <v>0</v>
      </c>
      <c r="J52" s="229">
        <v>7186</v>
      </c>
      <c r="K52" s="201">
        <v>2.850671014475506E-2</v>
      </c>
      <c r="L52" s="229">
        <v>211</v>
      </c>
      <c r="M52" s="201">
        <v>8.3703254112765346E-4</v>
      </c>
      <c r="N52" s="229">
        <v>1417</v>
      </c>
      <c r="O52" s="201">
        <v>5.6212090558193598E-3</v>
      </c>
      <c r="P52" s="202">
        <v>252081</v>
      </c>
    </row>
    <row r="53" spans="1:25">
      <c r="A53" s="230" t="s">
        <v>182</v>
      </c>
      <c r="B53" s="215">
        <v>1261745</v>
      </c>
      <c r="C53" s="231">
        <v>0.95136071322741589</v>
      </c>
      <c r="D53" s="215">
        <v>89853</v>
      </c>
      <c r="E53" s="231">
        <v>6.7749516871969381E-2</v>
      </c>
      <c r="F53" s="215">
        <v>19404</v>
      </c>
      <c r="G53" s="231">
        <v>1.4630692635568024E-2</v>
      </c>
      <c r="H53" s="215">
        <v>8414</v>
      </c>
      <c r="I53" s="231">
        <v>6.3441892308631915E-3</v>
      </c>
      <c r="J53" s="215">
        <v>13751</v>
      </c>
      <c r="K53" s="231">
        <v>1.0368308309198923E-2</v>
      </c>
      <c r="L53" s="215">
        <v>0</v>
      </c>
      <c r="M53" s="231">
        <v>0</v>
      </c>
      <c r="N53" s="215">
        <v>2343</v>
      </c>
      <c r="O53" s="231">
        <v>1.7666312536145064E-3</v>
      </c>
      <c r="P53" s="232">
        <v>1326253</v>
      </c>
    </row>
    <row r="54" spans="1:25">
      <c r="A54" s="228" t="s">
        <v>150</v>
      </c>
      <c r="B54" s="229">
        <v>132004</v>
      </c>
      <c r="C54" s="201">
        <v>0.93681648179295562</v>
      </c>
      <c r="D54" s="229">
        <v>8357</v>
      </c>
      <c r="E54" s="201">
        <v>5.9308621998907081E-2</v>
      </c>
      <c r="F54" s="229">
        <v>718</v>
      </c>
      <c r="G54" s="201">
        <v>5.0955594824955465E-3</v>
      </c>
      <c r="H54" s="229">
        <v>315</v>
      </c>
      <c r="I54" s="201">
        <v>2.2355170431561243E-3</v>
      </c>
      <c r="J54" s="229">
        <v>3047</v>
      </c>
      <c r="K54" s="201">
        <v>2.16241918428467E-2</v>
      </c>
      <c r="L54" s="229">
        <v>0</v>
      </c>
      <c r="M54" s="201">
        <v>0</v>
      </c>
      <c r="N54" s="229">
        <v>503</v>
      </c>
      <c r="O54" s="201">
        <v>3.5697303895477158E-3</v>
      </c>
      <c r="P54" s="202">
        <v>140907</v>
      </c>
    </row>
    <row r="55" spans="1:25" ht="14">
      <c r="A55" s="113" t="s">
        <v>179</v>
      </c>
      <c r="B55" s="233">
        <v>409872</v>
      </c>
      <c r="C55" s="231">
        <v>0.90498249084799054</v>
      </c>
      <c r="D55" s="233">
        <v>74737</v>
      </c>
      <c r="E55" s="231">
        <v>0.16501658180726245</v>
      </c>
      <c r="F55" s="233">
        <v>18110</v>
      </c>
      <c r="G55" s="231">
        <v>3.9986222306615499E-2</v>
      </c>
      <c r="H55" s="233">
        <v>1086</v>
      </c>
      <c r="I55" s="231">
        <v>2.3978485601868819E-3</v>
      </c>
      <c r="J55" s="233">
        <v>19954</v>
      </c>
      <c r="K55" s="231">
        <v>4.4057707338829688E-2</v>
      </c>
      <c r="L55" s="233">
        <v>1198</v>
      </c>
      <c r="M55" s="231">
        <v>2.6451404927291754E-3</v>
      </c>
      <c r="N55" s="233">
        <v>8948</v>
      </c>
      <c r="O55" s="231">
        <v>1.9756859039182523E-2</v>
      </c>
      <c r="P55" s="285">
        <v>452906</v>
      </c>
    </row>
    <row r="56" spans="1:25">
      <c r="A56" s="228" t="s">
        <v>141</v>
      </c>
      <c r="B56" s="229">
        <v>132954</v>
      </c>
      <c r="C56" s="201">
        <v>0.98003140134008537</v>
      </c>
      <c r="D56" s="229">
        <v>427</v>
      </c>
      <c r="E56" s="201">
        <v>3.1475052151286645E-3</v>
      </c>
      <c r="F56" s="229">
        <v>691</v>
      </c>
      <c r="G56" s="201">
        <v>5.0935037556297594E-3</v>
      </c>
      <c r="H56" s="229">
        <v>456</v>
      </c>
      <c r="I56" s="201">
        <v>3.3612702063200725E-3</v>
      </c>
      <c r="J56" s="229">
        <v>0</v>
      </c>
      <c r="K56" s="201">
        <v>0</v>
      </c>
      <c r="L56" s="229">
        <v>200</v>
      </c>
      <c r="M56" s="201">
        <v>1.4742413185614353E-3</v>
      </c>
      <c r="N56" s="229">
        <v>1700</v>
      </c>
      <c r="O56" s="201">
        <v>1.25310512077722E-2</v>
      </c>
      <c r="P56" s="202">
        <v>135663</v>
      </c>
    </row>
    <row r="57" spans="1:25">
      <c r="A57" s="230" t="s">
        <v>181</v>
      </c>
      <c r="B57" s="215">
        <v>131342</v>
      </c>
      <c r="C57" s="231">
        <v>0.98410795501374915</v>
      </c>
      <c r="D57" s="215">
        <v>1398</v>
      </c>
      <c r="E57" s="231">
        <v>1.0474813244120093E-2</v>
      </c>
      <c r="F57" s="215">
        <v>697</v>
      </c>
      <c r="G57" s="231">
        <v>5.2224211953874854E-3</v>
      </c>
      <c r="H57" s="215">
        <v>0</v>
      </c>
      <c r="I57" s="231">
        <v>0</v>
      </c>
      <c r="J57" s="215">
        <v>4046</v>
      </c>
      <c r="K57" s="231">
        <v>3.0315518158590772E-2</v>
      </c>
      <c r="L57" s="215">
        <v>0</v>
      </c>
      <c r="M57" s="231">
        <v>0</v>
      </c>
      <c r="N57" s="215">
        <v>176</v>
      </c>
      <c r="O57" s="231">
        <v>1.3187175471853622E-3</v>
      </c>
      <c r="P57" s="232">
        <v>133463</v>
      </c>
      <c r="U57" s="21"/>
      <c r="V57" s="20"/>
      <c r="W57" s="20"/>
      <c r="X57" s="21"/>
    </row>
    <row r="58" spans="1:25">
      <c r="A58" s="228" t="s">
        <v>142</v>
      </c>
      <c r="B58" s="229">
        <v>25901</v>
      </c>
      <c r="C58" s="201">
        <v>0.97357540219515859</v>
      </c>
      <c r="D58" s="229">
        <v>1642</v>
      </c>
      <c r="E58" s="201">
        <v>6.172004209893249E-2</v>
      </c>
      <c r="F58" s="229">
        <v>0</v>
      </c>
      <c r="G58" s="201">
        <v>0</v>
      </c>
      <c r="H58" s="229">
        <v>32</v>
      </c>
      <c r="I58" s="201">
        <v>1.2028266426101339E-3</v>
      </c>
      <c r="J58" s="229">
        <v>199</v>
      </c>
      <c r="K58" s="201">
        <v>7.4800781837317696E-3</v>
      </c>
      <c r="L58" s="229">
        <v>0</v>
      </c>
      <c r="M58" s="201">
        <v>0</v>
      </c>
      <c r="N58" s="229">
        <v>0</v>
      </c>
      <c r="O58" s="201">
        <v>0</v>
      </c>
      <c r="P58" s="202">
        <v>26604</v>
      </c>
      <c r="S58" s="20"/>
      <c r="T58" s="20"/>
      <c r="U58" s="20"/>
      <c r="V58" s="20"/>
      <c r="W58" s="20"/>
    </row>
    <row r="59" spans="1:25" ht="14">
      <c r="A59" s="113" t="s">
        <v>155</v>
      </c>
      <c r="B59" s="233">
        <v>71156</v>
      </c>
      <c r="C59" s="231">
        <v>0.8694632143599017</v>
      </c>
      <c r="D59" s="233">
        <v>10736</v>
      </c>
      <c r="E59" s="231">
        <v>0.13118439863634698</v>
      </c>
      <c r="F59" s="233">
        <v>3218</v>
      </c>
      <c r="G59" s="231">
        <v>3.9321106074121141E-2</v>
      </c>
      <c r="H59" s="233">
        <v>0</v>
      </c>
      <c r="I59" s="231">
        <v>0</v>
      </c>
      <c r="J59" s="233">
        <v>780</v>
      </c>
      <c r="K59" s="231">
        <v>9.5309082466794558E-3</v>
      </c>
      <c r="L59" s="233">
        <v>867</v>
      </c>
      <c r="M59" s="231">
        <v>1.0593971089578318E-2</v>
      </c>
      <c r="N59" s="233">
        <v>249</v>
      </c>
      <c r="O59" s="231">
        <v>3.042559171055365E-3</v>
      </c>
      <c r="P59" s="285">
        <v>81839</v>
      </c>
      <c r="T59" s="21"/>
      <c r="U59" s="20"/>
      <c r="V59" s="20"/>
      <c r="W59" s="20"/>
      <c r="X59" s="20"/>
    </row>
    <row r="60" spans="1:25">
      <c r="A60" s="228" t="s">
        <v>152</v>
      </c>
      <c r="B60" s="229">
        <v>56812</v>
      </c>
      <c r="C60" s="201">
        <v>0.88081985767221194</v>
      </c>
      <c r="D60" s="229">
        <v>16160</v>
      </c>
      <c r="E60" s="201">
        <v>0.25054652010108686</v>
      </c>
      <c r="F60" s="229">
        <v>9478</v>
      </c>
      <c r="G60" s="201">
        <v>0.14694801469790228</v>
      </c>
      <c r="H60" s="229">
        <v>374</v>
      </c>
      <c r="I60" s="201">
        <v>5.7985395122405001E-3</v>
      </c>
      <c r="J60" s="229">
        <v>1146</v>
      </c>
      <c r="K60" s="201">
        <v>1.7767717328950838E-2</v>
      </c>
      <c r="L60" s="229">
        <v>104</v>
      </c>
      <c r="M60" s="201">
        <v>1.61242809966046E-3</v>
      </c>
      <c r="N60" s="229">
        <v>348</v>
      </c>
      <c r="O60" s="201">
        <v>5.3954324873253853E-3</v>
      </c>
      <c r="P60" s="202">
        <v>64499</v>
      </c>
      <c r="S60" s="20"/>
      <c r="T60" s="20"/>
      <c r="U60" s="20"/>
      <c r="V60" s="20"/>
      <c r="W60" s="20"/>
      <c r="X60" s="20"/>
      <c r="Y60" s="20"/>
    </row>
    <row r="61" spans="1:25">
      <c r="A61" s="230" t="s">
        <v>183</v>
      </c>
      <c r="B61" s="215">
        <v>544966</v>
      </c>
      <c r="C61" s="231">
        <v>0.91655005852831561</v>
      </c>
      <c r="D61" s="215">
        <v>164715</v>
      </c>
      <c r="E61" s="231">
        <v>0.27702561791101005</v>
      </c>
      <c r="F61" s="215">
        <v>15507</v>
      </c>
      <c r="G61" s="231">
        <v>2.6080419251106657E-2</v>
      </c>
      <c r="H61" s="215">
        <v>0</v>
      </c>
      <c r="I61" s="231">
        <v>0</v>
      </c>
      <c r="J61" s="215">
        <v>1342</v>
      </c>
      <c r="K61" s="231">
        <v>2.2570402163529461E-3</v>
      </c>
      <c r="L61" s="215">
        <v>1236</v>
      </c>
      <c r="M61" s="231">
        <v>2.0787643125277505E-3</v>
      </c>
      <c r="N61" s="215">
        <v>0</v>
      </c>
      <c r="O61" s="231">
        <v>0</v>
      </c>
      <c r="P61" s="232">
        <v>594584</v>
      </c>
    </row>
    <row r="62" spans="1:25">
      <c r="A62" s="228" t="s">
        <v>154</v>
      </c>
      <c r="B62" s="229">
        <v>51455</v>
      </c>
      <c r="C62" s="201">
        <v>0.9940882131334402</v>
      </c>
      <c r="D62" s="229">
        <v>13614</v>
      </c>
      <c r="E62" s="201">
        <v>0.26301655686713937</v>
      </c>
      <c r="F62" s="229">
        <v>1768</v>
      </c>
      <c r="G62" s="201">
        <v>3.4156990784567534E-2</v>
      </c>
      <c r="H62" s="229">
        <v>167</v>
      </c>
      <c r="I62" s="201">
        <v>3.2263673422074533E-3</v>
      </c>
      <c r="J62" s="229">
        <v>2977</v>
      </c>
      <c r="K62" s="201">
        <v>5.751434477695562E-2</v>
      </c>
      <c r="L62" s="229">
        <v>0</v>
      </c>
      <c r="M62" s="201">
        <v>0</v>
      </c>
      <c r="N62" s="229">
        <v>62</v>
      </c>
      <c r="O62" s="201">
        <v>1.1978130252506714E-3</v>
      </c>
      <c r="P62" s="202">
        <v>51761</v>
      </c>
      <c r="U62" s="20"/>
      <c r="V62" s="20"/>
      <c r="W62" s="20"/>
      <c r="X62" s="20"/>
    </row>
    <row r="63" spans="1:25" ht="14">
      <c r="A63" s="113" t="s">
        <v>143</v>
      </c>
      <c r="B63" s="233">
        <v>43681</v>
      </c>
      <c r="C63" s="231">
        <v>0.91595546142716344</v>
      </c>
      <c r="D63" s="233">
        <v>3016</v>
      </c>
      <c r="E63" s="231">
        <v>6.3243095892134449E-2</v>
      </c>
      <c r="F63" s="233">
        <v>442</v>
      </c>
      <c r="G63" s="231">
        <v>9.2683847428128088E-3</v>
      </c>
      <c r="H63" s="233">
        <v>0</v>
      </c>
      <c r="I63" s="231">
        <v>0</v>
      </c>
      <c r="J63" s="233">
        <v>293</v>
      </c>
      <c r="K63" s="231">
        <v>6.1439745014573591E-3</v>
      </c>
      <c r="L63" s="233">
        <v>0</v>
      </c>
      <c r="M63" s="231">
        <v>0</v>
      </c>
      <c r="N63" s="233">
        <v>2731</v>
      </c>
      <c r="O63" s="231">
        <v>5.7266874960682758E-2</v>
      </c>
      <c r="P63" s="285">
        <v>47689</v>
      </c>
    </row>
    <row r="64" spans="1:25">
      <c r="A64" s="228" t="s">
        <v>144</v>
      </c>
      <c r="B64" s="229">
        <v>58991</v>
      </c>
      <c r="C64" s="201">
        <v>0.98313417662450209</v>
      </c>
      <c r="D64" s="229">
        <v>6781</v>
      </c>
      <c r="E64" s="201">
        <v>0.11301101611586087</v>
      </c>
      <c r="F64" s="229">
        <v>619</v>
      </c>
      <c r="G64" s="201">
        <v>1.0316150859123711E-2</v>
      </c>
      <c r="H64" s="229">
        <v>0</v>
      </c>
      <c r="I64" s="201">
        <v>0</v>
      </c>
      <c r="J64" s="229">
        <v>744</v>
      </c>
      <c r="K64" s="201">
        <v>1.239938003099845E-2</v>
      </c>
      <c r="L64" s="229">
        <v>491</v>
      </c>
      <c r="M64" s="201">
        <v>8.1829241871239772E-3</v>
      </c>
      <c r="N64" s="229">
        <v>0</v>
      </c>
      <c r="O64" s="201">
        <v>0</v>
      </c>
      <c r="P64" s="202">
        <v>60003</v>
      </c>
      <c r="Q64" s="20"/>
      <c r="R64" s="21"/>
    </row>
    <row r="65" spans="1:18">
      <c r="A65" s="230" t="s">
        <v>180</v>
      </c>
      <c r="B65" s="215">
        <v>100092</v>
      </c>
      <c r="C65" s="231">
        <v>0.95462088698140202</v>
      </c>
      <c r="D65" s="215">
        <v>11355</v>
      </c>
      <c r="E65" s="231">
        <v>0.10829756795422031</v>
      </c>
      <c r="F65" s="215">
        <v>1040</v>
      </c>
      <c r="G65" s="231">
        <v>9.9189318073438244E-3</v>
      </c>
      <c r="H65" s="215">
        <v>357</v>
      </c>
      <c r="I65" s="231">
        <v>3.4048640915593704E-3</v>
      </c>
      <c r="J65" s="215">
        <v>3051</v>
      </c>
      <c r="K65" s="231">
        <v>2.909871244635193E-2</v>
      </c>
      <c r="L65" s="215">
        <v>897</v>
      </c>
      <c r="M65" s="231">
        <v>8.5550786838340491E-3</v>
      </c>
      <c r="N65" s="215">
        <v>0</v>
      </c>
      <c r="O65" s="231">
        <v>0</v>
      </c>
      <c r="P65" s="232">
        <v>104850</v>
      </c>
      <c r="Q65" s="20"/>
    </row>
    <row r="66" spans="1:18">
      <c r="A66" s="228" t="s">
        <v>137</v>
      </c>
      <c r="B66" s="229">
        <v>44072</v>
      </c>
      <c r="C66" s="201">
        <v>0.96530576485018393</v>
      </c>
      <c r="D66" s="229">
        <v>1500</v>
      </c>
      <c r="E66" s="201">
        <v>3.2854389346416685E-2</v>
      </c>
      <c r="F66" s="229">
        <v>57</v>
      </c>
      <c r="G66" s="201">
        <v>1.2484667951638338E-3</v>
      </c>
      <c r="H66" s="229">
        <v>254</v>
      </c>
      <c r="I66" s="201">
        <v>5.5633432626598913E-3</v>
      </c>
      <c r="J66" s="229">
        <v>1018</v>
      </c>
      <c r="K66" s="201">
        <v>2.2297178903101456E-2</v>
      </c>
      <c r="L66" s="229">
        <v>41</v>
      </c>
      <c r="M66" s="201">
        <v>8.9801997546872262E-4</v>
      </c>
      <c r="N66" s="229">
        <v>0</v>
      </c>
      <c r="O66" s="201">
        <v>0</v>
      </c>
      <c r="P66" s="202">
        <v>45656</v>
      </c>
      <c r="R66" s="21"/>
    </row>
    <row r="67" spans="1:18" ht="14">
      <c r="A67" s="113" t="s">
        <v>138</v>
      </c>
      <c r="B67" s="233">
        <v>15286</v>
      </c>
      <c r="C67" s="231">
        <v>0.81625460564959684</v>
      </c>
      <c r="D67" s="233">
        <v>2439</v>
      </c>
      <c r="E67" s="231">
        <v>0.13023976077321514</v>
      </c>
      <c r="F67" s="233">
        <v>65</v>
      </c>
      <c r="G67" s="231">
        <v>3.470924333849522E-3</v>
      </c>
      <c r="H67" s="233">
        <v>0</v>
      </c>
      <c r="I67" s="231">
        <v>0</v>
      </c>
      <c r="J67" s="233">
        <v>42</v>
      </c>
      <c r="K67" s="231">
        <v>2.2427511080258451E-3</v>
      </c>
      <c r="L67" s="233">
        <v>0</v>
      </c>
      <c r="M67" s="231">
        <v>0</v>
      </c>
      <c r="N67" s="233">
        <v>3139</v>
      </c>
      <c r="O67" s="231">
        <v>0.16761894590697923</v>
      </c>
      <c r="P67" s="285">
        <v>18727</v>
      </c>
      <c r="Q67" s="20"/>
    </row>
    <row r="68" spans="1:18">
      <c r="A68" s="228" t="s">
        <v>145</v>
      </c>
      <c r="B68" s="229">
        <v>44585</v>
      </c>
      <c r="C68" s="201">
        <v>0.93059903986641623</v>
      </c>
      <c r="D68" s="229">
        <v>2322</v>
      </c>
      <c r="E68" s="201">
        <v>4.8465873512836571E-2</v>
      </c>
      <c r="F68" s="229">
        <v>322</v>
      </c>
      <c r="G68" s="201">
        <v>6.720935086620747E-3</v>
      </c>
      <c r="H68" s="229">
        <v>0</v>
      </c>
      <c r="I68" s="201">
        <v>0</v>
      </c>
      <c r="J68" s="229">
        <v>0</v>
      </c>
      <c r="K68" s="201">
        <v>0</v>
      </c>
      <c r="L68" s="229">
        <v>0</v>
      </c>
      <c r="M68" s="201">
        <v>0</v>
      </c>
      <c r="N68" s="229">
        <v>2845</v>
      </c>
      <c r="O68" s="201">
        <v>5.9382174911292003E-2</v>
      </c>
      <c r="P68" s="202">
        <v>47910</v>
      </c>
    </row>
    <row r="69" spans="1:18">
      <c r="A69" s="230" t="s">
        <v>153</v>
      </c>
      <c r="B69" s="215">
        <v>55837</v>
      </c>
      <c r="C69" s="231">
        <v>0.9897018681980928</v>
      </c>
      <c r="D69" s="215">
        <v>373</v>
      </c>
      <c r="E69" s="231">
        <v>6.611365167145237E-3</v>
      </c>
      <c r="F69" s="215">
        <v>0</v>
      </c>
      <c r="G69" s="231">
        <v>0</v>
      </c>
      <c r="H69" s="215">
        <v>0</v>
      </c>
      <c r="I69" s="231">
        <v>0</v>
      </c>
      <c r="J69" s="215">
        <v>0</v>
      </c>
      <c r="K69" s="231">
        <v>0</v>
      </c>
      <c r="L69" s="215">
        <v>0</v>
      </c>
      <c r="M69" s="231">
        <v>0</v>
      </c>
      <c r="N69" s="215">
        <v>581</v>
      </c>
      <c r="O69" s="231">
        <v>1.0298131801907192E-2</v>
      </c>
      <c r="P69" s="232">
        <v>56418</v>
      </c>
    </row>
    <row r="70" spans="1:18">
      <c r="A70" s="228" t="s">
        <v>146</v>
      </c>
      <c r="B70" s="229">
        <v>29614</v>
      </c>
      <c r="C70" s="201">
        <v>0.99219352028679597</v>
      </c>
      <c r="D70" s="229">
        <v>820</v>
      </c>
      <c r="E70" s="201">
        <v>2.7473447917713674E-2</v>
      </c>
      <c r="F70" s="229">
        <v>0</v>
      </c>
      <c r="G70" s="201">
        <v>0</v>
      </c>
      <c r="H70" s="229">
        <v>0</v>
      </c>
      <c r="I70" s="201">
        <v>0</v>
      </c>
      <c r="J70" s="229">
        <v>133</v>
      </c>
      <c r="K70" s="201">
        <v>4.4560592354340473E-3</v>
      </c>
      <c r="L70" s="229">
        <v>0</v>
      </c>
      <c r="M70" s="201">
        <v>0</v>
      </c>
      <c r="N70" s="229">
        <v>0</v>
      </c>
      <c r="O70" s="201">
        <v>0</v>
      </c>
      <c r="P70" s="202">
        <v>29847</v>
      </c>
    </row>
    <row r="71" spans="1:18" ht="14">
      <c r="A71" s="113" t="s">
        <v>147</v>
      </c>
      <c r="B71" s="233">
        <v>29751</v>
      </c>
      <c r="C71" s="231">
        <v>0.92702458480042382</v>
      </c>
      <c r="D71" s="233">
        <v>2788</v>
      </c>
      <c r="E71" s="231">
        <v>8.6872526719222257E-2</v>
      </c>
      <c r="F71" s="233">
        <v>1072</v>
      </c>
      <c r="G71" s="231">
        <v>3.3402922755741124E-2</v>
      </c>
      <c r="H71" s="233">
        <v>0</v>
      </c>
      <c r="I71" s="231">
        <v>0</v>
      </c>
      <c r="J71" s="233">
        <v>197</v>
      </c>
      <c r="K71" s="231">
        <v>6.1384102452248157E-3</v>
      </c>
      <c r="L71" s="233">
        <v>258</v>
      </c>
      <c r="M71" s="231">
        <v>8.0391362602436674E-3</v>
      </c>
      <c r="N71" s="233">
        <v>120</v>
      </c>
      <c r="O71" s="231">
        <v>3.7391331442993801E-3</v>
      </c>
      <c r="P71" s="285">
        <v>32093</v>
      </c>
    </row>
    <row r="72" spans="1:18">
      <c r="A72" s="228" t="s">
        <v>148</v>
      </c>
      <c r="B72" s="229">
        <v>59399</v>
      </c>
      <c r="C72" s="201">
        <v>0.98703866797387796</v>
      </c>
      <c r="D72" s="229">
        <v>1499</v>
      </c>
      <c r="E72" s="201">
        <v>2.4909021419432027E-2</v>
      </c>
      <c r="F72" s="229">
        <v>874</v>
      </c>
      <c r="G72" s="201">
        <v>1.4523338706193191E-2</v>
      </c>
      <c r="H72" s="229">
        <v>0</v>
      </c>
      <c r="I72" s="201">
        <v>0</v>
      </c>
      <c r="J72" s="229">
        <v>223</v>
      </c>
      <c r="K72" s="201">
        <v>3.7056115920836171E-3</v>
      </c>
      <c r="L72" s="229">
        <v>0</v>
      </c>
      <c r="M72" s="201">
        <v>0</v>
      </c>
      <c r="N72" s="229">
        <v>256</v>
      </c>
      <c r="O72" s="201">
        <v>4.2539756393426276E-3</v>
      </c>
      <c r="P72" s="202">
        <v>60179</v>
      </c>
    </row>
    <row r="73" spans="1:18">
      <c r="A73" s="230" t="s">
        <v>149</v>
      </c>
      <c r="B73" s="215">
        <v>75829</v>
      </c>
      <c r="C73" s="231">
        <v>0.92630280227700279</v>
      </c>
      <c r="D73" s="215">
        <v>8728</v>
      </c>
      <c r="E73" s="231">
        <v>0.10661845544941487</v>
      </c>
      <c r="F73" s="215">
        <v>1774</v>
      </c>
      <c r="G73" s="231">
        <v>2.1670616403215166E-2</v>
      </c>
      <c r="H73" s="215">
        <v>99</v>
      </c>
      <c r="I73" s="231">
        <v>1.209352324643913E-3</v>
      </c>
      <c r="J73" s="215">
        <v>3152</v>
      </c>
      <c r="K73" s="231">
        <v>3.8503823507854681E-2</v>
      </c>
      <c r="L73" s="215">
        <v>538</v>
      </c>
      <c r="M73" s="231">
        <v>6.572035865236618E-3</v>
      </c>
      <c r="N73" s="215">
        <v>769</v>
      </c>
      <c r="O73" s="231">
        <v>9.3938579560724142E-3</v>
      </c>
      <c r="P73" s="232">
        <v>81862</v>
      </c>
    </row>
    <row r="74" spans="1:18">
      <c r="A74" s="235" t="s">
        <v>178</v>
      </c>
      <c r="B74" s="236">
        <v>3663786</v>
      </c>
      <c r="C74" s="237">
        <v>0.94206695494296488</v>
      </c>
      <c r="D74" s="236">
        <v>440456</v>
      </c>
      <c r="E74" s="237">
        <v>0.11325417005970287</v>
      </c>
      <c r="F74" s="236">
        <v>77725</v>
      </c>
      <c r="G74" s="237">
        <v>1.9985379624503707E-2</v>
      </c>
      <c r="H74" s="236">
        <v>11555</v>
      </c>
      <c r="I74" s="237">
        <v>2.9711297724173734E-3</v>
      </c>
      <c r="J74" s="236">
        <v>63776</v>
      </c>
      <c r="K74" s="237">
        <v>1.6398682160596315E-2</v>
      </c>
      <c r="L74" s="236">
        <v>6103</v>
      </c>
      <c r="M74" s="237">
        <v>1.5692604933849614E-3</v>
      </c>
      <c r="N74" s="236">
        <v>26189</v>
      </c>
      <c r="O74" s="237">
        <v>6.7339608489691552E-3</v>
      </c>
      <c r="P74" s="238">
        <v>3889093</v>
      </c>
    </row>
    <row r="75" spans="1:18">
      <c r="A75" s="271" t="s">
        <v>30</v>
      </c>
      <c r="D75" s="25"/>
      <c r="F75" s="20"/>
    </row>
    <row r="76" spans="1:18">
      <c r="A76" s="281" t="s">
        <v>414</v>
      </c>
      <c r="F76" s="20"/>
      <c r="H76" s="20"/>
    </row>
  </sheetData>
  <mergeCells count="56">
    <mergeCell ref="P43:P44"/>
    <mergeCell ref="F26:G26"/>
    <mergeCell ref="H26:I26"/>
    <mergeCell ref="P35:P36"/>
    <mergeCell ref="A43:A44"/>
    <mergeCell ref="B43:C43"/>
    <mergeCell ref="D43:E43"/>
    <mergeCell ref="F43:G43"/>
    <mergeCell ref="H43:I43"/>
    <mergeCell ref="L43:M43"/>
    <mergeCell ref="N43:O43"/>
    <mergeCell ref="F35:G35"/>
    <mergeCell ref="H35:I35"/>
    <mergeCell ref="A26:A27"/>
    <mergeCell ref="B26:C26"/>
    <mergeCell ref="D26:E26"/>
    <mergeCell ref="J43:K43"/>
    <mergeCell ref="L26:M26"/>
    <mergeCell ref="N26:O26"/>
    <mergeCell ref="N35:O35"/>
    <mergeCell ref="J35:K35"/>
    <mergeCell ref="L35:M35"/>
    <mergeCell ref="A35:A36"/>
    <mergeCell ref="B35:C35"/>
    <mergeCell ref="D35:E35"/>
    <mergeCell ref="A19:A20"/>
    <mergeCell ref="B19:C19"/>
    <mergeCell ref="D19:E19"/>
    <mergeCell ref="F19:G19"/>
    <mergeCell ref="H19:I19"/>
    <mergeCell ref="A6:P6"/>
    <mergeCell ref="A11:A13"/>
    <mergeCell ref="B11:P11"/>
    <mergeCell ref="B12:C12"/>
    <mergeCell ref="D12:E12"/>
    <mergeCell ref="P12:P13"/>
    <mergeCell ref="F12:G12"/>
    <mergeCell ref="H12:I12"/>
    <mergeCell ref="J12:K12"/>
    <mergeCell ref="L12:M12"/>
    <mergeCell ref="N12:O12"/>
    <mergeCell ref="P26:P27"/>
    <mergeCell ref="J26:K26"/>
    <mergeCell ref="J19:K19"/>
    <mergeCell ref="L19:M19"/>
    <mergeCell ref="N19:O19"/>
    <mergeCell ref="P19:P20"/>
    <mergeCell ref="J49:K49"/>
    <mergeCell ref="L49:M49"/>
    <mergeCell ref="N49:O49"/>
    <mergeCell ref="P49:P50"/>
    <mergeCell ref="A49:A50"/>
    <mergeCell ref="B49:C49"/>
    <mergeCell ref="D49:E49"/>
    <mergeCell ref="F49:G49"/>
    <mergeCell ref="H49:I4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6:O89"/>
  <sheetViews>
    <sheetView showGridLines="0" zoomScale="80" zoomScaleNormal="80" workbookViewId="0">
      <selection activeCell="A10" sqref="A10:H4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6.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16384" width="11.5" style="3"/>
  </cols>
  <sheetData>
    <row r="6" spans="1:8" s="5" customFormat="1" ht="16">
      <c r="A6" s="556" t="s">
        <v>1</v>
      </c>
      <c r="B6" s="556"/>
      <c r="C6" s="556"/>
      <c r="D6" s="556"/>
      <c r="E6" s="556"/>
      <c r="F6" s="556"/>
      <c r="G6" s="556"/>
      <c r="H6" s="556"/>
    </row>
    <row r="7" spans="1:8" ht="15" customHeight="1">
      <c r="A7" s="126" t="s">
        <v>44</v>
      </c>
      <c r="B7" s="126"/>
      <c r="C7" s="126"/>
      <c r="D7" s="126"/>
      <c r="E7" s="126"/>
      <c r="F7" s="126"/>
      <c r="G7" s="126"/>
      <c r="H7" s="126"/>
    </row>
    <row r="8" spans="1:8" ht="15" customHeight="1">
      <c r="A8" s="126" t="s">
        <v>270</v>
      </c>
      <c r="B8" s="126"/>
      <c r="C8" s="126"/>
      <c r="D8" s="126"/>
      <c r="E8" s="126"/>
      <c r="F8" s="126"/>
      <c r="G8" s="126"/>
      <c r="H8" s="126"/>
    </row>
    <row r="9" spans="1:8" ht="15" customHeight="1">
      <c r="A9" s="126" t="s">
        <v>3</v>
      </c>
      <c r="B9" s="126"/>
      <c r="C9" s="126"/>
      <c r="D9" s="126"/>
      <c r="E9" s="126"/>
      <c r="F9" s="126"/>
      <c r="G9" s="126"/>
      <c r="H9" s="126"/>
    </row>
    <row r="10" spans="1:8" ht="15" customHeight="1">
      <c r="A10" s="127" t="s">
        <v>375</v>
      </c>
      <c r="B10" s="127"/>
      <c r="C10" s="127"/>
      <c r="D10" s="127"/>
      <c r="E10" s="127"/>
      <c r="F10" s="127"/>
      <c r="G10" s="127"/>
      <c r="H10" s="126"/>
    </row>
    <row r="11" spans="1:8" ht="14">
      <c r="A11" s="559" t="s">
        <v>13</v>
      </c>
      <c r="B11" s="562"/>
      <c r="C11" s="562"/>
      <c r="D11" s="562"/>
      <c r="E11" s="562"/>
      <c r="F11" s="562"/>
      <c r="G11" s="562"/>
      <c r="H11" s="562"/>
    </row>
    <row r="12" spans="1:8" ht="20.25" customHeight="1">
      <c r="A12" s="560"/>
      <c r="B12" s="557" t="s">
        <v>43</v>
      </c>
      <c r="C12" s="558"/>
      <c r="D12" s="557" t="s">
        <v>41</v>
      </c>
      <c r="E12" s="558"/>
      <c r="F12" s="557" t="s">
        <v>42</v>
      </c>
      <c r="G12" s="558"/>
      <c r="H12" s="569" t="s">
        <v>11</v>
      </c>
    </row>
    <row r="13" spans="1:8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567"/>
    </row>
    <row r="14" spans="1:8" ht="28">
      <c r="A14" s="125" t="s">
        <v>3</v>
      </c>
      <c r="B14" s="124">
        <v>736883</v>
      </c>
      <c r="C14" s="123">
        <v>5.9788419245840413E-2</v>
      </c>
      <c r="D14" s="124">
        <v>3848390</v>
      </c>
      <c r="E14" s="123">
        <v>0.31224652318142743</v>
      </c>
      <c r="F14" s="124">
        <v>7739572</v>
      </c>
      <c r="G14" s="123">
        <v>0.62796505757273213</v>
      </c>
      <c r="H14" s="122">
        <v>12324845</v>
      </c>
    </row>
    <row r="15" spans="1:8">
      <c r="A15" s="12" t="s">
        <v>4</v>
      </c>
      <c r="B15" s="14">
        <v>319337</v>
      </c>
      <c r="C15" s="78">
        <v>6.7320525574724815E-2</v>
      </c>
      <c r="D15" s="14">
        <v>1578767</v>
      </c>
      <c r="E15" s="78">
        <v>0.33282527298756981</v>
      </c>
      <c r="F15" s="14">
        <v>2845427</v>
      </c>
      <c r="G15" s="78">
        <v>0.5998542014377054</v>
      </c>
      <c r="H15" s="15">
        <v>4743531</v>
      </c>
    </row>
    <row r="16" spans="1:8">
      <c r="A16" s="121" t="s">
        <v>5</v>
      </c>
      <c r="B16" s="120">
        <v>417546</v>
      </c>
      <c r="C16" s="119">
        <v>5.5075676854962084E-2</v>
      </c>
      <c r="D16" s="120">
        <v>2269623</v>
      </c>
      <c r="E16" s="119">
        <v>0.29937066318582767</v>
      </c>
      <c r="F16" s="120">
        <v>4894145</v>
      </c>
      <c r="G16" s="119">
        <v>0.64555365995921021</v>
      </c>
      <c r="H16" s="118">
        <v>7581314</v>
      </c>
    </row>
    <row r="17" spans="1:8">
      <c r="A17" s="3" t="s">
        <v>30</v>
      </c>
      <c r="B17" s="8"/>
      <c r="C17" s="8"/>
      <c r="D17" s="8"/>
      <c r="E17" s="8"/>
      <c r="F17" s="8"/>
      <c r="G17" s="8"/>
    </row>
    <row r="18" spans="1:8">
      <c r="B18" s="8"/>
      <c r="C18" s="8"/>
      <c r="D18" s="8"/>
      <c r="E18" s="8"/>
      <c r="F18" s="8"/>
      <c r="G18" s="8"/>
    </row>
    <row r="19" spans="1:8">
      <c r="A19" s="564" t="s">
        <v>14</v>
      </c>
      <c r="B19" s="557" t="s">
        <v>43</v>
      </c>
      <c r="C19" s="558"/>
      <c r="D19" s="557" t="s">
        <v>41</v>
      </c>
      <c r="E19" s="558"/>
      <c r="F19" s="557" t="s">
        <v>42</v>
      </c>
      <c r="G19" s="558"/>
      <c r="H19" s="563" t="s">
        <v>11</v>
      </c>
    </row>
    <row r="20" spans="1:8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563"/>
    </row>
    <row r="21" spans="1:8" ht="14">
      <c r="A21" s="117" t="s">
        <v>15</v>
      </c>
      <c r="B21" s="116">
        <v>44670</v>
      </c>
      <c r="C21" s="93">
        <v>9.6804602932093753E-2</v>
      </c>
      <c r="D21" s="116">
        <v>145564</v>
      </c>
      <c r="E21" s="93">
        <v>0.31545254580719262</v>
      </c>
      <c r="F21" s="116">
        <v>271211</v>
      </c>
      <c r="G21" s="93">
        <v>0.58774285126071357</v>
      </c>
      <c r="H21" s="92">
        <v>461445</v>
      </c>
    </row>
    <row r="22" spans="1:8">
      <c r="A22" s="12" t="s">
        <v>16</v>
      </c>
      <c r="B22" s="14">
        <v>483243</v>
      </c>
      <c r="C22" s="78">
        <v>6.5836786437084932E-2</v>
      </c>
      <c r="D22" s="14">
        <v>2347238</v>
      </c>
      <c r="E22" s="78">
        <v>0.31978653994576306</v>
      </c>
      <c r="F22" s="14">
        <v>4509534</v>
      </c>
      <c r="G22" s="78">
        <v>0.61437667361715198</v>
      </c>
      <c r="H22" s="15">
        <v>7340015</v>
      </c>
    </row>
    <row r="23" spans="1:8">
      <c r="A23" s="121" t="s">
        <v>17</v>
      </c>
      <c r="B23" s="120">
        <v>208970</v>
      </c>
      <c r="C23" s="119">
        <v>4.6197703710827182E-2</v>
      </c>
      <c r="D23" s="120">
        <v>1355588</v>
      </c>
      <c r="E23" s="119">
        <v>0.29968441775351867</v>
      </c>
      <c r="F23" s="120">
        <v>2958827</v>
      </c>
      <c r="G23" s="119">
        <v>0.65411787853565417</v>
      </c>
      <c r="H23" s="118">
        <v>4523385</v>
      </c>
    </row>
    <row r="24" spans="1:8">
      <c r="A24" s="3" t="s">
        <v>30</v>
      </c>
      <c r="F24" s="4"/>
      <c r="G24" s="4"/>
    </row>
    <row r="25" spans="1:8">
      <c r="F25" s="4"/>
      <c r="G25" s="4"/>
    </row>
    <row r="26" spans="1:8">
      <c r="A26" s="564" t="s">
        <v>18</v>
      </c>
      <c r="B26" s="557" t="s">
        <v>43</v>
      </c>
      <c r="C26" s="558"/>
      <c r="D26" s="557" t="s">
        <v>41</v>
      </c>
      <c r="E26" s="558"/>
      <c r="F26" s="557" t="s">
        <v>42</v>
      </c>
      <c r="G26" s="558"/>
      <c r="H26" s="563" t="s">
        <v>11</v>
      </c>
    </row>
    <row r="27" spans="1:8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563"/>
    </row>
    <row r="28" spans="1:8" ht="14">
      <c r="A28" s="117" t="s">
        <v>19</v>
      </c>
      <c r="B28" s="116">
        <v>30865</v>
      </c>
      <c r="C28" s="93">
        <v>2.4572303395698873E-2</v>
      </c>
      <c r="D28" s="116">
        <v>314035</v>
      </c>
      <c r="E28" s="93">
        <v>0.25001015055461834</v>
      </c>
      <c r="F28" s="116">
        <v>911189</v>
      </c>
      <c r="G28" s="93">
        <v>0.72541754604968278</v>
      </c>
      <c r="H28" s="129">
        <v>1256089</v>
      </c>
    </row>
    <row r="29" spans="1:8">
      <c r="A29" s="12" t="s">
        <v>20</v>
      </c>
      <c r="B29" s="14">
        <v>133563</v>
      </c>
      <c r="C29" s="78">
        <v>4.0186546113748001E-2</v>
      </c>
      <c r="D29" s="14">
        <v>807850</v>
      </c>
      <c r="E29" s="78">
        <v>0.24306657740535417</v>
      </c>
      <c r="F29" s="14">
        <v>2382161</v>
      </c>
      <c r="G29" s="78">
        <v>0.71674657560006916</v>
      </c>
      <c r="H29" s="22">
        <v>3323575</v>
      </c>
    </row>
    <row r="30" spans="1:8">
      <c r="A30" s="115" t="s">
        <v>21</v>
      </c>
      <c r="B30" s="107">
        <v>216300</v>
      </c>
      <c r="C30" s="114">
        <v>5.124716843401874E-2</v>
      </c>
      <c r="D30" s="107">
        <v>1366841</v>
      </c>
      <c r="E30" s="114">
        <v>0.3238406423926149</v>
      </c>
      <c r="F30" s="107">
        <v>2637579</v>
      </c>
      <c r="G30" s="114">
        <v>0.62491195224702134</v>
      </c>
      <c r="H30" s="129">
        <v>4220721</v>
      </c>
    </row>
    <row r="31" spans="1:8">
      <c r="A31" s="12" t="s">
        <v>22</v>
      </c>
      <c r="B31" s="14">
        <v>113196</v>
      </c>
      <c r="C31" s="78">
        <v>7.9187169546280661E-2</v>
      </c>
      <c r="D31" s="14">
        <v>480007</v>
      </c>
      <c r="E31" s="78">
        <v>0.33579274614298688</v>
      </c>
      <c r="F31" s="14">
        <v>836270</v>
      </c>
      <c r="G31" s="78">
        <v>0.5850193847527132</v>
      </c>
      <c r="H31" s="22">
        <v>1429474</v>
      </c>
    </row>
    <row r="32" spans="1:8">
      <c r="A32" s="121" t="s">
        <v>23</v>
      </c>
      <c r="B32" s="120">
        <v>242958</v>
      </c>
      <c r="C32" s="119">
        <v>0.11597505580176007</v>
      </c>
      <c r="D32" s="120">
        <v>879656</v>
      </c>
      <c r="E32" s="119">
        <v>0.41990036832025723</v>
      </c>
      <c r="F32" s="120">
        <v>972302</v>
      </c>
      <c r="G32" s="119">
        <v>0.46412457587798267</v>
      </c>
      <c r="H32" s="118">
        <v>2094916</v>
      </c>
    </row>
    <row r="33" spans="1:11">
      <c r="A33" s="3" t="s">
        <v>30</v>
      </c>
      <c r="F33" s="4"/>
      <c r="G33" s="4"/>
      <c r="J33" s="21"/>
      <c r="K33" s="21"/>
    </row>
    <row r="34" spans="1:11">
      <c r="F34" s="4"/>
      <c r="G34" s="4"/>
    </row>
    <row r="35" spans="1:11">
      <c r="A35" s="564" t="s">
        <v>24</v>
      </c>
      <c r="B35" s="557" t="s">
        <v>43</v>
      </c>
      <c r="C35" s="558"/>
      <c r="D35" s="557" t="s">
        <v>41</v>
      </c>
      <c r="E35" s="558"/>
      <c r="F35" s="557" t="s">
        <v>42</v>
      </c>
      <c r="G35" s="558"/>
      <c r="H35" s="563" t="s">
        <v>11</v>
      </c>
    </row>
    <row r="36" spans="1:11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563"/>
    </row>
    <row r="37" spans="1:11" ht="14">
      <c r="A37" s="117" t="s">
        <v>25</v>
      </c>
      <c r="B37" s="116">
        <v>90904</v>
      </c>
      <c r="C37" s="93">
        <v>7.5771581655915465E-2</v>
      </c>
      <c r="D37" s="116">
        <v>435721</v>
      </c>
      <c r="E37" s="93">
        <v>0.36318830118253481</v>
      </c>
      <c r="F37" s="116">
        <v>673086</v>
      </c>
      <c r="G37" s="93">
        <v>0.56104011716154978</v>
      </c>
      <c r="H37" s="129">
        <v>1199711</v>
      </c>
    </row>
    <row r="38" spans="1:11">
      <c r="A38" s="12" t="s">
        <v>26</v>
      </c>
      <c r="B38" s="14">
        <v>175284</v>
      </c>
      <c r="C38" s="78">
        <v>6.7337102711324495E-2</v>
      </c>
      <c r="D38" s="14">
        <v>824274</v>
      </c>
      <c r="E38" s="78">
        <v>0.31665310581841066</v>
      </c>
      <c r="F38" s="14">
        <v>1603523</v>
      </c>
      <c r="G38" s="78">
        <v>0.61600940731025766</v>
      </c>
      <c r="H38" s="22">
        <v>2603082</v>
      </c>
    </row>
    <row r="39" spans="1:11">
      <c r="A39" s="115" t="s">
        <v>27</v>
      </c>
      <c r="B39" s="107">
        <v>212642</v>
      </c>
      <c r="C39" s="114">
        <v>6.7131336754692586E-2</v>
      </c>
      <c r="D39" s="107">
        <v>1013310</v>
      </c>
      <c r="E39" s="114">
        <v>0.31990319338088213</v>
      </c>
      <c r="F39" s="107">
        <v>1941599</v>
      </c>
      <c r="G39" s="114">
        <v>0.61296515416321495</v>
      </c>
      <c r="H39" s="129">
        <v>3167552</v>
      </c>
    </row>
    <row r="40" spans="1:11">
      <c r="A40" s="13" t="s">
        <v>28</v>
      </c>
      <c r="B40" s="18">
        <v>258052</v>
      </c>
      <c r="C40" s="79">
        <v>4.8193473117289547E-2</v>
      </c>
      <c r="D40" s="18">
        <v>1575085</v>
      </c>
      <c r="E40" s="79">
        <v>0.29416093114932651</v>
      </c>
      <c r="F40" s="18">
        <v>3521364</v>
      </c>
      <c r="G40" s="79">
        <v>0.65764559573338388</v>
      </c>
      <c r="H40" s="16">
        <v>5354501</v>
      </c>
    </row>
    <row r="41" spans="1:11">
      <c r="A41" s="3" t="s">
        <v>30</v>
      </c>
      <c r="J41" s="21"/>
      <c r="K41" s="21"/>
    </row>
    <row r="42" spans="1:11">
      <c r="J42" s="21"/>
      <c r="K42" s="21"/>
    </row>
    <row r="43" spans="1:11">
      <c r="A43" s="564" t="s">
        <v>185</v>
      </c>
      <c r="B43" s="557" t="s">
        <v>43</v>
      </c>
      <c r="C43" s="558"/>
      <c r="D43" s="557" t="s">
        <v>41</v>
      </c>
      <c r="E43" s="558"/>
      <c r="F43" s="557" t="s">
        <v>42</v>
      </c>
      <c r="G43" s="558"/>
      <c r="H43" s="563" t="s">
        <v>11</v>
      </c>
    </row>
    <row r="44" spans="1:11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563"/>
    </row>
    <row r="45" spans="1:11" ht="14">
      <c r="A45" s="95" t="s">
        <v>160</v>
      </c>
      <c r="B45" s="94">
        <v>629143</v>
      </c>
      <c r="C45" s="93">
        <v>7.3179018470187318E-2</v>
      </c>
      <c r="D45" s="94">
        <v>2971392</v>
      </c>
      <c r="E45" s="93">
        <v>0.34561864321810276</v>
      </c>
      <c r="F45" s="94">
        <v>4996779</v>
      </c>
      <c r="G45" s="93">
        <v>0.58120233831170987</v>
      </c>
      <c r="H45" s="92">
        <v>8597314</v>
      </c>
      <c r="J45" s="21"/>
      <c r="K45" s="21"/>
    </row>
    <row r="46" spans="1:11">
      <c r="A46" s="91" t="s">
        <v>177</v>
      </c>
      <c r="B46" s="18">
        <v>107740</v>
      </c>
      <c r="C46" s="79">
        <v>2.8903850833165438E-2</v>
      </c>
      <c r="D46" s="18">
        <v>876998</v>
      </c>
      <c r="E46" s="79">
        <v>0.23527584344704311</v>
      </c>
      <c r="F46" s="18">
        <v>2742794</v>
      </c>
      <c r="G46" s="79">
        <v>0.73582057399388501</v>
      </c>
      <c r="H46" s="16">
        <v>3727531</v>
      </c>
      <c r="J46" s="21"/>
      <c r="K46" s="21"/>
    </row>
    <row r="47" spans="1:11">
      <c r="A47" s="3" t="s">
        <v>30</v>
      </c>
      <c r="J47" s="21"/>
      <c r="K47" s="21"/>
    </row>
    <row r="49" spans="1:15">
      <c r="A49" s="564" t="s">
        <v>158</v>
      </c>
      <c r="B49" s="557" t="s">
        <v>43</v>
      </c>
      <c r="C49" s="558"/>
      <c r="D49" s="557" t="s">
        <v>41</v>
      </c>
      <c r="E49" s="558"/>
      <c r="F49" s="557" t="s">
        <v>42</v>
      </c>
      <c r="G49" s="558"/>
      <c r="H49" s="566" t="s">
        <v>11</v>
      </c>
    </row>
    <row r="50" spans="1:15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567"/>
    </row>
    <row r="51" spans="1:15" ht="14">
      <c r="A51" s="95" t="s">
        <v>139</v>
      </c>
      <c r="B51" s="94">
        <v>4736</v>
      </c>
      <c r="C51" s="93">
        <v>3.2150324490183832E-2</v>
      </c>
      <c r="D51" s="94">
        <v>49462</v>
      </c>
      <c r="E51" s="93">
        <v>0.3357726667933853</v>
      </c>
      <c r="F51" s="94">
        <v>93110</v>
      </c>
      <c r="G51" s="93">
        <v>0.63207700871643091</v>
      </c>
      <c r="H51" s="92">
        <v>147308</v>
      </c>
      <c r="L51" s="20"/>
      <c r="M51" s="20"/>
    </row>
    <row r="52" spans="1:15">
      <c r="A52" s="110" t="s">
        <v>151</v>
      </c>
      <c r="B52" s="109">
        <v>226</v>
      </c>
      <c r="C52" s="78">
        <v>2.9452048546358957E-4</v>
      </c>
      <c r="D52" s="109">
        <v>315852</v>
      </c>
      <c r="E52" s="78">
        <v>0.41161453263117564</v>
      </c>
      <c r="F52" s="109">
        <v>451271</v>
      </c>
      <c r="G52" s="78">
        <v>0.58809094688336072</v>
      </c>
      <c r="H52" s="15">
        <v>767349</v>
      </c>
      <c r="L52" s="20"/>
      <c r="M52" s="20"/>
      <c r="N52" s="20"/>
      <c r="O52" s="20"/>
    </row>
    <row r="53" spans="1:15">
      <c r="A53" s="108" t="s">
        <v>182</v>
      </c>
      <c r="B53" s="107">
        <v>123044</v>
      </c>
      <c r="C53" s="106">
        <v>2.889820033289156E-2</v>
      </c>
      <c r="D53" s="107">
        <v>1028347</v>
      </c>
      <c r="E53" s="106">
        <v>0.24151829928910012</v>
      </c>
      <c r="F53" s="107">
        <v>3106452</v>
      </c>
      <c r="G53" s="106">
        <v>0.72958350037800834</v>
      </c>
      <c r="H53" s="105">
        <v>4257843</v>
      </c>
      <c r="L53" s="21"/>
      <c r="M53" s="20"/>
    </row>
    <row r="54" spans="1:15">
      <c r="A54" s="110" t="s">
        <v>150</v>
      </c>
      <c r="B54" s="109">
        <v>4284</v>
      </c>
      <c r="C54" s="78">
        <v>8.0116247103640577E-3</v>
      </c>
      <c r="D54" s="109">
        <v>91382</v>
      </c>
      <c r="E54" s="78">
        <v>0.1708959592162671</v>
      </c>
      <c r="F54" s="109">
        <v>439056</v>
      </c>
      <c r="G54" s="78">
        <v>0.82109054594621889</v>
      </c>
      <c r="H54" s="15">
        <v>534723</v>
      </c>
      <c r="L54" s="20"/>
      <c r="M54" s="20"/>
      <c r="N54" s="20"/>
      <c r="O54" s="20"/>
    </row>
    <row r="55" spans="1:15" ht="14">
      <c r="A55" s="113" t="s">
        <v>179</v>
      </c>
      <c r="B55" s="112">
        <v>130048</v>
      </c>
      <c r="C55" s="106">
        <v>0.10197627652658992</v>
      </c>
      <c r="D55" s="112">
        <v>490738</v>
      </c>
      <c r="E55" s="106">
        <v>0.38480894738946914</v>
      </c>
      <c r="F55" s="112">
        <v>654491</v>
      </c>
      <c r="G55" s="106">
        <v>0.51321477608394095</v>
      </c>
      <c r="H55" s="111">
        <v>1275277</v>
      </c>
      <c r="M55" s="20"/>
      <c r="N55" s="20"/>
      <c r="O55" s="20"/>
    </row>
    <row r="56" spans="1:15">
      <c r="A56" s="110" t="s">
        <v>141</v>
      </c>
      <c r="B56" s="109">
        <v>852</v>
      </c>
      <c r="C56" s="78">
        <v>1.9770229097971696E-3</v>
      </c>
      <c r="D56" s="109">
        <v>135619</v>
      </c>
      <c r="E56" s="78">
        <v>0.31469703052087128</v>
      </c>
      <c r="F56" s="109">
        <v>294481</v>
      </c>
      <c r="G56" s="78">
        <v>0.68332826701875615</v>
      </c>
      <c r="H56" s="15">
        <v>430951</v>
      </c>
      <c r="L56" s="20"/>
      <c r="M56" s="20"/>
      <c r="N56" s="20"/>
      <c r="O56" s="20"/>
    </row>
    <row r="57" spans="1:15">
      <c r="A57" s="108" t="s">
        <v>181</v>
      </c>
      <c r="B57" s="107">
        <v>5689</v>
      </c>
      <c r="C57" s="106">
        <v>1.4760903972393036E-2</v>
      </c>
      <c r="D57" s="107">
        <v>190106</v>
      </c>
      <c r="E57" s="106">
        <v>0.4932565320048779</v>
      </c>
      <c r="F57" s="107">
        <v>189615</v>
      </c>
      <c r="G57" s="106">
        <v>0.49198256402272905</v>
      </c>
      <c r="H57" s="105">
        <v>385410</v>
      </c>
      <c r="L57" s="20"/>
      <c r="M57" s="20"/>
      <c r="N57" s="21"/>
      <c r="O57" s="20"/>
    </row>
    <row r="58" spans="1:15">
      <c r="A58" s="110" t="s">
        <v>142</v>
      </c>
      <c r="B58" s="109">
        <v>11430</v>
      </c>
      <c r="C58" s="78">
        <v>0.13936305111197814</v>
      </c>
      <c r="D58" s="109">
        <v>9918</v>
      </c>
      <c r="E58" s="78">
        <v>0.12092762387826765</v>
      </c>
      <c r="F58" s="109">
        <v>60668</v>
      </c>
      <c r="G58" s="78">
        <v>0.73970932500975417</v>
      </c>
      <c r="H58" s="15">
        <v>82016</v>
      </c>
      <c r="L58" s="20"/>
      <c r="M58" s="20"/>
      <c r="N58" s="20"/>
      <c r="O58" s="20"/>
    </row>
    <row r="59" spans="1:15" ht="14">
      <c r="A59" s="113" t="s">
        <v>155</v>
      </c>
      <c r="B59" s="112">
        <v>26502</v>
      </c>
      <c r="C59" s="106">
        <v>0.10082288088200048</v>
      </c>
      <c r="D59" s="112">
        <v>72998</v>
      </c>
      <c r="E59" s="106">
        <v>0.27770993353800738</v>
      </c>
      <c r="F59" s="112">
        <v>163357</v>
      </c>
      <c r="G59" s="106">
        <v>0.62146718557999214</v>
      </c>
      <c r="H59" s="111">
        <v>262857</v>
      </c>
      <c r="M59" s="20"/>
      <c r="N59" s="20"/>
      <c r="O59" s="20"/>
    </row>
    <row r="60" spans="1:15">
      <c r="A60" s="110" t="s">
        <v>152</v>
      </c>
      <c r="B60" s="109">
        <v>26196</v>
      </c>
      <c r="C60" s="78">
        <v>0.12166586937035265</v>
      </c>
      <c r="D60" s="109">
        <v>67833</v>
      </c>
      <c r="E60" s="78">
        <v>0.31504660700103571</v>
      </c>
      <c r="F60" s="109">
        <v>121283</v>
      </c>
      <c r="G60" s="78">
        <v>0.56329216807315929</v>
      </c>
      <c r="H60" s="15">
        <v>215311</v>
      </c>
      <c r="M60" s="20"/>
      <c r="N60" s="20"/>
      <c r="O60" s="20"/>
    </row>
    <row r="61" spans="1:15">
      <c r="A61" s="108" t="s">
        <v>183</v>
      </c>
      <c r="B61" s="107">
        <v>68278</v>
      </c>
      <c r="C61" s="106">
        <v>3.582424409050556E-2</v>
      </c>
      <c r="D61" s="107">
        <v>829077</v>
      </c>
      <c r="E61" s="106">
        <v>0.43500185737461672</v>
      </c>
      <c r="F61" s="107">
        <v>1008561</v>
      </c>
      <c r="G61" s="106">
        <v>0.52917389853487773</v>
      </c>
      <c r="H61" s="105">
        <v>1905916</v>
      </c>
      <c r="L61" s="20"/>
      <c r="M61" s="20"/>
      <c r="N61" s="20"/>
      <c r="O61" s="20"/>
    </row>
    <row r="62" spans="1:15">
      <c r="A62" s="110" t="s">
        <v>154</v>
      </c>
      <c r="B62" s="109">
        <v>1191</v>
      </c>
      <c r="C62" s="78">
        <v>7.5873404173992815E-3</v>
      </c>
      <c r="D62" s="109">
        <v>23318</v>
      </c>
      <c r="E62" s="78">
        <v>0.14854878577071071</v>
      </c>
      <c r="F62" s="109">
        <v>132463</v>
      </c>
      <c r="G62" s="78">
        <v>0.84386387381188999</v>
      </c>
      <c r="H62" s="15">
        <v>156972</v>
      </c>
      <c r="L62" s="20"/>
      <c r="M62" s="20"/>
      <c r="N62" s="20"/>
      <c r="O62" s="20"/>
    </row>
    <row r="63" spans="1:15" ht="14">
      <c r="A63" s="113" t="s">
        <v>143</v>
      </c>
      <c r="B63" s="112">
        <v>2525</v>
      </c>
      <c r="C63" s="106">
        <v>1.5664743470438613E-2</v>
      </c>
      <c r="D63" s="112">
        <v>59578</v>
      </c>
      <c r="E63" s="106">
        <v>0.36961349959674916</v>
      </c>
      <c r="F63" s="112">
        <v>99087</v>
      </c>
      <c r="G63" s="106">
        <v>0.61472175693281217</v>
      </c>
      <c r="H63" s="111">
        <v>161190</v>
      </c>
      <c r="L63" s="20"/>
      <c r="M63" s="20"/>
      <c r="N63" s="20"/>
      <c r="O63" s="20"/>
    </row>
    <row r="64" spans="1:15">
      <c r="A64" s="110" t="s">
        <v>144</v>
      </c>
      <c r="B64" s="109">
        <v>10435</v>
      </c>
      <c r="C64" s="78">
        <v>5.6033163470780599E-2</v>
      </c>
      <c r="D64" s="109">
        <v>56832</v>
      </c>
      <c r="E64" s="78">
        <v>0.30517266376343105</v>
      </c>
      <c r="F64" s="109">
        <v>118962</v>
      </c>
      <c r="G64" s="78">
        <v>0.63879417276578832</v>
      </c>
      <c r="H64" s="15">
        <v>186229</v>
      </c>
      <c r="L64" s="20"/>
      <c r="M64" s="20"/>
      <c r="N64" s="20"/>
      <c r="O64" s="20"/>
    </row>
    <row r="65" spans="1:15">
      <c r="A65" s="108" t="s">
        <v>180</v>
      </c>
      <c r="B65" s="107">
        <v>75259</v>
      </c>
      <c r="C65" s="106">
        <v>0.23249542015625532</v>
      </c>
      <c r="D65" s="107">
        <v>9967</v>
      </c>
      <c r="E65" s="106">
        <v>3.0790760609327745E-2</v>
      </c>
      <c r="F65" s="107">
        <v>238474</v>
      </c>
      <c r="G65" s="106">
        <v>0.73671072996376286</v>
      </c>
      <c r="H65" s="105">
        <v>323701</v>
      </c>
      <c r="L65" s="20"/>
      <c r="M65" s="20"/>
      <c r="N65" s="20"/>
      <c r="O65" s="20"/>
    </row>
    <row r="66" spans="1:15">
      <c r="A66" s="110" t="s">
        <v>137</v>
      </c>
      <c r="B66" s="109">
        <v>1550</v>
      </c>
      <c r="C66" s="78">
        <v>1.2541467756290963E-2</v>
      </c>
      <c r="D66" s="109">
        <v>29160</v>
      </c>
      <c r="E66" s="78">
        <v>0.23594141920867384</v>
      </c>
      <c r="F66" s="109">
        <v>92880</v>
      </c>
      <c r="G66" s="78">
        <v>0.75151711303503521</v>
      </c>
      <c r="H66" s="15">
        <v>123590</v>
      </c>
      <c r="L66" s="20"/>
      <c r="M66" s="20"/>
      <c r="N66" s="20"/>
      <c r="O66" s="20"/>
    </row>
    <row r="67" spans="1:15" ht="14">
      <c r="A67" s="113" t="s">
        <v>138</v>
      </c>
      <c r="B67" s="112">
        <v>353</v>
      </c>
      <c r="C67" s="106">
        <v>7.7985198276814315E-3</v>
      </c>
      <c r="D67" s="112">
        <v>11216</v>
      </c>
      <c r="E67" s="106">
        <v>0.24778526455318678</v>
      </c>
      <c r="F67" s="112">
        <v>33696</v>
      </c>
      <c r="G67" s="106">
        <v>0.74441621561913174</v>
      </c>
      <c r="H67" s="111">
        <v>45265</v>
      </c>
      <c r="L67" s="20"/>
      <c r="M67" s="20"/>
      <c r="N67" s="21"/>
      <c r="O67" s="21"/>
    </row>
    <row r="68" spans="1:15">
      <c r="A68" s="110" t="s">
        <v>145</v>
      </c>
      <c r="B68" s="109">
        <v>7182</v>
      </c>
      <c r="C68" s="78">
        <v>6.8160464652791616E-2</v>
      </c>
      <c r="D68" s="109">
        <v>29265</v>
      </c>
      <c r="E68" s="78">
        <v>0.27773823420550636</v>
      </c>
      <c r="F68" s="109">
        <v>68923</v>
      </c>
      <c r="G68" s="78">
        <v>0.65411079159904717</v>
      </c>
      <c r="H68" s="15">
        <v>105369</v>
      </c>
      <c r="L68" s="20"/>
      <c r="M68" s="20"/>
      <c r="N68" s="20"/>
      <c r="O68" s="20"/>
    </row>
    <row r="69" spans="1:15">
      <c r="A69" s="108" t="s">
        <v>153</v>
      </c>
      <c r="B69" s="107">
        <v>15370</v>
      </c>
      <c r="C69" s="106">
        <v>7.1547606855908608E-2</v>
      </c>
      <c r="D69" s="107">
        <v>64236</v>
      </c>
      <c r="E69" s="106">
        <v>0.29901965348055598</v>
      </c>
      <c r="F69" s="107">
        <v>135216</v>
      </c>
      <c r="G69" s="106">
        <v>0.62943273966353541</v>
      </c>
      <c r="H69" s="105">
        <v>214822</v>
      </c>
      <c r="L69" s="20"/>
      <c r="M69" s="20"/>
      <c r="N69" s="20"/>
      <c r="O69" s="20"/>
    </row>
    <row r="70" spans="1:15">
      <c r="A70" s="110" t="s">
        <v>146</v>
      </c>
      <c r="B70" s="109">
        <v>5396</v>
      </c>
      <c r="C70" s="78">
        <v>4.6447570024273931E-2</v>
      </c>
      <c r="D70" s="109">
        <v>19328</v>
      </c>
      <c r="E70" s="78">
        <v>0.1663711329557388</v>
      </c>
      <c r="F70" s="109">
        <v>91450</v>
      </c>
      <c r="G70" s="78">
        <v>0.78718129701998729</v>
      </c>
      <c r="H70" s="15">
        <v>116174</v>
      </c>
      <c r="L70" s="20"/>
      <c r="M70" s="20"/>
      <c r="N70" s="20"/>
      <c r="O70" s="20"/>
    </row>
    <row r="71" spans="1:15" ht="14">
      <c r="A71" s="113" t="s">
        <v>147</v>
      </c>
      <c r="B71" s="112">
        <v>3270</v>
      </c>
      <c r="C71" s="106">
        <v>3.335033146353901E-2</v>
      </c>
      <c r="D71" s="112">
        <v>34622</v>
      </c>
      <c r="E71" s="106">
        <v>0.35310555838857727</v>
      </c>
      <c r="F71" s="112">
        <v>60159</v>
      </c>
      <c r="G71" s="106">
        <v>0.61355430902600716</v>
      </c>
      <c r="H71" s="111">
        <v>98050</v>
      </c>
      <c r="L71" s="20"/>
      <c r="M71" s="21"/>
      <c r="N71" s="20"/>
    </row>
    <row r="72" spans="1:15">
      <c r="A72" s="110" t="s">
        <v>148</v>
      </c>
      <c r="B72" s="109">
        <v>1860</v>
      </c>
      <c r="C72" s="78">
        <v>1.0000215058388353E-2</v>
      </c>
      <c r="D72" s="109">
        <v>5937</v>
      </c>
      <c r="E72" s="78">
        <v>3.1920041291210566E-2</v>
      </c>
      <c r="F72" s="109">
        <v>178199</v>
      </c>
      <c r="G72" s="78">
        <v>0.95807974365040105</v>
      </c>
      <c r="H72" s="15">
        <v>185996</v>
      </c>
      <c r="L72" s="20"/>
      <c r="M72" s="20"/>
      <c r="N72" s="21"/>
      <c r="O72" s="20"/>
    </row>
    <row r="73" spans="1:15">
      <c r="A73" s="108" t="s">
        <v>149</v>
      </c>
      <c r="B73" s="107">
        <v>15487</v>
      </c>
      <c r="C73" s="106">
        <v>6.1166777912501531E-2</v>
      </c>
      <c r="D73" s="107">
        <v>35315</v>
      </c>
      <c r="E73" s="106">
        <v>0.13947857958158402</v>
      </c>
      <c r="F73" s="107">
        <v>202391</v>
      </c>
      <c r="G73" s="106">
        <v>0.79935464250591448</v>
      </c>
      <c r="H73" s="105">
        <v>253193</v>
      </c>
      <c r="L73" s="20"/>
      <c r="M73" s="20"/>
      <c r="N73" s="20"/>
      <c r="O73" s="20"/>
    </row>
    <row r="74" spans="1:15" s="130" customFormat="1">
      <c r="A74" s="136" t="s">
        <v>178</v>
      </c>
      <c r="B74" s="137">
        <v>541162</v>
      </c>
      <c r="C74" s="134">
        <v>4.422879892561913E-2</v>
      </c>
      <c r="D74" s="137">
        <v>3660105</v>
      </c>
      <c r="E74" s="134">
        <v>0.29913787016023524</v>
      </c>
      <c r="F74" s="137">
        <v>8034244</v>
      </c>
      <c r="G74" s="134">
        <v>0.65663324918483179</v>
      </c>
      <c r="H74" s="133">
        <v>12235512</v>
      </c>
      <c r="I74" s="3"/>
      <c r="J74" s="3"/>
      <c r="K74" s="3"/>
      <c r="L74" s="20"/>
      <c r="M74" s="3"/>
      <c r="N74" s="3"/>
      <c r="O74" s="21"/>
    </row>
    <row r="75" spans="1:15">
      <c r="A75" s="3" t="s">
        <v>30</v>
      </c>
    </row>
    <row r="76" spans="1:15">
      <c r="A76" s="3" t="s">
        <v>414</v>
      </c>
    </row>
    <row r="78" spans="1:15">
      <c r="B78" s="3"/>
      <c r="C78" s="3"/>
      <c r="D78" s="3"/>
      <c r="E78" s="3"/>
    </row>
    <row r="79" spans="1:15">
      <c r="B79" s="3"/>
      <c r="C79" s="3"/>
      <c r="D79" s="3"/>
      <c r="E79" s="3"/>
    </row>
    <row r="80" spans="1:15">
      <c r="B80" s="3"/>
      <c r="C80" s="3"/>
      <c r="D80" s="3"/>
      <c r="E80" s="3"/>
    </row>
    <row r="81" spans="2:7">
      <c r="B81" s="3"/>
      <c r="C81" s="3"/>
      <c r="D81" s="3"/>
      <c r="E81" s="3"/>
    </row>
    <row r="82" spans="2:7">
      <c r="B82" s="3"/>
      <c r="C82" s="3"/>
      <c r="D82" s="3"/>
      <c r="E82" s="3"/>
    </row>
    <row r="84" spans="2:7">
      <c r="C84" s="138"/>
    </row>
    <row r="86" spans="2:7">
      <c r="C86" s="25"/>
      <c r="D86" s="25"/>
      <c r="G86" s="21"/>
    </row>
    <row r="87" spans="2:7">
      <c r="C87" s="25"/>
      <c r="D87" s="25"/>
      <c r="E87" s="25"/>
    </row>
    <row r="89" spans="2:7">
      <c r="C89" s="25"/>
      <c r="D89" s="25"/>
      <c r="F89" s="21"/>
      <c r="G89" s="21"/>
    </row>
  </sheetData>
  <mergeCells count="32">
    <mergeCell ref="A19:A20"/>
    <mergeCell ref="H26:H27"/>
    <mergeCell ref="A43:A44"/>
    <mergeCell ref="B43:C43"/>
    <mergeCell ref="A35:A36"/>
    <mergeCell ref="A26:A27"/>
    <mergeCell ref="B26:C26"/>
    <mergeCell ref="F19:G19"/>
    <mergeCell ref="B19:C19"/>
    <mergeCell ref="F35:G35"/>
    <mergeCell ref="H49:H50"/>
    <mergeCell ref="H43:H44"/>
    <mergeCell ref="H35:H36"/>
    <mergeCell ref="H19:H20"/>
    <mergeCell ref="D26:E26"/>
    <mergeCell ref="F26:G26"/>
    <mergeCell ref="D19:E19"/>
    <mergeCell ref="A49:A50"/>
    <mergeCell ref="F43:G43"/>
    <mergeCell ref="D43:E43"/>
    <mergeCell ref="D35:E35"/>
    <mergeCell ref="D49:E49"/>
    <mergeCell ref="F49:G49"/>
    <mergeCell ref="B49:C49"/>
    <mergeCell ref="B35:C35"/>
    <mergeCell ref="A6:H6"/>
    <mergeCell ref="A11:A13"/>
    <mergeCell ref="B11:H11"/>
    <mergeCell ref="B12:C12"/>
    <mergeCell ref="D12:E12"/>
    <mergeCell ref="H12:H13"/>
    <mergeCell ref="F12:G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oja68"/>
  <dimension ref="A6:I76"/>
  <sheetViews>
    <sheetView showGridLines="0" topLeftCell="A32" zoomScale="90" zoomScaleNormal="90" workbookViewId="0">
      <selection activeCell="C71" sqref="C71"/>
    </sheetView>
  </sheetViews>
  <sheetFormatPr baseColWidth="10" defaultColWidth="10.83203125" defaultRowHeight="13"/>
  <cols>
    <col min="1" max="1" width="24" style="191" customWidth="1"/>
    <col min="2" max="2" width="19.5" style="191" customWidth="1"/>
    <col min="3" max="3" width="6.5" style="191" customWidth="1"/>
    <col min="4" max="4" width="14.1640625" style="191" customWidth="1"/>
    <col min="5" max="5" width="12.1640625" style="191" customWidth="1"/>
    <col min="6" max="16384" width="10.83203125" style="191"/>
  </cols>
  <sheetData>
    <row r="6" spans="1:6" s="189" customFormat="1" ht="16">
      <c r="A6" s="589" t="s">
        <v>1</v>
      </c>
      <c r="B6" s="589"/>
      <c r="C6" s="589"/>
      <c r="D6" s="589"/>
      <c r="E6" s="589"/>
      <c r="F6" s="589"/>
    </row>
    <row r="7" spans="1:6" ht="15" customHeight="1">
      <c r="A7" s="190" t="s">
        <v>210</v>
      </c>
      <c r="B7" s="190"/>
      <c r="C7" s="190"/>
      <c r="D7" s="190"/>
      <c r="E7" s="190"/>
      <c r="F7" s="190"/>
    </row>
    <row r="8" spans="1:6" ht="15" customHeight="1">
      <c r="A8" s="190" t="s">
        <v>270</v>
      </c>
      <c r="B8" s="190"/>
      <c r="C8" s="190"/>
      <c r="D8" s="190"/>
      <c r="E8" s="190"/>
      <c r="F8" s="190"/>
    </row>
    <row r="9" spans="1:6" ht="15" customHeight="1">
      <c r="A9" s="190" t="s">
        <v>3</v>
      </c>
      <c r="B9" s="190"/>
      <c r="C9" s="190"/>
      <c r="D9" s="190"/>
      <c r="E9" s="190"/>
      <c r="F9" s="190"/>
    </row>
    <row r="10" spans="1:6" ht="15" customHeight="1">
      <c r="A10" s="192" t="s">
        <v>375</v>
      </c>
      <c r="B10" s="192"/>
      <c r="C10" s="192"/>
      <c r="D10" s="192"/>
      <c r="E10" s="192"/>
      <c r="F10" s="190"/>
    </row>
    <row r="11" spans="1:6" ht="14">
      <c r="A11" s="590" t="s">
        <v>13</v>
      </c>
      <c r="B11" s="593"/>
      <c r="C11" s="593"/>
      <c r="D11" s="593"/>
      <c r="E11" s="593"/>
      <c r="F11" s="593"/>
    </row>
    <row r="12" spans="1:6" ht="20.25" customHeight="1">
      <c r="A12" s="591"/>
      <c r="B12" s="557" t="s">
        <v>43</v>
      </c>
      <c r="C12" s="558"/>
      <c r="D12" s="557" t="s">
        <v>42</v>
      </c>
      <c r="E12" s="558"/>
      <c r="F12" s="594" t="s">
        <v>11</v>
      </c>
    </row>
    <row r="13" spans="1:6" ht="17.25" customHeight="1">
      <c r="A13" s="592"/>
      <c r="B13" s="193" t="s">
        <v>29</v>
      </c>
      <c r="C13" s="194" t="s">
        <v>12</v>
      </c>
      <c r="D13" s="193" t="s">
        <v>29</v>
      </c>
      <c r="E13" s="194" t="s">
        <v>12</v>
      </c>
      <c r="F13" s="595"/>
    </row>
    <row r="14" spans="1:6" ht="28">
      <c r="A14" s="195" t="s">
        <v>3</v>
      </c>
      <c r="B14" s="304">
        <v>384256</v>
      </c>
      <c r="C14" s="305">
        <v>9.8997850807608895E-2</v>
      </c>
      <c r="D14" s="243">
        <v>3497202</v>
      </c>
      <c r="E14" s="305">
        <v>0.90100214919239108</v>
      </c>
      <c r="F14" s="244">
        <v>3881458</v>
      </c>
    </row>
    <row r="15" spans="1:6">
      <c r="A15" s="290" t="s">
        <v>5</v>
      </c>
      <c r="B15" s="320">
        <v>384256</v>
      </c>
      <c r="C15" s="322">
        <v>9.8997850807608895E-2</v>
      </c>
      <c r="D15" s="320">
        <v>3497202</v>
      </c>
      <c r="E15" s="321">
        <v>0.90100214919239108</v>
      </c>
      <c r="F15" s="261">
        <v>3881458</v>
      </c>
    </row>
    <row r="16" spans="1:6" s="3" customFormat="1">
      <c r="A16" s="191" t="s">
        <v>30</v>
      </c>
      <c r="B16" s="191"/>
      <c r="C16" s="191"/>
      <c r="D16" s="191"/>
      <c r="E16" s="191"/>
      <c r="F16" s="191"/>
    </row>
    <row r="17" spans="1:6">
      <c r="B17" s="252"/>
      <c r="C17" s="252"/>
      <c r="D17" s="252"/>
      <c r="E17" s="252"/>
      <c r="F17" s="252"/>
    </row>
    <row r="18" spans="1:6">
      <c r="A18" s="596" t="s">
        <v>14</v>
      </c>
      <c r="B18" s="557" t="s">
        <v>43</v>
      </c>
      <c r="C18" s="558"/>
      <c r="D18" s="557" t="s">
        <v>42</v>
      </c>
      <c r="E18" s="558"/>
      <c r="F18" s="598" t="s">
        <v>11</v>
      </c>
    </row>
    <row r="19" spans="1:6">
      <c r="A19" s="597"/>
      <c r="B19" s="193" t="s">
        <v>29</v>
      </c>
      <c r="C19" s="194" t="s">
        <v>12</v>
      </c>
      <c r="D19" s="193" t="s">
        <v>29</v>
      </c>
      <c r="E19" s="194" t="s">
        <v>12</v>
      </c>
      <c r="F19" s="595"/>
    </row>
    <row r="20" spans="1:6" ht="14">
      <c r="A20" s="208" t="s">
        <v>15</v>
      </c>
      <c r="B20" s="325">
        <v>18008</v>
      </c>
      <c r="C20" s="411">
        <v>6.0440076791923425E-2</v>
      </c>
      <c r="D20" s="325">
        <v>279941</v>
      </c>
      <c r="E20" s="412">
        <v>0.93956327949843599</v>
      </c>
      <c r="F20" s="413">
        <v>297948</v>
      </c>
    </row>
    <row r="21" spans="1:6">
      <c r="A21" s="199" t="s">
        <v>16</v>
      </c>
      <c r="B21" s="246">
        <v>366249</v>
      </c>
      <c r="C21" s="306">
        <v>0.10300143485257467</v>
      </c>
      <c r="D21" s="307">
        <v>3189518</v>
      </c>
      <c r="E21" s="308">
        <v>0.89699884638077987</v>
      </c>
      <c r="F21" s="248">
        <v>3555766</v>
      </c>
    </row>
    <row r="22" spans="1:6">
      <c r="A22" s="203" t="s">
        <v>17</v>
      </c>
      <c r="B22" s="250">
        <v>0</v>
      </c>
      <c r="C22" s="309">
        <v>0</v>
      </c>
      <c r="D22" s="310">
        <v>27743</v>
      </c>
      <c r="E22" s="311">
        <v>1</v>
      </c>
      <c r="F22" s="251">
        <v>27743</v>
      </c>
    </row>
    <row r="23" spans="1:6">
      <c r="A23" s="191" t="s">
        <v>30</v>
      </c>
      <c r="B23" s="241"/>
      <c r="C23" s="241"/>
      <c r="D23" s="241"/>
      <c r="E23" s="241"/>
      <c r="F23" s="241"/>
    </row>
    <row r="24" spans="1:6">
      <c r="B24" s="241"/>
      <c r="C24" s="241"/>
      <c r="D24" s="241"/>
      <c r="E24" s="241"/>
      <c r="F24" s="241"/>
    </row>
    <row r="25" spans="1:6">
      <c r="A25" s="596" t="s">
        <v>18</v>
      </c>
      <c r="B25" s="557" t="s">
        <v>43</v>
      </c>
      <c r="C25" s="558"/>
      <c r="D25" s="557" t="s">
        <v>42</v>
      </c>
      <c r="E25" s="558"/>
      <c r="F25" s="598" t="s">
        <v>11</v>
      </c>
    </row>
    <row r="26" spans="1:6">
      <c r="A26" s="597"/>
      <c r="B26" s="193" t="s">
        <v>29</v>
      </c>
      <c r="C26" s="194" t="s">
        <v>12</v>
      </c>
      <c r="D26" s="193" t="s">
        <v>29</v>
      </c>
      <c r="E26" s="194" t="s">
        <v>12</v>
      </c>
      <c r="F26" s="595"/>
    </row>
    <row r="27" spans="1:6" ht="14">
      <c r="A27" s="208" t="s">
        <v>19</v>
      </c>
      <c r="B27" s="325">
        <v>17506</v>
      </c>
      <c r="C27" s="415">
        <v>0.13203406065451365</v>
      </c>
      <c r="D27" s="325">
        <v>115081</v>
      </c>
      <c r="E27" s="416">
        <v>0.86796593934548638</v>
      </c>
      <c r="F27" s="414">
        <v>132587</v>
      </c>
    </row>
    <row r="28" spans="1:6">
      <c r="A28" s="199" t="s">
        <v>20</v>
      </c>
      <c r="B28" s="246">
        <v>79146</v>
      </c>
      <c r="C28" s="306">
        <v>0.10905558464463858</v>
      </c>
      <c r="D28" s="307">
        <v>646594</v>
      </c>
      <c r="E28" s="308">
        <v>0.8909444153553614</v>
      </c>
      <c r="F28" s="248">
        <v>725740</v>
      </c>
    </row>
    <row r="29" spans="1:6">
      <c r="A29" s="214" t="s">
        <v>21</v>
      </c>
      <c r="B29" s="256">
        <v>162894</v>
      </c>
      <c r="C29" s="323">
        <v>0.10185643154201561</v>
      </c>
      <c r="D29" s="256">
        <v>1436357</v>
      </c>
      <c r="E29" s="324">
        <v>0.89814356845798438</v>
      </c>
      <c r="F29" s="263">
        <v>1599251</v>
      </c>
    </row>
    <row r="30" spans="1:6">
      <c r="A30" s="199" t="s">
        <v>22</v>
      </c>
      <c r="B30" s="246">
        <v>74268</v>
      </c>
      <c r="C30" s="306">
        <v>0.11985514356537906</v>
      </c>
      <c r="D30" s="307">
        <v>545381</v>
      </c>
      <c r="E30" s="308">
        <v>0.88014647025407977</v>
      </c>
      <c r="F30" s="248">
        <v>619648</v>
      </c>
    </row>
    <row r="31" spans="1:6">
      <c r="A31" s="203" t="s">
        <v>23</v>
      </c>
      <c r="B31" s="250">
        <v>50443</v>
      </c>
      <c r="C31" s="309">
        <v>6.2721950879845612E-2</v>
      </c>
      <c r="D31" s="310">
        <v>753789</v>
      </c>
      <c r="E31" s="311">
        <v>0.93727804912015433</v>
      </c>
      <c r="F31" s="251">
        <v>804232</v>
      </c>
    </row>
    <row r="32" spans="1:6">
      <c r="A32" s="191" t="s">
        <v>30</v>
      </c>
      <c r="B32" s="254"/>
      <c r="C32" s="313"/>
      <c r="D32" s="254"/>
      <c r="E32" s="313"/>
      <c r="F32" s="254"/>
    </row>
    <row r="33" spans="1:9">
      <c r="B33" s="241"/>
      <c r="C33" s="241"/>
      <c r="D33" s="241"/>
      <c r="E33" s="241"/>
      <c r="F33" s="241"/>
    </row>
    <row r="34" spans="1:9">
      <c r="A34" s="596" t="s">
        <v>24</v>
      </c>
      <c r="B34" s="557" t="s">
        <v>43</v>
      </c>
      <c r="C34" s="558"/>
      <c r="D34" s="557" t="s">
        <v>42</v>
      </c>
      <c r="E34" s="558"/>
      <c r="F34" s="598" t="s">
        <v>11</v>
      </c>
    </row>
    <row r="35" spans="1:9">
      <c r="A35" s="597"/>
      <c r="B35" s="193" t="s">
        <v>29</v>
      </c>
      <c r="C35" s="194" t="s">
        <v>12</v>
      </c>
      <c r="D35" s="193" t="s">
        <v>29</v>
      </c>
      <c r="E35" s="194" t="s">
        <v>12</v>
      </c>
      <c r="F35" s="595"/>
    </row>
    <row r="36" spans="1:9" ht="14">
      <c r="A36" s="208" t="s">
        <v>25</v>
      </c>
      <c r="B36" s="328">
        <v>25463</v>
      </c>
      <c r="C36" s="416">
        <v>0.15217962969603518</v>
      </c>
      <c r="D36" s="328">
        <v>141859</v>
      </c>
      <c r="E36" s="416">
        <v>0.84782037030396484</v>
      </c>
      <c r="F36" s="417">
        <v>167322</v>
      </c>
    </row>
    <row r="37" spans="1:9">
      <c r="A37" s="199" t="s">
        <v>26</v>
      </c>
      <c r="B37" s="200">
        <v>48222</v>
      </c>
      <c r="C37" s="327">
        <v>6.7787222736876429E-2</v>
      </c>
      <c r="D37" s="200">
        <v>663151</v>
      </c>
      <c r="E37" s="327">
        <v>0.93221277726312357</v>
      </c>
      <c r="F37" s="202">
        <v>711373</v>
      </c>
    </row>
    <row r="38" spans="1:9">
      <c r="A38" s="214" t="s">
        <v>27</v>
      </c>
      <c r="B38" s="215">
        <v>94726</v>
      </c>
      <c r="C38" s="326">
        <v>8.4148230796017423E-2</v>
      </c>
      <c r="D38" s="328">
        <v>1030979</v>
      </c>
      <c r="E38" s="326">
        <v>0.91585265753697243</v>
      </c>
      <c r="F38" s="232">
        <v>1125704</v>
      </c>
    </row>
    <row r="39" spans="1:9">
      <c r="A39" s="217" t="s">
        <v>28</v>
      </c>
      <c r="B39" s="218">
        <v>215845</v>
      </c>
      <c r="C39" s="329">
        <v>0.11499105781970625</v>
      </c>
      <c r="D39" s="291">
        <v>1661213</v>
      </c>
      <c r="E39" s="329">
        <v>0.88500840943198911</v>
      </c>
      <c r="F39" s="220">
        <v>1877059</v>
      </c>
    </row>
    <row r="40" spans="1:9">
      <c r="A40" s="191" t="s">
        <v>30</v>
      </c>
      <c r="B40" s="200"/>
      <c r="C40" s="330"/>
      <c r="D40" s="200"/>
      <c r="E40" s="330"/>
      <c r="F40" s="200"/>
    </row>
    <row r="41" spans="1:9">
      <c r="B41" s="241"/>
      <c r="C41" s="241"/>
      <c r="D41" s="241"/>
      <c r="E41" s="241"/>
      <c r="F41" s="241"/>
    </row>
    <row r="42" spans="1:9">
      <c r="A42" s="596" t="s">
        <v>185</v>
      </c>
      <c r="B42" s="557" t="s">
        <v>43</v>
      </c>
      <c r="C42" s="558"/>
      <c r="D42" s="557" t="s">
        <v>42</v>
      </c>
      <c r="E42" s="558"/>
      <c r="F42" s="599" t="s">
        <v>11</v>
      </c>
    </row>
    <row r="43" spans="1:9">
      <c r="A43" s="597"/>
      <c r="B43" s="193" t="s">
        <v>29</v>
      </c>
      <c r="C43" s="194" t="s">
        <v>12</v>
      </c>
      <c r="D43" s="193" t="s">
        <v>29</v>
      </c>
      <c r="E43" s="194" t="s">
        <v>12</v>
      </c>
      <c r="F43" s="599"/>
    </row>
    <row r="44" spans="1:9" ht="14">
      <c r="A44" s="208" t="s">
        <v>160</v>
      </c>
      <c r="B44" s="419">
        <v>181524</v>
      </c>
      <c r="C44" s="418">
        <v>7.6687406846625186E-2</v>
      </c>
      <c r="D44" s="420">
        <v>2185540</v>
      </c>
      <c r="E44" s="418">
        <v>0.92331259315337477</v>
      </c>
      <c r="F44" s="413">
        <v>2367064</v>
      </c>
    </row>
    <row r="45" spans="1:9">
      <c r="A45" s="217" t="s">
        <v>177</v>
      </c>
      <c r="B45" s="320">
        <v>202732</v>
      </c>
      <c r="C45" s="334">
        <v>0.13387004967003302</v>
      </c>
      <c r="D45" s="259">
        <v>1311662</v>
      </c>
      <c r="E45" s="334">
        <v>0.86612995032996698</v>
      </c>
      <c r="F45" s="261">
        <v>1514394</v>
      </c>
    </row>
    <row r="46" spans="1:9">
      <c r="A46" s="191" t="s">
        <v>30</v>
      </c>
    </row>
    <row r="47" spans="1:9">
      <c r="I47" s="226"/>
    </row>
    <row r="48" spans="1:9">
      <c r="A48" s="631" t="s">
        <v>3</v>
      </c>
      <c r="B48" s="625" t="s">
        <v>43</v>
      </c>
      <c r="C48" s="624"/>
      <c r="D48" s="625" t="s">
        <v>42</v>
      </c>
      <c r="E48" s="624"/>
      <c r="F48" s="662" t="s">
        <v>11</v>
      </c>
    </row>
    <row r="49" spans="1:6">
      <c r="A49" s="632"/>
      <c r="B49" s="266" t="s">
        <v>29</v>
      </c>
      <c r="C49" s="267" t="s">
        <v>12</v>
      </c>
      <c r="D49" s="266" t="s">
        <v>29</v>
      </c>
      <c r="E49" s="267" t="s">
        <v>12</v>
      </c>
      <c r="F49" s="663"/>
    </row>
    <row r="50" spans="1:6">
      <c r="A50" s="255" t="s">
        <v>139</v>
      </c>
      <c r="B50" s="224">
        <v>9800</v>
      </c>
      <c r="C50" s="211">
        <v>0.22632794457274827</v>
      </c>
      <c r="D50" s="224">
        <v>33500</v>
      </c>
      <c r="E50" s="211">
        <v>0.7736720554272517</v>
      </c>
      <c r="F50" s="210">
        <v>43300</v>
      </c>
    </row>
    <row r="51" spans="1:6">
      <c r="A51" s="245" t="s">
        <v>156</v>
      </c>
      <c r="B51" s="229">
        <v>10381</v>
      </c>
      <c r="C51" s="201">
        <v>4.1181207627706967E-2</v>
      </c>
      <c r="D51" s="229">
        <v>241700</v>
      </c>
      <c r="E51" s="201">
        <v>0.95881879237229306</v>
      </c>
      <c r="F51" s="202">
        <v>252081</v>
      </c>
    </row>
    <row r="52" spans="1:6">
      <c r="A52" s="255" t="s">
        <v>190</v>
      </c>
      <c r="B52" s="215">
        <v>119471</v>
      </c>
      <c r="C52" s="231">
        <v>9.0081605847451424E-2</v>
      </c>
      <c r="D52" s="215">
        <v>1206782</v>
      </c>
      <c r="E52" s="231">
        <v>0.9099183941525486</v>
      </c>
      <c r="F52" s="232">
        <v>1326253</v>
      </c>
    </row>
    <row r="53" spans="1:6">
      <c r="A53" s="245" t="s">
        <v>150</v>
      </c>
      <c r="B53" s="229">
        <v>7871</v>
      </c>
      <c r="C53" s="201">
        <v>5.6217011520523386E-2</v>
      </c>
      <c r="D53" s="229">
        <v>132141</v>
      </c>
      <c r="E53" s="201">
        <v>0.94379013077543905</v>
      </c>
      <c r="F53" s="202">
        <v>140011</v>
      </c>
    </row>
    <row r="54" spans="1:6">
      <c r="A54" s="255" t="s">
        <v>179</v>
      </c>
      <c r="B54" s="233">
        <v>43925</v>
      </c>
      <c r="C54" s="231">
        <v>9.6984804793930748E-2</v>
      </c>
      <c r="D54" s="233">
        <v>408981</v>
      </c>
      <c r="E54" s="231">
        <v>0.90301519520606921</v>
      </c>
      <c r="F54" s="285">
        <v>452906</v>
      </c>
    </row>
    <row r="55" spans="1:6">
      <c r="A55" s="245" t="s">
        <v>141</v>
      </c>
      <c r="B55" s="229">
        <v>3910</v>
      </c>
      <c r="C55" s="201">
        <v>2.8821417777876061E-2</v>
      </c>
      <c r="D55" s="229">
        <v>131753</v>
      </c>
      <c r="E55" s="201">
        <v>0.97117858222212394</v>
      </c>
      <c r="F55" s="202">
        <v>135663</v>
      </c>
    </row>
    <row r="56" spans="1:6">
      <c r="A56" s="255" t="s">
        <v>181</v>
      </c>
      <c r="B56" s="215">
        <v>34984</v>
      </c>
      <c r="C56" s="231">
        <v>0.26212508335643586</v>
      </c>
      <c r="D56" s="215">
        <v>98479</v>
      </c>
      <c r="E56" s="231">
        <v>0.73787491664356408</v>
      </c>
      <c r="F56" s="232">
        <v>133463</v>
      </c>
    </row>
    <row r="57" spans="1:6">
      <c r="A57" s="245" t="s">
        <v>142</v>
      </c>
      <c r="B57" s="229">
        <v>4652</v>
      </c>
      <c r="C57" s="201">
        <v>0.17486092316944821</v>
      </c>
      <c r="D57" s="229">
        <v>21952</v>
      </c>
      <c r="E57" s="201">
        <v>0.82513907683055177</v>
      </c>
      <c r="F57" s="202">
        <v>26604</v>
      </c>
    </row>
    <row r="58" spans="1:6">
      <c r="A58" s="255" t="s">
        <v>155</v>
      </c>
      <c r="B58" s="233">
        <v>12695</v>
      </c>
      <c r="C58" s="231">
        <v>0.15512164127127653</v>
      </c>
      <c r="D58" s="233">
        <v>69144</v>
      </c>
      <c r="E58" s="231">
        <v>0.84487835872872352</v>
      </c>
      <c r="F58" s="285">
        <v>81839</v>
      </c>
    </row>
    <row r="59" spans="1:6">
      <c r="A59" s="245" t="s">
        <v>152</v>
      </c>
      <c r="B59" s="229">
        <v>8916</v>
      </c>
      <c r="C59" s="201">
        <v>0.13823470131319865</v>
      </c>
      <c r="D59" s="229">
        <v>55583</v>
      </c>
      <c r="E59" s="201">
        <v>0.8617652986868013</v>
      </c>
      <c r="F59" s="202">
        <v>64499</v>
      </c>
    </row>
    <row r="60" spans="1:6">
      <c r="A60" s="255" t="s">
        <v>183</v>
      </c>
      <c r="B60" s="215">
        <v>30167</v>
      </c>
      <c r="C60" s="231">
        <v>5.0736313119761046E-2</v>
      </c>
      <c r="D60" s="215">
        <v>564417</v>
      </c>
      <c r="E60" s="231">
        <v>0.94926368688023899</v>
      </c>
      <c r="F60" s="232">
        <v>594584</v>
      </c>
    </row>
    <row r="61" spans="1:6">
      <c r="A61" s="245" t="s">
        <v>154</v>
      </c>
      <c r="B61" s="229">
        <v>2773</v>
      </c>
      <c r="C61" s="201">
        <v>5.3573153532582449E-2</v>
      </c>
      <c r="D61" s="229">
        <v>48988</v>
      </c>
      <c r="E61" s="201">
        <v>0.94642684646741759</v>
      </c>
      <c r="F61" s="202">
        <v>51761</v>
      </c>
    </row>
    <row r="62" spans="1:6">
      <c r="A62" s="255" t="s">
        <v>143</v>
      </c>
      <c r="B62" s="233">
        <v>4783</v>
      </c>
      <c r="C62" s="231">
        <v>0.10029566566713498</v>
      </c>
      <c r="D62" s="233">
        <v>42906</v>
      </c>
      <c r="E62" s="231">
        <v>0.89970433433286501</v>
      </c>
      <c r="F62" s="285">
        <v>47689</v>
      </c>
    </row>
    <row r="63" spans="1:6">
      <c r="A63" s="245" t="s">
        <v>144</v>
      </c>
      <c r="B63" s="229">
        <v>5042</v>
      </c>
      <c r="C63" s="201">
        <v>8.4029131876739493E-2</v>
      </c>
      <c r="D63" s="229">
        <v>54961</v>
      </c>
      <c r="E63" s="201">
        <v>0.91597086812326045</v>
      </c>
      <c r="F63" s="202">
        <v>60003</v>
      </c>
    </row>
    <row r="64" spans="1:6">
      <c r="A64" s="255" t="s">
        <v>180</v>
      </c>
      <c r="B64" s="215">
        <v>1736</v>
      </c>
      <c r="C64" s="231">
        <v>1.6556986170720076E-2</v>
      </c>
      <c r="D64" s="215">
        <v>103114</v>
      </c>
      <c r="E64" s="231">
        <v>0.9834430138292799</v>
      </c>
      <c r="F64" s="232">
        <v>104850</v>
      </c>
    </row>
    <row r="65" spans="1:6">
      <c r="A65" s="245" t="s">
        <v>137</v>
      </c>
      <c r="B65" s="229">
        <v>3589</v>
      </c>
      <c r="C65" s="201">
        <v>7.860960224285965E-2</v>
      </c>
      <c r="D65" s="229">
        <v>42067</v>
      </c>
      <c r="E65" s="201">
        <v>0.92139039775714038</v>
      </c>
      <c r="F65" s="202">
        <v>45656</v>
      </c>
    </row>
    <row r="66" spans="1:6">
      <c r="A66" s="255" t="s">
        <v>138</v>
      </c>
      <c r="B66" s="233">
        <v>20</v>
      </c>
      <c r="C66" s="231">
        <v>1.0679767181075452E-3</v>
      </c>
      <c r="D66" s="233">
        <v>18706</v>
      </c>
      <c r="E66" s="231">
        <v>0.99887862444598707</v>
      </c>
      <c r="F66" s="285">
        <v>18727</v>
      </c>
    </row>
    <row r="67" spans="1:6">
      <c r="A67" s="245" t="s">
        <v>145</v>
      </c>
      <c r="B67" s="229">
        <v>2605</v>
      </c>
      <c r="C67" s="201">
        <v>5.4372782300146104E-2</v>
      </c>
      <c r="D67" s="229">
        <v>45305</v>
      </c>
      <c r="E67" s="201">
        <v>0.94562721769985392</v>
      </c>
      <c r="F67" s="202">
        <v>47910</v>
      </c>
    </row>
    <row r="68" spans="1:6">
      <c r="A68" s="255" t="s">
        <v>153</v>
      </c>
      <c r="B68" s="215">
        <v>493</v>
      </c>
      <c r="C68" s="231">
        <v>8.7383459179694416E-3</v>
      </c>
      <c r="D68" s="215">
        <v>55925</v>
      </c>
      <c r="E68" s="231">
        <v>0.9912616540820306</v>
      </c>
      <c r="F68" s="232">
        <v>56418</v>
      </c>
    </row>
    <row r="69" spans="1:6">
      <c r="A69" s="245" t="s">
        <v>146</v>
      </c>
      <c r="B69" s="229">
        <v>3227</v>
      </c>
      <c r="C69" s="201">
        <v>0.10811806881763661</v>
      </c>
      <c r="D69" s="229">
        <v>26621</v>
      </c>
      <c r="E69" s="201">
        <v>0.89191543538714113</v>
      </c>
      <c r="F69" s="202">
        <v>29847</v>
      </c>
    </row>
    <row r="70" spans="1:6">
      <c r="A70" s="255" t="s">
        <v>147</v>
      </c>
      <c r="B70" s="233">
        <v>3762</v>
      </c>
      <c r="C70" s="231">
        <v>0.11722182407378556</v>
      </c>
      <c r="D70" s="233">
        <v>28331</v>
      </c>
      <c r="E70" s="231">
        <v>0.88277817592621444</v>
      </c>
      <c r="F70" s="285">
        <v>32093</v>
      </c>
    </row>
    <row r="71" spans="1:6">
      <c r="A71" s="245" t="s">
        <v>148</v>
      </c>
      <c r="B71" s="229">
        <v>396</v>
      </c>
      <c r="C71" s="201">
        <v>6.5803685671081275E-3</v>
      </c>
      <c r="D71" s="229">
        <v>59782</v>
      </c>
      <c r="E71" s="201">
        <v>0.99340301434055067</v>
      </c>
      <c r="F71" s="202">
        <v>60179</v>
      </c>
    </row>
    <row r="72" spans="1:6">
      <c r="A72" s="255" t="s">
        <v>149</v>
      </c>
      <c r="B72" s="215">
        <v>20201</v>
      </c>
      <c r="C72" s="231">
        <v>0.24676895262759277</v>
      </c>
      <c r="D72" s="215">
        <v>61661</v>
      </c>
      <c r="E72" s="231">
        <v>0.7532310473724072</v>
      </c>
      <c r="F72" s="232">
        <v>81862</v>
      </c>
    </row>
    <row r="73" spans="1:6">
      <c r="A73" s="258" t="s">
        <v>11</v>
      </c>
      <c r="B73" s="236">
        <v>335399</v>
      </c>
      <c r="C73" s="237">
        <v>8.6260804172216585E-2</v>
      </c>
      <c r="D73" s="236">
        <v>3552798</v>
      </c>
      <c r="E73" s="237">
        <v>0.9137391958277834</v>
      </c>
      <c r="F73" s="287">
        <v>3888197</v>
      </c>
    </row>
    <row r="74" spans="1:6">
      <c r="A74" s="271" t="s">
        <v>30</v>
      </c>
    </row>
    <row r="75" spans="1:6">
      <c r="A75" s="281"/>
    </row>
    <row r="76" spans="1:6">
      <c r="A76" s="191" t="s">
        <v>414</v>
      </c>
    </row>
  </sheetData>
  <mergeCells count="26">
    <mergeCell ref="A42:A43"/>
    <mergeCell ref="B42:C42"/>
    <mergeCell ref="D42:E42"/>
    <mergeCell ref="F42:F43"/>
    <mergeCell ref="D25:E25"/>
    <mergeCell ref="F25:F26"/>
    <mergeCell ref="A34:A35"/>
    <mergeCell ref="B34:C34"/>
    <mergeCell ref="D34:E34"/>
    <mergeCell ref="F34:F35"/>
    <mergeCell ref="A48:A49"/>
    <mergeCell ref="B48:C48"/>
    <mergeCell ref="D48:E48"/>
    <mergeCell ref="F48:F49"/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oja69"/>
  <dimension ref="A6:P77"/>
  <sheetViews>
    <sheetView showGridLines="0" topLeftCell="A34" zoomScale="70" zoomScaleNormal="70" workbookViewId="0">
      <selection activeCell="G82" sqref="G82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8.664062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8" width="13.1640625" style="3" customWidth="1"/>
    <col min="9" max="16384" width="11.5" style="3"/>
  </cols>
  <sheetData>
    <row r="6" spans="1:16" s="5" customFormat="1" ht="16">
      <c r="A6" s="556" t="s">
        <v>1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  <c r="L6" s="556"/>
      <c r="M6" s="556"/>
      <c r="N6" s="556"/>
    </row>
    <row r="7" spans="1:16" ht="15" customHeight="1">
      <c r="A7" s="126" t="s">
        <v>211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6" ht="15" customHeight="1">
      <c r="A8" s="126" t="s">
        <v>270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6" ht="15" customHeight="1">
      <c r="A9" s="126" t="s">
        <v>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</row>
    <row r="10" spans="1:16" ht="15" customHeight="1">
      <c r="A10" s="127" t="s">
        <v>375</v>
      </c>
      <c r="B10" s="127"/>
      <c r="C10" s="127"/>
      <c r="D10" s="127"/>
      <c r="E10" s="127"/>
      <c r="F10" s="127"/>
      <c r="G10" s="127"/>
      <c r="H10" s="127"/>
      <c r="I10" s="126"/>
      <c r="J10" s="126"/>
      <c r="K10" s="126"/>
      <c r="L10" s="126"/>
      <c r="M10" s="126"/>
      <c r="N10" s="126"/>
    </row>
    <row r="11" spans="1:16" ht="14">
      <c r="A11" s="559" t="s">
        <v>13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</row>
    <row r="12" spans="1:16" s="24" customFormat="1" ht="40" customHeight="1">
      <c r="A12" s="560"/>
      <c r="B12" s="587" t="s">
        <v>212</v>
      </c>
      <c r="C12" s="588"/>
      <c r="D12" s="587" t="s">
        <v>213</v>
      </c>
      <c r="E12" s="588"/>
      <c r="F12" s="587" t="s">
        <v>214</v>
      </c>
      <c r="G12" s="588"/>
      <c r="H12" s="587" t="s">
        <v>215</v>
      </c>
      <c r="I12" s="588"/>
      <c r="J12" s="587" t="s">
        <v>216</v>
      </c>
      <c r="K12" s="588"/>
      <c r="L12" s="587" t="s">
        <v>199</v>
      </c>
      <c r="M12" s="588"/>
      <c r="N12" s="569" t="s">
        <v>11</v>
      </c>
      <c r="P12" s="478"/>
    </row>
    <row r="13" spans="1:16" ht="17.25" customHeight="1">
      <c r="A13" s="561"/>
      <c r="B13" s="193" t="s">
        <v>29</v>
      </c>
      <c r="C13" s="194" t="s">
        <v>12</v>
      </c>
      <c r="D13" s="193" t="s">
        <v>29</v>
      </c>
      <c r="E13" s="194" t="s">
        <v>12</v>
      </c>
      <c r="F13" s="193" t="s">
        <v>29</v>
      </c>
      <c r="G13" s="194" t="s">
        <v>12</v>
      </c>
      <c r="H13" s="193" t="s">
        <v>29</v>
      </c>
      <c r="I13" s="194" t="s">
        <v>12</v>
      </c>
      <c r="J13" s="193" t="s">
        <v>29</v>
      </c>
      <c r="K13" s="194" t="s">
        <v>12</v>
      </c>
      <c r="L13" s="193" t="s">
        <v>29</v>
      </c>
      <c r="M13" s="194" t="s">
        <v>12</v>
      </c>
      <c r="N13" s="567"/>
    </row>
    <row r="14" spans="1:16" ht="28">
      <c r="A14" s="195" t="s">
        <v>3</v>
      </c>
      <c r="B14" s="153">
        <v>324061</v>
      </c>
      <c r="C14" s="175">
        <v>0.84334662308461028</v>
      </c>
      <c r="D14" s="153">
        <v>13372</v>
      </c>
      <c r="E14" s="175">
        <v>3.4799716855429715E-2</v>
      </c>
      <c r="F14" s="153">
        <v>396</v>
      </c>
      <c r="G14" s="175">
        <v>1.0305629580279814E-3</v>
      </c>
      <c r="H14" s="153">
        <v>0</v>
      </c>
      <c r="I14" s="175">
        <v>0</v>
      </c>
      <c r="J14" s="153">
        <v>1490</v>
      </c>
      <c r="K14" s="175">
        <v>3.8776232511658895E-3</v>
      </c>
      <c r="L14" s="153">
        <v>55589</v>
      </c>
      <c r="M14" s="175">
        <v>0.14466657644903397</v>
      </c>
      <c r="N14" s="50">
        <v>384256</v>
      </c>
    </row>
    <row r="15" spans="1:16">
      <c r="A15" s="13" t="s">
        <v>5</v>
      </c>
      <c r="B15" s="293">
        <v>324061</v>
      </c>
      <c r="C15" s="182">
        <v>0.84334662308461028</v>
      </c>
      <c r="D15" s="293">
        <v>13372</v>
      </c>
      <c r="E15" s="182">
        <v>3.4799716855429715E-2</v>
      </c>
      <c r="F15" s="293">
        <v>396</v>
      </c>
      <c r="G15" s="182">
        <v>1.0305629580279814E-3</v>
      </c>
      <c r="H15" s="293">
        <v>0</v>
      </c>
      <c r="I15" s="182">
        <v>0</v>
      </c>
      <c r="J15" s="293">
        <v>1490</v>
      </c>
      <c r="K15" s="182">
        <v>3.8776232511658895E-3</v>
      </c>
      <c r="L15" s="293">
        <v>55589</v>
      </c>
      <c r="M15" s="182">
        <v>0.14466657644903397</v>
      </c>
      <c r="N15" s="58">
        <v>384256</v>
      </c>
    </row>
    <row r="16" spans="1:16" s="130" customFormat="1">
      <c r="A16" s="3" t="s">
        <v>30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</row>
    <row r="17" spans="1:14"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46"/>
    </row>
    <row r="18" spans="1:14">
      <c r="B18" s="8"/>
      <c r="C18" s="178"/>
      <c r="D18" s="8"/>
      <c r="E18" s="178"/>
      <c r="F18" s="8"/>
      <c r="G18" s="178"/>
      <c r="H18" s="8"/>
      <c r="I18" s="178"/>
      <c r="J18" s="8"/>
      <c r="K18" s="178"/>
      <c r="L18" s="8"/>
      <c r="M18" s="178"/>
      <c r="N18" s="46"/>
    </row>
    <row r="19" spans="1:14" s="24" customFormat="1" ht="41" customHeight="1">
      <c r="A19" s="564" t="s">
        <v>14</v>
      </c>
      <c r="B19" s="587" t="s">
        <v>212</v>
      </c>
      <c r="C19" s="588"/>
      <c r="D19" s="587" t="s">
        <v>213</v>
      </c>
      <c r="E19" s="588"/>
      <c r="F19" s="587" t="s">
        <v>214</v>
      </c>
      <c r="G19" s="588"/>
      <c r="H19" s="587" t="s">
        <v>215</v>
      </c>
      <c r="I19" s="588"/>
      <c r="J19" s="587" t="s">
        <v>216</v>
      </c>
      <c r="K19" s="588"/>
      <c r="L19" s="587" t="s">
        <v>199</v>
      </c>
      <c r="M19" s="588"/>
      <c r="N19" s="563" t="s">
        <v>11</v>
      </c>
    </row>
    <row r="20" spans="1:14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193" t="s">
        <v>29</v>
      </c>
      <c r="I20" s="194" t="s">
        <v>12</v>
      </c>
      <c r="J20" s="193" t="s">
        <v>29</v>
      </c>
      <c r="K20" s="194" t="s">
        <v>12</v>
      </c>
      <c r="L20" s="193" t="s">
        <v>29</v>
      </c>
      <c r="M20" s="194" t="s">
        <v>12</v>
      </c>
      <c r="N20" s="563"/>
    </row>
    <row r="21" spans="1:14" ht="14">
      <c r="A21" s="208" t="s">
        <v>15</v>
      </c>
      <c r="B21" s="148">
        <v>16462</v>
      </c>
      <c r="C21" s="179">
        <v>0.91414926699244781</v>
      </c>
      <c r="D21" s="148">
        <v>2588</v>
      </c>
      <c r="E21" s="179">
        <v>0.14371390493114172</v>
      </c>
      <c r="F21" s="148">
        <v>0</v>
      </c>
      <c r="G21" s="179">
        <v>0</v>
      </c>
      <c r="H21" s="148">
        <v>0</v>
      </c>
      <c r="I21" s="179">
        <v>0</v>
      </c>
      <c r="J21" s="148">
        <v>0</v>
      </c>
      <c r="K21" s="179">
        <v>0</v>
      </c>
      <c r="L21" s="148">
        <v>503</v>
      </c>
      <c r="M21" s="179">
        <v>2.7932030208796092E-2</v>
      </c>
      <c r="N21" s="50">
        <v>18008</v>
      </c>
    </row>
    <row r="22" spans="1:14">
      <c r="A22" s="12" t="s">
        <v>16</v>
      </c>
      <c r="B22" s="147">
        <v>307599</v>
      </c>
      <c r="C22" s="176">
        <v>0.83986304399465939</v>
      </c>
      <c r="D22" s="147">
        <v>10784</v>
      </c>
      <c r="E22" s="176">
        <v>2.944444899508258E-2</v>
      </c>
      <c r="F22" s="147">
        <v>396</v>
      </c>
      <c r="G22" s="176">
        <v>1.0812316211102283E-3</v>
      </c>
      <c r="H22" s="147">
        <v>0</v>
      </c>
      <c r="I22" s="176">
        <v>0</v>
      </c>
      <c r="J22" s="147">
        <v>1490</v>
      </c>
      <c r="K22" s="176">
        <v>4.0682704935713137E-3</v>
      </c>
      <c r="L22" s="147">
        <v>55086</v>
      </c>
      <c r="M22" s="176">
        <v>0.15040587141534859</v>
      </c>
      <c r="N22" s="40">
        <v>366249</v>
      </c>
    </row>
    <row r="23" spans="1:14">
      <c r="A23" s="121" t="s">
        <v>17</v>
      </c>
      <c r="B23" s="150">
        <v>324061</v>
      </c>
      <c r="C23" s="177">
        <v>0.84334662308461028</v>
      </c>
      <c r="D23" s="150">
        <v>13372</v>
      </c>
      <c r="E23" s="177">
        <v>3.4799716855429715E-2</v>
      </c>
      <c r="F23" s="150">
        <v>396</v>
      </c>
      <c r="G23" s="177">
        <v>1.0305629580279814E-3</v>
      </c>
      <c r="H23" s="150">
        <v>0</v>
      </c>
      <c r="I23" s="177">
        <v>0</v>
      </c>
      <c r="J23" s="150">
        <v>1490</v>
      </c>
      <c r="K23" s="177">
        <v>3.8776232511658895E-3</v>
      </c>
      <c r="L23" s="150">
        <v>55589</v>
      </c>
      <c r="M23" s="177">
        <v>0.14466657644903397</v>
      </c>
      <c r="N23" s="398">
        <v>384256</v>
      </c>
    </row>
    <row r="24" spans="1:14">
      <c r="A24" s="3" t="s">
        <v>30</v>
      </c>
      <c r="C24" s="178"/>
      <c r="E24" s="178"/>
      <c r="F24" s="4"/>
      <c r="G24" s="178"/>
      <c r="H24" s="4"/>
      <c r="I24" s="178"/>
      <c r="J24" s="4"/>
      <c r="K24" s="178"/>
      <c r="L24" s="4"/>
      <c r="M24" s="178"/>
      <c r="N24" s="31"/>
    </row>
    <row r="25" spans="1:14">
      <c r="C25" s="178"/>
      <c r="E25" s="178"/>
      <c r="F25" s="4"/>
      <c r="G25" s="178"/>
      <c r="H25" s="4"/>
      <c r="I25" s="178"/>
      <c r="J25" s="4"/>
      <c r="K25" s="178"/>
      <c r="L25" s="4"/>
      <c r="M25" s="178"/>
      <c r="N25" s="31"/>
    </row>
    <row r="26" spans="1:14" s="24" customFormat="1" ht="42" customHeight="1">
      <c r="A26" s="564" t="s">
        <v>18</v>
      </c>
      <c r="B26" s="587" t="s">
        <v>212</v>
      </c>
      <c r="C26" s="588"/>
      <c r="D26" s="587" t="s">
        <v>213</v>
      </c>
      <c r="E26" s="588"/>
      <c r="F26" s="587" t="s">
        <v>214</v>
      </c>
      <c r="G26" s="588"/>
      <c r="H26" s="587" t="s">
        <v>215</v>
      </c>
      <c r="I26" s="588"/>
      <c r="J26" s="587" t="s">
        <v>216</v>
      </c>
      <c r="K26" s="588"/>
      <c r="L26" s="587" t="s">
        <v>199</v>
      </c>
      <c r="M26" s="588"/>
      <c r="N26" s="563" t="s">
        <v>11</v>
      </c>
    </row>
    <row r="27" spans="1:14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193" t="s">
        <v>29</v>
      </c>
      <c r="I27" s="194" t="s">
        <v>12</v>
      </c>
      <c r="J27" s="193" t="s">
        <v>29</v>
      </c>
      <c r="K27" s="194" t="s">
        <v>12</v>
      </c>
      <c r="L27" s="193" t="s">
        <v>29</v>
      </c>
      <c r="M27" s="194" t="s">
        <v>12</v>
      </c>
      <c r="N27" s="563"/>
    </row>
    <row r="28" spans="1:14" ht="14">
      <c r="A28" s="208" t="s">
        <v>19</v>
      </c>
      <c r="B28" s="148">
        <v>71520</v>
      </c>
      <c r="C28" s="180">
        <v>0.90364642559320751</v>
      </c>
      <c r="D28" s="148">
        <v>5559</v>
      </c>
      <c r="E28" s="180">
        <v>7.0237282995982114E-2</v>
      </c>
      <c r="F28" s="148">
        <v>0</v>
      </c>
      <c r="G28" s="180">
        <v>0</v>
      </c>
      <c r="H28" s="148">
        <v>0</v>
      </c>
      <c r="I28" s="180">
        <v>0</v>
      </c>
      <c r="J28" s="148">
        <v>0</v>
      </c>
      <c r="K28" s="180">
        <v>0</v>
      </c>
      <c r="L28" s="148">
        <v>6261</v>
      </c>
      <c r="M28" s="180">
        <v>7.9106966871351686E-2</v>
      </c>
      <c r="N28" s="50">
        <v>79146</v>
      </c>
    </row>
    <row r="29" spans="1:14">
      <c r="A29" s="12" t="s">
        <v>20</v>
      </c>
      <c r="B29" s="147">
        <v>145055</v>
      </c>
      <c r="C29" s="176">
        <v>0.89048706520804943</v>
      </c>
      <c r="D29" s="147">
        <v>5337</v>
      </c>
      <c r="E29" s="176">
        <v>3.2763637703046154E-2</v>
      </c>
      <c r="F29" s="147">
        <v>0</v>
      </c>
      <c r="G29" s="176">
        <v>0</v>
      </c>
      <c r="H29" s="147">
        <v>0</v>
      </c>
      <c r="I29" s="176">
        <v>0</v>
      </c>
      <c r="J29" s="147">
        <v>1490</v>
      </c>
      <c r="K29" s="176">
        <v>9.1470526845678791E-3</v>
      </c>
      <c r="L29" s="147">
        <v>14840</v>
      </c>
      <c r="M29" s="176">
        <v>9.1102189153682761E-2</v>
      </c>
      <c r="N29" s="40">
        <v>162894</v>
      </c>
    </row>
    <row r="30" spans="1:14">
      <c r="A30" s="115" t="s">
        <v>21</v>
      </c>
      <c r="B30" s="145">
        <v>41561</v>
      </c>
      <c r="C30" s="181">
        <v>0.55960844509075236</v>
      </c>
      <c r="D30" s="145">
        <v>465</v>
      </c>
      <c r="E30" s="181">
        <v>6.2611084181612535E-3</v>
      </c>
      <c r="F30" s="145">
        <v>396</v>
      </c>
      <c r="G30" s="181">
        <v>5.3320407174018416E-3</v>
      </c>
      <c r="H30" s="145">
        <v>0</v>
      </c>
      <c r="I30" s="181">
        <v>0</v>
      </c>
      <c r="J30" s="145">
        <v>0</v>
      </c>
      <c r="K30" s="181">
        <v>0</v>
      </c>
      <c r="L30" s="145">
        <v>33751</v>
      </c>
      <c r="M30" s="181">
        <v>0.45444875316421607</v>
      </c>
      <c r="N30" s="90">
        <v>74268</v>
      </c>
    </row>
    <row r="31" spans="1:14">
      <c r="A31" s="12" t="s">
        <v>22</v>
      </c>
      <c r="B31" s="147">
        <v>50004</v>
      </c>
      <c r="C31" s="176">
        <v>0.99129710762642986</v>
      </c>
      <c r="D31" s="147">
        <v>425</v>
      </c>
      <c r="E31" s="176">
        <v>8.4253513867137159E-3</v>
      </c>
      <c r="F31" s="147">
        <v>0</v>
      </c>
      <c r="G31" s="176">
        <v>0</v>
      </c>
      <c r="H31" s="147">
        <v>0</v>
      </c>
      <c r="I31" s="176">
        <v>0</v>
      </c>
      <c r="J31" s="147">
        <v>0</v>
      </c>
      <c r="K31" s="176">
        <v>0</v>
      </c>
      <c r="L31" s="147">
        <v>737</v>
      </c>
      <c r="M31" s="176">
        <v>1.4610550522371786E-2</v>
      </c>
      <c r="N31" s="40">
        <v>50443</v>
      </c>
    </row>
    <row r="32" spans="1:14">
      <c r="A32" s="121" t="s">
        <v>23</v>
      </c>
      <c r="B32" s="150">
        <v>324061</v>
      </c>
      <c r="C32" s="177">
        <v>0.84334662308461028</v>
      </c>
      <c r="D32" s="150">
        <v>13372</v>
      </c>
      <c r="E32" s="177">
        <v>3.4799716855429715E-2</v>
      </c>
      <c r="F32" s="150">
        <v>396</v>
      </c>
      <c r="G32" s="177">
        <v>1.0305629580279814E-3</v>
      </c>
      <c r="H32" s="150">
        <v>0</v>
      </c>
      <c r="I32" s="177">
        <v>0</v>
      </c>
      <c r="J32" s="150">
        <v>1490</v>
      </c>
      <c r="K32" s="177">
        <v>3.8776232511658895E-3</v>
      </c>
      <c r="L32" s="150">
        <v>55589</v>
      </c>
      <c r="M32" s="177">
        <v>0.14466657644903397</v>
      </c>
      <c r="N32" s="44">
        <v>384256</v>
      </c>
    </row>
    <row r="33" spans="1:14">
      <c r="A33" s="3" t="s">
        <v>30</v>
      </c>
      <c r="C33" s="178"/>
      <c r="E33" s="178"/>
      <c r="F33" s="4"/>
      <c r="G33" s="178"/>
      <c r="H33" s="4"/>
      <c r="I33" s="178"/>
      <c r="J33" s="4"/>
      <c r="K33" s="178"/>
      <c r="L33" s="4"/>
      <c r="M33" s="178"/>
      <c r="N33" s="71"/>
    </row>
    <row r="34" spans="1:14">
      <c r="C34" s="178"/>
      <c r="E34" s="178"/>
      <c r="F34" s="4"/>
      <c r="G34" s="178"/>
      <c r="H34" s="4"/>
      <c r="I34" s="178"/>
      <c r="J34" s="4"/>
      <c r="K34" s="178"/>
      <c r="L34" s="4"/>
      <c r="M34" s="178"/>
      <c r="N34" s="31"/>
    </row>
    <row r="35" spans="1:14" s="24" customFormat="1" ht="45" customHeight="1">
      <c r="A35" s="564" t="s">
        <v>24</v>
      </c>
      <c r="B35" s="587" t="s">
        <v>212</v>
      </c>
      <c r="C35" s="588"/>
      <c r="D35" s="587" t="s">
        <v>213</v>
      </c>
      <c r="E35" s="588"/>
      <c r="F35" s="587" t="s">
        <v>214</v>
      </c>
      <c r="G35" s="588"/>
      <c r="H35" s="587" t="s">
        <v>215</v>
      </c>
      <c r="I35" s="588"/>
      <c r="J35" s="587" t="s">
        <v>216</v>
      </c>
      <c r="K35" s="588"/>
      <c r="L35" s="587" t="s">
        <v>199</v>
      </c>
      <c r="M35" s="588"/>
      <c r="N35" s="563" t="s">
        <v>11</v>
      </c>
    </row>
    <row r="36" spans="1:14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193" t="s">
        <v>29</v>
      </c>
      <c r="I36" s="194" t="s">
        <v>12</v>
      </c>
      <c r="J36" s="193" t="s">
        <v>29</v>
      </c>
      <c r="K36" s="194" t="s">
        <v>12</v>
      </c>
      <c r="L36" s="193" t="s">
        <v>29</v>
      </c>
      <c r="M36" s="194" t="s">
        <v>12</v>
      </c>
      <c r="N36" s="563"/>
    </row>
    <row r="37" spans="1:14" ht="14">
      <c r="A37" s="208" t="s">
        <v>25</v>
      </c>
      <c r="B37" s="148">
        <v>42696</v>
      </c>
      <c r="C37" s="180">
        <v>0.88540500186636806</v>
      </c>
      <c r="D37" s="148">
        <v>2726</v>
      </c>
      <c r="E37" s="180">
        <v>5.6530214424951264E-2</v>
      </c>
      <c r="F37" s="148">
        <v>0</v>
      </c>
      <c r="G37" s="180">
        <v>0</v>
      </c>
      <c r="H37" s="148">
        <v>0</v>
      </c>
      <c r="I37" s="180">
        <v>0</v>
      </c>
      <c r="J37" s="148">
        <v>587</v>
      </c>
      <c r="K37" s="180">
        <v>1.2172867156069843E-2</v>
      </c>
      <c r="L37" s="148">
        <v>4418</v>
      </c>
      <c r="M37" s="180">
        <v>9.1617933723196876E-2</v>
      </c>
      <c r="N37" s="90">
        <v>48222</v>
      </c>
    </row>
    <row r="38" spans="1:14">
      <c r="A38" s="12" t="s">
        <v>26</v>
      </c>
      <c r="B38" s="147">
        <v>82245</v>
      </c>
      <c r="C38" s="176">
        <v>0.86824103202922109</v>
      </c>
      <c r="D38" s="147">
        <v>5321</v>
      </c>
      <c r="E38" s="176">
        <v>5.6172539746215402E-2</v>
      </c>
      <c r="F38" s="147">
        <v>0</v>
      </c>
      <c r="G38" s="176">
        <v>0</v>
      </c>
      <c r="H38" s="147">
        <v>0</v>
      </c>
      <c r="I38" s="176">
        <v>0</v>
      </c>
      <c r="J38" s="147">
        <v>0</v>
      </c>
      <c r="K38" s="176">
        <v>0</v>
      </c>
      <c r="L38" s="147">
        <v>9569</v>
      </c>
      <c r="M38" s="176">
        <v>0.1010176720224648</v>
      </c>
      <c r="N38" s="297">
        <v>94726</v>
      </c>
    </row>
    <row r="39" spans="1:14">
      <c r="A39" s="115" t="s">
        <v>27</v>
      </c>
      <c r="B39" s="145">
        <v>175204</v>
      </c>
      <c r="C39" s="181">
        <v>0.81171210822581019</v>
      </c>
      <c r="D39" s="145">
        <v>3779</v>
      </c>
      <c r="E39" s="181">
        <v>1.7507933934073062E-2</v>
      </c>
      <c r="F39" s="145">
        <v>396</v>
      </c>
      <c r="G39" s="181">
        <v>1.8346498644860895E-3</v>
      </c>
      <c r="H39" s="145">
        <v>0</v>
      </c>
      <c r="I39" s="181">
        <v>0</v>
      </c>
      <c r="J39" s="145">
        <v>904</v>
      </c>
      <c r="K39" s="181">
        <v>4.188190599735922E-3</v>
      </c>
      <c r="L39" s="145">
        <v>41603</v>
      </c>
      <c r="M39" s="181">
        <v>0.19274479371771411</v>
      </c>
      <c r="N39" s="90">
        <v>215845</v>
      </c>
    </row>
    <row r="40" spans="1:14">
      <c r="A40" s="13" t="s">
        <v>28</v>
      </c>
      <c r="B40" s="143">
        <v>324061</v>
      </c>
      <c r="C40" s="182">
        <v>0.84334662308461028</v>
      </c>
      <c r="D40" s="143">
        <v>13372</v>
      </c>
      <c r="E40" s="182">
        <v>3.4799716855429715E-2</v>
      </c>
      <c r="F40" s="143">
        <v>396</v>
      </c>
      <c r="G40" s="182">
        <v>1.0305629580279814E-3</v>
      </c>
      <c r="H40" s="143">
        <v>0</v>
      </c>
      <c r="I40" s="182">
        <v>0</v>
      </c>
      <c r="J40" s="143">
        <v>1490</v>
      </c>
      <c r="K40" s="182">
        <v>3.8776232511658895E-3</v>
      </c>
      <c r="L40" s="143">
        <v>55589</v>
      </c>
      <c r="M40" s="182">
        <v>0.14466657644903397</v>
      </c>
      <c r="N40" s="408">
        <v>384256</v>
      </c>
    </row>
    <row r="41" spans="1:14">
      <c r="A41" s="3" t="s">
        <v>30</v>
      </c>
      <c r="C41" s="178"/>
      <c r="E41" s="178"/>
      <c r="F41" s="4"/>
      <c r="G41" s="178"/>
      <c r="H41" s="4"/>
      <c r="I41" s="178"/>
      <c r="J41" s="4"/>
      <c r="K41" s="178"/>
      <c r="L41" s="4"/>
      <c r="M41" s="178"/>
      <c r="N41" s="31"/>
    </row>
    <row r="42" spans="1:14">
      <c r="C42" s="178"/>
      <c r="E42" s="178"/>
      <c r="F42" s="4"/>
      <c r="G42" s="178"/>
      <c r="H42" s="4"/>
      <c r="I42" s="178"/>
      <c r="J42" s="4"/>
      <c r="K42" s="178"/>
      <c r="L42" s="4"/>
      <c r="M42" s="178"/>
      <c r="N42" s="31"/>
    </row>
    <row r="43" spans="1:14" s="24" customFormat="1" ht="47" customHeight="1">
      <c r="A43" s="564" t="s">
        <v>185</v>
      </c>
      <c r="B43" s="587" t="s">
        <v>212</v>
      </c>
      <c r="C43" s="588"/>
      <c r="D43" s="587" t="s">
        <v>213</v>
      </c>
      <c r="E43" s="588"/>
      <c r="F43" s="587" t="s">
        <v>214</v>
      </c>
      <c r="G43" s="588"/>
      <c r="H43" s="587" t="s">
        <v>215</v>
      </c>
      <c r="I43" s="588"/>
      <c r="J43" s="587" t="s">
        <v>216</v>
      </c>
      <c r="K43" s="588"/>
      <c r="L43" s="587" t="s">
        <v>199</v>
      </c>
      <c r="M43" s="588"/>
      <c r="N43" s="563" t="s">
        <v>11</v>
      </c>
    </row>
    <row r="44" spans="1:14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193" t="s">
        <v>29</v>
      </c>
      <c r="I44" s="194" t="s">
        <v>12</v>
      </c>
      <c r="J44" s="193" t="s">
        <v>29</v>
      </c>
      <c r="K44" s="194" t="s">
        <v>12</v>
      </c>
      <c r="L44" s="193" t="s">
        <v>29</v>
      </c>
      <c r="M44" s="194" t="s">
        <v>12</v>
      </c>
      <c r="N44" s="563"/>
    </row>
    <row r="45" spans="1:14" ht="14">
      <c r="A45" s="223" t="s">
        <v>160</v>
      </c>
      <c r="B45" s="94">
        <v>162941</v>
      </c>
      <c r="C45" s="183">
        <v>0.80372610145413648</v>
      </c>
      <c r="D45" s="94">
        <v>5761</v>
      </c>
      <c r="E45" s="183">
        <v>2.8416826154726436E-2</v>
      </c>
      <c r="F45" s="94">
        <v>268</v>
      </c>
      <c r="G45" s="183">
        <v>1.3219422686107768E-3</v>
      </c>
      <c r="H45" s="94">
        <v>0</v>
      </c>
      <c r="I45" s="183">
        <v>0</v>
      </c>
      <c r="J45" s="94">
        <v>527</v>
      </c>
      <c r="K45" s="183">
        <v>2.599490953574177E-3</v>
      </c>
      <c r="L45" s="94">
        <v>39370</v>
      </c>
      <c r="M45" s="183">
        <v>0.19419726535524731</v>
      </c>
      <c r="N45" s="50">
        <v>202732</v>
      </c>
    </row>
    <row r="46" spans="1:14">
      <c r="A46" s="91" t="s">
        <v>177</v>
      </c>
      <c r="B46" s="18">
        <v>324061</v>
      </c>
      <c r="C46" s="184">
        <v>0.84334662308461028</v>
      </c>
      <c r="D46" s="18">
        <v>13372</v>
      </c>
      <c r="E46" s="184">
        <v>3.4799716855429715E-2</v>
      </c>
      <c r="F46" s="18">
        <v>396</v>
      </c>
      <c r="G46" s="184">
        <v>1.0305629580279814E-3</v>
      </c>
      <c r="H46" s="18">
        <v>0</v>
      </c>
      <c r="I46" s="184">
        <v>0</v>
      </c>
      <c r="J46" s="18">
        <v>1490</v>
      </c>
      <c r="K46" s="184">
        <v>3.8776232511658895E-3</v>
      </c>
      <c r="L46" s="18">
        <v>55589</v>
      </c>
      <c r="M46" s="184">
        <v>0.14466657644903397</v>
      </c>
      <c r="N46" s="58">
        <v>384256</v>
      </c>
    </row>
    <row r="47" spans="1:14">
      <c r="A47" s="3" t="s">
        <v>30</v>
      </c>
    </row>
    <row r="49" spans="1:14">
      <c r="A49" s="596" t="s">
        <v>158</v>
      </c>
      <c r="B49" s="587" t="s">
        <v>212</v>
      </c>
      <c r="C49" s="588"/>
      <c r="D49" s="587" t="s">
        <v>213</v>
      </c>
      <c r="E49" s="588"/>
      <c r="F49" s="587" t="s">
        <v>214</v>
      </c>
      <c r="G49" s="588"/>
      <c r="H49" s="587" t="s">
        <v>215</v>
      </c>
      <c r="I49" s="588"/>
      <c r="J49" s="587" t="s">
        <v>216</v>
      </c>
      <c r="K49" s="588"/>
      <c r="L49" s="587" t="s">
        <v>199</v>
      </c>
      <c r="M49" s="588"/>
      <c r="N49" s="599" t="s">
        <v>11</v>
      </c>
    </row>
    <row r="50" spans="1:14">
      <c r="A50" s="597"/>
      <c r="B50" s="193" t="s">
        <v>29</v>
      </c>
      <c r="C50" s="194" t="s">
        <v>12</v>
      </c>
      <c r="D50" s="193" t="s">
        <v>29</v>
      </c>
      <c r="E50" s="194" t="s">
        <v>12</v>
      </c>
      <c r="F50" s="193" t="s">
        <v>29</v>
      </c>
      <c r="G50" s="194" t="s">
        <v>12</v>
      </c>
      <c r="H50" s="193" t="s">
        <v>29</v>
      </c>
      <c r="I50" s="194" t="s">
        <v>12</v>
      </c>
      <c r="J50" s="193" t="s">
        <v>29</v>
      </c>
      <c r="K50" s="194" t="s">
        <v>12</v>
      </c>
      <c r="L50" s="193" t="s">
        <v>29</v>
      </c>
      <c r="M50" s="194" t="s">
        <v>12</v>
      </c>
      <c r="N50" s="599"/>
    </row>
    <row r="51" spans="1:14" ht="14">
      <c r="A51" s="223" t="s">
        <v>139</v>
      </c>
      <c r="B51" s="224">
        <v>4853</v>
      </c>
      <c r="C51" s="211">
        <v>0.84488161559888575</v>
      </c>
      <c r="D51" s="224">
        <v>0</v>
      </c>
      <c r="E51" s="211">
        <v>0</v>
      </c>
      <c r="F51" s="224">
        <v>0</v>
      </c>
      <c r="G51" s="211">
        <v>0</v>
      </c>
      <c r="H51" s="224">
        <v>0</v>
      </c>
      <c r="I51" s="211">
        <v>0</v>
      </c>
      <c r="J51" s="224">
        <v>0</v>
      </c>
      <c r="K51" s="211">
        <v>0</v>
      </c>
      <c r="L51" s="224">
        <v>1472</v>
      </c>
      <c r="M51" s="211">
        <v>0.25626740947075211</v>
      </c>
      <c r="N51" s="210">
        <v>5744</v>
      </c>
    </row>
    <row r="52" spans="1:14">
      <c r="A52" s="228" t="s">
        <v>151</v>
      </c>
      <c r="B52" s="229">
        <v>4091</v>
      </c>
      <c r="C52" s="201">
        <v>0.92098153984691578</v>
      </c>
      <c r="D52" s="229">
        <v>0</v>
      </c>
      <c r="E52" s="201">
        <v>0</v>
      </c>
      <c r="F52" s="229">
        <v>0</v>
      </c>
      <c r="G52" s="201">
        <v>0</v>
      </c>
      <c r="H52" s="229">
        <v>0</v>
      </c>
      <c r="I52" s="201">
        <v>0</v>
      </c>
      <c r="J52" s="229">
        <v>0</v>
      </c>
      <c r="K52" s="201">
        <v>0</v>
      </c>
      <c r="L52" s="229">
        <v>352</v>
      </c>
      <c r="M52" s="201">
        <v>7.9243583971184153E-2</v>
      </c>
      <c r="N52" s="202">
        <v>4442</v>
      </c>
    </row>
    <row r="53" spans="1:14">
      <c r="A53" s="230" t="s">
        <v>182</v>
      </c>
      <c r="B53" s="215">
        <v>87155</v>
      </c>
      <c r="C53" s="231">
        <v>0.86320282864698372</v>
      </c>
      <c r="D53" s="215">
        <v>2629</v>
      </c>
      <c r="E53" s="231">
        <v>2.6038210504422236E-2</v>
      </c>
      <c r="F53" s="215">
        <v>0</v>
      </c>
      <c r="G53" s="231">
        <v>0</v>
      </c>
      <c r="H53" s="215">
        <v>0</v>
      </c>
      <c r="I53" s="231">
        <v>0</v>
      </c>
      <c r="J53" s="215">
        <v>0</v>
      </c>
      <c r="K53" s="231">
        <v>0</v>
      </c>
      <c r="L53" s="215">
        <v>12478</v>
      </c>
      <c r="M53" s="231">
        <v>0.12358493369120603</v>
      </c>
      <c r="N53" s="232">
        <v>100967</v>
      </c>
    </row>
    <row r="54" spans="1:14">
      <c r="A54" s="228" t="s">
        <v>150</v>
      </c>
      <c r="B54" s="229">
        <v>5442</v>
      </c>
      <c r="C54" s="201">
        <v>1</v>
      </c>
      <c r="D54" s="229">
        <v>0</v>
      </c>
      <c r="E54" s="201">
        <v>0</v>
      </c>
      <c r="F54" s="229">
        <v>0</v>
      </c>
      <c r="G54" s="201">
        <v>0</v>
      </c>
      <c r="H54" s="229">
        <v>0</v>
      </c>
      <c r="I54" s="201">
        <v>0</v>
      </c>
      <c r="J54" s="229">
        <v>0</v>
      </c>
      <c r="K54" s="201">
        <v>0</v>
      </c>
      <c r="L54" s="229">
        <v>0</v>
      </c>
      <c r="M54" s="201">
        <v>0</v>
      </c>
      <c r="N54" s="202">
        <v>5442</v>
      </c>
    </row>
    <row r="55" spans="1:14" ht="14">
      <c r="A55" s="113" t="s">
        <v>179</v>
      </c>
      <c r="B55" s="233">
        <v>25141</v>
      </c>
      <c r="C55" s="231">
        <v>0.79299142064092853</v>
      </c>
      <c r="D55" s="233">
        <v>5121</v>
      </c>
      <c r="E55" s="231">
        <v>0.16152535957607872</v>
      </c>
      <c r="F55" s="233">
        <v>0</v>
      </c>
      <c r="G55" s="231">
        <v>0</v>
      </c>
      <c r="H55" s="233">
        <v>0</v>
      </c>
      <c r="I55" s="231">
        <v>0</v>
      </c>
      <c r="J55" s="233">
        <v>2032</v>
      </c>
      <c r="K55" s="231">
        <v>6.4092858945243497E-2</v>
      </c>
      <c r="L55" s="233">
        <v>3237</v>
      </c>
      <c r="M55" s="231">
        <v>0.1021006813020439</v>
      </c>
      <c r="N55" s="285">
        <v>31704</v>
      </c>
    </row>
    <row r="56" spans="1:14">
      <c r="A56" s="228" t="s">
        <v>141</v>
      </c>
      <c r="B56" s="229">
        <v>2615</v>
      </c>
      <c r="C56" s="201">
        <v>1</v>
      </c>
      <c r="D56" s="229">
        <v>489</v>
      </c>
      <c r="E56" s="201">
        <v>0.18699808795411091</v>
      </c>
      <c r="F56" s="229">
        <v>0</v>
      </c>
      <c r="G56" s="201">
        <v>0</v>
      </c>
      <c r="H56" s="229">
        <v>0</v>
      </c>
      <c r="I56" s="201">
        <v>0</v>
      </c>
      <c r="J56" s="229">
        <v>0</v>
      </c>
      <c r="K56" s="201">
        <v>0</v>
      </c>
      <c r="L56" s="229">
        <v>0</v>
      </c>
      <c r="M56" s="201">
        <v>0</v>
      </c>
      <c r="N56" s="202">
        <v>2615</v>
      </c>
    </row>
    <row r="57" spans="1:14">
      <c r="A57" s="230" t="s">
        <v>181</v>
      </c>
      <c r="B57" s="215">
        <v>22459</v>
      </c>
      <c r="C57" s="231">
        <v>0.95052480108346027</v>
      </c>
      <c r="D57" s="215">
        <v>1362</v>
      </c>
      <c r="E57" s="231">
        <v>5.7643473844591162E-2</v>
      </c>
      <c r="F57" s="215">
        <v>0</v>
      </c>
      <c r="G57" s="231">
        <v>0</v>
      </c>
      <c r="H57" s="215">
        <v>0</v>
      </c>
      <c r="I57" s="231">
        <v>0</v>
      </c>
      <c r="J57" s="215">
        <v>0</v>
      </c>
      <c r="K57" s="231">
        <v>0</v>
      </c>
      <c r="L57" s="215">
        <v>2041</v>
      </c>
      <c r="M57" s="231">
        <v>8.6380565430844755E-2</v>
      </c>
      <c r="N57" s="232">
        <v>23628</v>
      </c>
    </row>
    <row r="58" spans="1:14">
      <c r="A58" s="228" t="s">
        <v>142</v>
      </c>
      <c r="B58" s="229">
        <v>2888</v>
      </c>
      <c r="C58" s="201">
        <v>1</v>
      </c>
      <c r="D58" s="229">
        <v>564</v>
      </c>
      <c r="E58" s="201">
        <v>0.19529085872576177</v>
      </c>
      <c r="F58" s="229">
        <v>0</v>
      </c>
      <c r="G58" s="201">
        <v>0</v>
      </c>
      <c r="H58" s="229">
        <v>0</v>
      </c>
      <c r="I58" s="201">
        <v>0</v>
      </c>
      <c r="J58" s="229">
        <v>0</v>
      </c>
      <c r="K58" s="201">
        <v>0</v>
      </c>
      <c r="L58" s="229">
        <v>0</v>
      </c>
      <c r="M58" s="201">
        <v>0</v>
      </c>
      <c r="N58" s="202">
        <v>2888</v>
      </c>
    </row>
    <row r="59" spans="1:14" ht="14">
      <c r="A59" s="113" t="s">
        <v>155</v>
      </c>
      <c r="B59" s="233">
        <v>9642</v>
      </c>
      <c r="C59" s="231">
        <v>1</v>
      </c>
      <c r="D59" s="233">
        <v>0</v>
      </c>
      <c r="E59" s="231">
        <v>0</v>
      </c>
      <c r="F59" s="233">
        <v>0</v>
      </c>
      <c r="G59" s="231">
        <v>0</v>
      </c>
      <c r="H59" s="233">
        <v>0</v>
      </c>
      <c r="I59" s="231">
        <v>0</v>
      </c>
      <c r="J59" s="233">
        <v>371</v>
      </c>
      <c r="K59" s="231">
        <v>3.8477494295789255E-2</v>
      </c>
      <c r="L59" s="233">
        <v>0</v>
      </c>
      <c r="M59" s="231">
        <v>0</v>
      </c>
      <c r="N59" s="285">
        <v>9642</v>
      </c>
    </row>
    <row r="60" spans="1:14">
      <c r="A60" s="228" t="s">
        <v>152</v>
      </c>
      <c r="B60" s="229">
        <v>5672</v>
      </c>
      <c r="C60" s="201">
        <v>0.93105712409717667</v>
      </c>
      <c r="D60" s="229">
        <v>68</v>
      </c>
      <c r="E60" s="201">
        <v>1.1162179908076166E-2</v>
      </c>
      <c r="F60" s="229">
        <v>0</v>
      </c>
      <c r="G60" s="201">
        <v>0</v>
      </c>
      <c r="H60" s="229">
        <v>0</v>
      </c>
      <c r="I60" s="201">
        <v>0</v>
      </c>
      <c r="J60" s="229">
        <v>0</v>
      </c>
      <c r="K60" s="201">
        <v>0</v>
      </c>
      <c r="L60" s="229">
        <v>708</v>
      </c>
      <c r="M60" s="201">
        <v>0.11621799080761655</v>
      </c>
      <c r="N60" s="202">
        <v>6092</v>
      </c>
    </row>
    <row r="61" spans="1:14">
      <c r="A61" s="230" t="s">
        <v>183</v>
      </c>
      <c r="B61" s="215">
        <v>15983</v>
      </c>
      <c r="C61" s="231">
        <v>0.91258421833961401</v>
      </c>
      <c r="D61" s="215">
        <v>0</v>
      </c>
      <c r="E61" s="231">
        <v>0</v>
      </c>
      <c r="F61" s="215">
        <v>0</v>
      </c>
      <c r="G61" s="231">
        <v>0</v>
      </c>
      <c r="H61" s="215">
        <v>0</v>
      </c>
      <c r="I61" s="231">
        <v>0</v>
      </c>
      <c r="J61" s="215">
        <v>0</v>
      </c>
      <c r="K61" s="231">
        <v>0</v>
      </c>
      <c r="L61" s="215">
        <v>1531</v>
      </c>
      <c r="M61" s="231">
        <v>8.741578166038598E-2</v>
      </c>
      <c r="N61" s="232">
        <v>17514</v>
      </c>
    </row>
    <row r="62" spans="1:14">
      <c r="A62" s="228" t="s">
        <v>154</v>
      </c>
      <c r="B62" s="229">
        <v>2459</v>
      </c>
      <c r="C62" s="201">
        <v>0.92131884600974145</v>
      </c>
      <c r="D62" s="229">
        <v>0</v>
      </c>
      <c r="E62" s="201">
        <v>0</v>
      </c>
      <c r="F62" s="229">
        <v>0</v>
      </c>
      <c r="G62" s="201">
        <v>0</v>
      </c>
      <c r="H62" s="229">
        <v>0</v>
      </c>
      <c r="I62" s="201">
        <v>0</v>
      </c>
      <c r="J62" s="229">
        <v>0</v>
      </c>
      <c r="K62" s="201">
        <v>0</v>
      </c>
      <c r="L62" s="229">
        <v>211</v>
      </c>
      <c r="M62" s="201">
        <v>7.9055826152116898E-2</v>
      </c>
      <c r="N62" s="202">
        <v>2669</v>
      </c>
    </row>
    <row r="63" spans="1:14" ht="14">
      <c r="A63" s="113" t="s">
        <v>143</v>
      </c>
      <c r="B63" s="233">
        <v>3485</v>
      </c>
      <c r="C63" s="231">
        <v>1</v>
      </c>
      <c r="D63" s="233">
        <v>0</v>
      </c>
      <c r="E63" s="231">
        <v>0</v>
      </c>
      <c r="F63" s="233">
        <v>0</v>
      </c>
      <c r="G63" s="231">
        <v>0</v>
      </c>
      <c r="H63" s="233">
        <v>0</v>
      </c>
      <c r="I63" s="231">
        <v>0</v>
      </c>
      <c r="J63" s="233">
        <v>0</v>
      </c>
      <c r="K63" s="231">
        <v>0</v>
      </c>
      <c r="L63" s="233">
        <v>0</v>
      </c>
      <c r="M63" s="231">
        <v>0</v>
      </c>
      <c r="N63" s="285">
        <v>3485</v>
      </c>
    </row>
    <row r="64" spans="1:14">
      <c r="A64" s="228" t="s">
        <v>144</v>
      </c>
      <c r="B64" s="229">
        <v>3864</v>
      </c>
      <c r="C64" s="201">
        <v>0.90661661191928677</v>
      </c>
      <c r="D64" s="229">
        <v>0</v>
      </c>
      <c r="E64" s="201">
        <v>0</v>
      </c>
      <c r="F64" s="229">
        <v>0</v>
      </c>
      <c r="G64" s="201">
        <v>0</v>
      </c>
      <c r="H64" s="229">
        <v>0</v>
      </c>
      <c r="I64" s="201">
        <v>0</v>
      </c>
      <c r="J64" s="229">
        <v>0</v>
      </c>
      <c r="K64" s="201">
        <v>0</v>
      </c>
      <c r="L64" s="229">
        <v>889</v>
      </c>
      <c r="M64" s="201">
        <v>0.20858751759737212</v>
      </c>
      <c r="N64" s="202">
        <v>4262</v>
      </c>
    </row>
    <row r="65" spans="1:14">
      <c r="A65" s="230" t="s">
        <v>180</v>
      </c>
      <c r="B65" s="215">
        <v>1219</v>
      </c>
      <c r="C65" s="231">
        <v>1</v>
      </c>
      <c r="D65" s="215">
        <v>124</v>
      </c>
      <c r="E65" s="231">
        <v>0.10172272354388844</v>
      </c>
      <c r="F65" s="215">
        <v>0</v>
      </c>
      <c r="G65" s="231">
        <v>0</v>
      </c>
      <c r="H65" s="215">
        <v>0</v>
      </c>
      <c r="I65" s="231">
        <v>0</v>
      </c>
      <c r="J65" s="215">
        <v>0</v>
      </c>
      <c r="K65" s="231">
        <v>0</v>
      </c>
      <c r="L65" s="215">
        <v>0</v>
      </c>
      <c r="M65" s="231">
        <v>0</v>
      </c>
      <c r="N65" s="232">
        <v>1219</v>
      </c>
    </row>
    <row r="66" spans="1:14">
      <c r="A66" s="228" t="s">
        <v>137</v>
      </c>
      <c r="B66" s="229">
        <v>3112</v>
      </c>
      <c r="C66" s="201">
        <v>0.98605830164765529</v>
      </c>
      <c r="D66" s="229">
        <v>0</v>
      </c>
      <c r="E66" s="201">
        <v>0</v>
      </c>
      <c r="F66" s="229">
        <v>0</v>
      </c>
      <c r="G66" s="201">
        <v>0</v>
      </c>
      <c r="H66" s="229">
        <v>0</v>
      </c>
      <c r="I66" s="201">
        <v>0</v>
      </c>
      <c r="J66" s="229">
        <v>0</v>
      </c>
      <c r="K66" s="201">
        <v>0</v>
      </c>
      <c r="L66" s="229">
        <v>44</v>
      </c>
      <c r="M66" s="201">
        <v>1.3941698352344741E-2</v>
      </c>
      <c r="N66" s="202">
        <v>3156</v>
      </c>
    </row>
    <row r="67" spans="1:14" ht="14">
      <c r="A67" s="113" t="s">
        <v>138</v>
      </c>
      <c r="B67" s="233">
        <v>0</v>
      </c>
      <c r="C67" s="231">
        <v>0</v>
      </c>
      <c r="D67" s="233">
        <v>0</v>
      </c>
      <c r="E67" s="231">
        <v>0</v>
      </c>
      <c r="F67" s="233">
        <v>0</v>
      </c>
      <c r="G67" s="231">
        <v>0</v>
      </c>
      <c r="H67" s="233">
        <v>0</v>
      </c>
      <c r="I67" s="231">
        <v>0</v>
      </c>
      <c r="J67" s="233">
        <v>0</v>
      </c>
      <c r="K67" s="231">
        <v>0</v>
      </c>
      <c r="L67" s="233">
        <v>0</v>
      </c>
      <c r="M67" s="231">
        <v>0</v>
      </c>
      <c r="N67" s="285">
        <v>0</v>
      </c>
    </row>
    <row r="68" spans="1:14">
      <c r="A68" s="228" t="s">
        <v>145</v>
      </c>
      <c r="B68" s="229">
        <v>1972</v>
      </c>
      <c r="C68" s="201">
        <v>1</v>
      </c>
      <c r="D68" s="229">
        <v>0</v>
      </c>
      <c r="E68" s="201">
        <v>0</v>
      </c>
      <c r="F68" s="229">
        <v>0</v>
      </c>
      <c r="G68" s="201">
        <v>0</v>
      </c>
      <c r="H68" s="229">
        <v>0</v>
      </c>
      <c r="I68" s="201">
        <v>0</v>
      </c>
      <c r="J68" s="229">
        <v>111</v>
      </c>
      <c r="K68" s="201">
        <v>5.6288032454361057E-2</v>
      </c>
      <c r="L68" s="229">
        <v>0</v>
      </c>
      <c r="M68" s="201">
        <v>0</v>
      </c>
      <c r="N68" s="202">
        <v>1972</v>
      </c>
    </row>
    <row r="69" spans="1:14">
      <c r="A69" s="230" t="s">
        <v>153</v>
      </c>
      <c r="B69" s="215">
        <v>190</v>
      </c>
      <c r="C69" s="231">
        <v>1</v>
      </c>
      <c r="D69" s="215">
        <v>0</v>
      </c>
      <c r="E69" s="231">
        <v>0</v>
      </c>
      <c r="F69" s="215">
        <v>0</v>
      </c>
      <c r="G69" s="231">
        <v>0</v>
      </c>
      <c r="H69" s="215">
        <v>0</v>
      </c>
      <c r="I69" s="231">
        <v>0</v>
      </c>
      <c r="J69" s="215">
        <v>126</v>
      </c>
      <c r="K69" s="231">
        <v>0.66315789473684206</v>
      </c>
      <c r="L69" s="215">
        <v>64</v>
      </c>
      <c r="M69" s="231">
        <v>0.33684210526315789</v>
      </c>
      <c r="N69" s="232">
        <v>190</v>
      </c>
    </row>
    <row r="70" spans="1:14">
      <c r="A70" s="228" t="s">
        <v>146</v>
      </c>
      <c r="B70" s="229">
        <v>1673</v>
      </c>
      <c r="C70" s="201">
        <v>0.96260069044879171</v>
      </c>
      <c r="D70" s="229">
        <v>454</v>
      </c>
      <c r="E70" s="201">
        <v>0.26121979286536251</v>
      </c>
      <c r="F70" s="229">
        <v>0</v>
      </c>
      <c r="G70" s="201">
        <v>0</v>
      </c>
      <c r="H70" s="229">
        <v>0</v>
      </c>
      <c r="I70" s="201">
        <v>0</v>
      </c>
      <c r="J70" s="229">
        <v>0</v>
      </c>
      <c r="K70" s="201">
        <v>0</v>
      </c>
      <c r="L70" s="229">
        <v>0</v>
      </c>
      <c r="M70" s="201">
        <v>0</v>
      </c>
      <c r="N70" s="202">
        <v>1738</v>
      </c>
    </row>
    <row r="71" spans="1:14" ht="14">
      <c r="A71" s="113" t="s">
        <v>147</v>
      </c>
      <c r="B71" s="233">
        <v>2202</v>
      </c>
      <c r="C71" s="231">
        <v>0.91521197007481292</v>
      </c>
      <c r="D71" s="233">
        <v>95</v>
      </c>
      <c r="E71" s="231">
        <v>3.948462177888612E-2</v>
      </c>
      <c r="F71" s="233">
        <v>132</v>
      </c>
      <c r="G71" s="231">
        <v>5.4862842892768077E-2</v>
      </c>
      <c r="H71" s="233">
        <v>0</v>
      </c>
      <c r="I71" s="231">
        <v>0</v>
      </c>
      <c r="J71" s="233">
        <v>310</v>
      </c>
      <c r="K71" s="231">
        <v>0.1288445552784705</v>
      </c>
      <c r="L71" s="233">
        <v>170</v>
      </c>
      <c r="M71" s="231">
        <v>7.065669160432253E-2</v>
      </c>
      <c r="N71" s="285">
        <v>2406</v>
      </c>
    </row>
    <row r="72" spans="1:14">
      <c r="A72" s="228" t="s">
        <v>148</v>
      </c>
      <c r="B72" s="229">
        <v>285</v>
      </c>
      <c r="C72" s="201">
        <v>0.71969696969696972</v>
      </c>
      <c r="D72" s="229">
        <v>234</v>
      </c>
      <c r="E72" s="201">
        <v>0.59090909090909094</v>
      </c>
      <c r="F72" s="229">
        <v>0</v>
      </c>
      <c r="G72" s="201">
        <v>0</v>
      </c>
      <c r="H72" s="229">
        <v>0</v>
      </c>
      <c r="I72" s="201">
        <v>0</v>
      </c>
      <c r="J72" s="229">
        <v>0</v>
      </c>
      <c r="K72" s="201">
        <v>0</v>
      </c>
      <c r="L72" s="229">
        <v>0</v>
      </c>
      <c r="M72" s="201">
        <v>0</v>
      </c>
      <c r="N72" s="202">
        <v>396</v>
      </c>
    </row>
    <row r="73" spans="1:14">
      <c r="A73" s="230" t="s">
        <v>149</v>
      </c>
      <c r="B73" s="215">
        <v>14377</v>
      </c>
      <c r="C73" s="231">
        <v>0.99138049924148397</v>
      </c>
      <c r="D73" s="215">
        <v>0</v>
      </c>
      <c r="E73" s="231">
        <v>0</v>
      </c>
      <c r="F73" s="215">
        <v>0</v>
      </c>
      <c r="G73" s="231">
        <v>0</v>
      </c>
      <c r="H73" s="215">
        <v>0</v>
      </c>
      <c r="I73" s="231">
        <v>0</v>
      </c>
      <c r="J73" s="215">
        <v>0</v>
      </c>
      <c r="K73" s="231">
        <v>0</v>
      </c>
      <c r="L73" s="215">
        <v>331</v>
      </c>
      <c r="M73" s="231">
        <v>2.2824438008550545E-2</v>
      </c>
      <c r="N73" s="232">
        <v>14502</v>
      </c>
    </row>
    <row r="74" spans="1:14">
      <c r="A74" s="235" t="s">
        <v>178</v>
      </c>
      <c r="B74" s="236">
        <v>220779</v>
      </c>
      <c r="C74" s="237">
        <v>0.89501613452463957</v>
      </c>
      <c r="D74" s="236">
        <v>11139</v>
      </c>
      <c r="E74" s="237">
        <v>4.5156399487586957E-2</v>
      </c>
      <c r="F74" s="236">
        <v>132</v>
      </c>
      <c r="G74" s="237">
        <v>5.3511488754479563E-4</v>
      </c>
      <c r="H74" s="236">
        <v>0</v>
      </c>
      <c r="I74" s="237">
        <v>0</v>
      </c>
      <c r="J74" s="236">
        <v>2949</v>
      </c>
      <c r="K74" s="237">
        <v>1.195495305583032E-2</v>
      </c>
      <c r="L74" s="236">
        <v>23528</v>
      </c>
      <c r="M74" s="237">
        <v>9.5380174804196596E-2</v>
      </c>
      <c r="N74" s="238">
        <v>246676</v>
      </c>
    </row>
    <row r="75" spans="1:14">
      <c r="A75" s="271" t="s">
        <v>30</v>
      </c>
    </row>
    <row r="76" spans="1:14">
      <c r="A76" s="281" t="s">
        <v>414</v>
      </c>
    </row>
    <row r="77" spans="1:14">
      <c r="D77" s="475"/>
    </row>
  </sheetData>
  <mergeCells count="50">
    <mergeCell ref="J49:K49"/>
    <mergeCell ref="L49:M49"/>
    <mergeCell ref="N49:N50"/>
    <mergeCell ref="A49:A50"/>
    <mergeCell ref="B49:C49"/>
    <mergeCell ref="D49:E49"/>
    <mergeCell ref="F49:G49"/>
    <mergeCell ref="H49:I49"/>
    <mergeCell ref="L43:M43"/>
    <mergeCell ref="N43:N44"/>
    <mergeCell ref="A35:A36"/>
    <mergeCell ref="B35:C35"/>
    <mergeCell ref="D35:E35"/>
    <mergeCell ref="F35:G35"/>
    <mergeCell ref="H35:I35"/>
    <mergeCell ref="J35:K35"/>
    <mergeCell ref="L35:M35"/>
    <mergeCell ref="N35:N36"/>
    <mergeCell ref="A43:A44"/>
    <mergeCell ref="B43:C43"/>
    <mergeCell ref="D43:E43"/>
    <mergeCell ref="F43:G43"/>
    <mergeCell ref="H43:I43"/>
    <mergeCell ref="J43:K43"/>
    <mergeCell ref="L26:M26"/>
    <mergeCell ref="N26:N27"/>
    <mergeCell ref="A19:A20"/>
    <mergeCell ref="B19:C19"/>
    <mergeCell ref="D19:E19"/>
    <mergeCell ref="F19:G19"/>
    <mergeCell ref="H19:I19"/>
    <mergeCell ref="J19:K19"/>
    <mergeCell ref="L19:M19"/>
    <mergeCell ref="N19:N20"/>
    <mergeCell ref="A26:A27"/>
    <mergeCell ref="B26:C26"/>
    <mergeCell ref="D26:E26"/>
    <mergeCell ref="F26:G26"/>
    <mergeCell ref="H26:I26"/>
    <mergeCell ref="J26:K26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oja70"/>
  <dimension ref="A6:I76"/>
  <sheetViews>
    <sheetView showGridLines="0" topLeftCell="A31" zoomScale="90" zoomScaleNormal="90" workbookViewId="0">
      <selection activeCell="A75" sqref="A75"/>
    </sheetView>
  </sheetViews>
  <sheetFormatPr baseColWidth="10" defaultColWidth="10.83203125" defaultRowHeight="13"/>
  <cols>
    <col min="1" max="1" width="24" style="191" customWidth="1"/>
    <col min="2" max="2" width="19.5" style="191" customWidth="1"/>
    <col min="3" max="3" width="6.5" style="191" customWidth="1"/>
    <col min="4" max="4" width="14.1640625" style="191" customWidth="1"/>
    <col min="5" max="5" width="12.1640625" style="191" customWidth="1"/>
    <col min="6" max="16384" width="10.83203125" style="191"/>
  </cols>
  <sheetData>
    <row r="6" spans="1:6" s="189" customFormat="1" ht="16">
      <c r="A6" s="589" t="s">
        <v>1</v>
      </c>
      <c r="B6" s="589"/>
      <c r="C6" s="589"/>
      <c r="D6" s="589"/>
      <c r="E6" s="589"/>
      <c r="F6" s="589"/>
    </row>
    <row r="7" spans="1:6" ht="15" customHeight="1">
      <c r="A7" s="190" t="s">
        <v>217</v>
      </c>
      <c r="B7" s="190"/>
      <c r="C7" s="190"/>
      <c r="D7" s="190"/>
      <c r="E7" s="190"/>
      <c r="F7" s="190"/>
    </row>
    <row r="8" spans="1:6" ht="15" customHeight="1">
      <c r="A8" s="190" t="s">
        <v>270</v>
      </c>
      <c r="B8" s="190"/>
      <c r="C8" s="190"/>
      <c r="D8" s="190"/>
      <c r="E8" s="190"/>
      <c r="F8" s="190"/>
    </row>
    <row r="9" spans="1:6" ht="15" customHeight="1">
      <c r="A9" s="190" t="s">
        <v>3</v>
      </c>
      <c r="B9" s="190"/>
      <c r="C9" s="190"/>
      <c r="D9" s="190"/>
      <c r="E9" s="190"/>
      <c r="F9" s="190"/>
    </row>
    <row r="10" spans="1:6" ht="15" customHeight="1">
      <c r="A10" s="192" t="s">
        <v>375</v>
      </c>
      <c r="B10" s="192"/>
      <c r="C10" s="192"/>
      <c r="D10" s="192"/>
      <c r="E10" s="192"/>
      <c r="F10" s="190"/>
    </row>
    <row r="11" spans="1:6" ht="14">
      <c r="A11" s="590" t="s">
        <v>13</v>
      </c>
      <c r="B11" s="593"/>
      <c r="C11" s="593"/>
      <c r="D11" s="593"/>
      <c r="E11" s="593"/>
      <c r="F11" s="593"/>
    </row>
    <row r="12" spans="1:6" ht="20.25" customHeight="1">
      <c r="A12" s="591"/>
      <c r="B12" s="557" t="s">
        <v>43</v>
      </c>
      <c r="C12" s="558"/>
      <c r="D12" s="557" t="s">
        <v>42</v>
      </c>
      <c r="E12" s="558"/>
      <c r="F12" s="594" t="s">
        <v>11</v>
      </c>
    </row>
    <row r="13" spans="1:6" ht="17.25" customHeight="1">
      <c r="A13" s="592"/>
      <c r="B13" s="193" t="s">
        <v>29</v>
      </c>
      <c r="C13" s="194" t="s">
        <v>12</v>
      </c>
      <c r="D13" s="193" t="s">
        <v>29</v>
      </c>
      <c r="E13" s="194" t="s">
        <v>12</v>
      </c>
      <c r="F13" s="595"/>
    </row>
    <row r="14" spans="1:6" ht="28">
      <c r="A14" s="195" t="s">
        <v>3</v>
      </c>
      <c r="B14" s="304">
        <v>337966</v>
      </c>
      <c r="C14" s="305">
        <v>8.7071919881652721E-2</v>
      </c>
      <c r="D14" s="243">
        <v>3543492</v>
      </c>
      <c r="E14" s="305">
        <v>0.91292808011834725</v>
      </c>
      <c r="F14" s="244">
        <v>3881458</v>
      </c>
    </row>
    <row r="15" spans="1:6">
      <c r="A15" s="217" t="s">
        <v>5</v>
      </c>
      <c r="B15" s="320">
        <v>337966</v>
      </c>
      <c r="C15" s="322">
        <v>8.7071919881652721E-2</v>
      </c>
      <c r="D15" s="320">
        <v>3543492</v>
      </c>
      <c r="E15" s="321">
        <v>0.91292808011834725</v>
      </c>
      <c r="F15" s="261">
        <v>3881458</v>
      </c>
    </row>
    <row r="16" spans="1:6" s="130" customFormat="1">
      <c r="A16" s="191" t="s">
        <v>30</v>
      </c>
      <c r="B16" s="191"/>
      <c r="C16" s="191"/>
      <c r="D16" s="191"/>
      <c r="E16" s="191"/>
      <c r="F16" s="191"/>
    </row>
    <row r="17" spans="1:6">
      <c r="B17" s="252"/>
      <c r="C17" s="252"/>
      <c r="D17" s="252"/>
      <c r="E17" s="252"/>
      <c r="F17" s="252"/>
    </row>
    <row r="18" spans="1:6">
      <c r="A18" s="596" t="s">
        <v>14</v>
      </c>
      <c r="B18" s="557" t="s">
        <v>43</v>
      </c>
      <c r="C18" s="558"/>
      <c r="D18" s="557" t="s">
        <v>42</v>
      </c>
      <c r="E18" s="558"/>
      <c r="F18" s="598" t="s">
        <v>11</v>
      </c>
    </row>
    <row r="19" spans="1:6">
      <c r="A19" s="597"/>
      <c r="B19" s="193" t="s">
        <v>29</v>
      </c>
      <c r="C19" s="194" t="s">
        <v>12</v>
      </c>
      <c r="D19" s="193" t="s">
        <v>29</v>
      </c>
      <c r="E19" s="194" t="s">
        <v>12</v>
      </c>
      <c r="F19" s="595"/>
    </row>
    <row r="20" spans="1:6" ht="14">
      <c r="A20" s="208" t="s">
        <v>15</v>
      </c>
      <c r="B20" s="325">
        <v>27853</v>
      </c>
      <c r="C20" s="411">
        <v>9.3482755380133439E-2</v>
      </c>
      <c r="D20" s="325">
        <v>270095</v>
      </c>
      <c r="E20" s="412">
        <v>0.9065172446198666</v>
      </c>
      <c r="F20" s="413">
        <v>297948</v>
      </c>
    </row>
    <row r="21" spans="1:6">
      <c r="A21" s="199" t="s">
        <v>16</v>
      </c>
      <c r="B21" s="246">
        <v>310113</v>
      </c>
      <c r="C21" s="306">
        <v>8.7214119264316048E-2</v>
      </c>
      <c r="D21" s="307">
        <v>3245653</v>
      </c>
      <c r="E21" s="308">
        <v>0.91278588073568401</v>
      </c>
      <c r="F21" s="248">
        <v>3555766</v>
      </c>
    </row>
    <row r="22" spans="1:6">
      <c r="A22" s="203" t="s">
        <v>17</v>
      </c>
      <c r="B22" s="250">
        <v>0</v>
      </c>
      <c r="C22" s="309">
        <v>0</v>
      </c>
      <c r="D22" s="310">
        <v>27743</v>
      </c>
      <c r="E22" s="311">
        <v>1</v>
      </c>
      <c r="F22" s="251">
        <v>27743</v>
      </c>
    </row>
    <row r="23" spans="1:6">
      <c r="A23" s="191" t="s">
        <v>30</v>
      </c>
      <c r="B23" s="241"/>
      <c r="C23" s="241"/>
      <c r="D23" s="241"/>
      <c r="E23" s="241"/>
      <c r="F23" s="241"/>
    </row>
    <row r="24" spans="1:6">
      <c r="B24" s="241"/>
      <c r="C24" s="241"/>
      <c r="D24" s="241"/>
      <c r="E24" s="241"/>
      <c r="F24" s="241"/>
    </row>
    <row r="25" spans="1:6">
      <c r="A25" s="596" t="s">
        <v>18</v>
      </c>
      <c r="B25" s="557" t="s">
        <v>43</v>
      </c>
      <c r="C25" s="558"/>
      <c r="D25" s="557" t="s">
        <v>42</v>
      </c>
      <c r="E25" s="558"/>
      <c r="F25" s="598" t="s">
        <v>11</v>
      </c>
    </row>
    <row r="26" spans="1:6">
      <c r="A26" s="597"/>
      <c r="B26" s="193" t="s">
        <v>29</v>
      </c>
      <c r="C26" s="194" t="s">
        <v>12</v>
      </c>
      <c r="D26" s="193" t="s">
        <v>29</v>
      </c>
      <c r="E26" s="194" t="s">
        <v>12</v>
      </c>
      <c r="F26" s="595"/>
    </row>
    <row r="27" spans="1:6" ht="14">
      <c r="A27" s="208" t="s">
        <v>19</v>
      </c>
      <c r="B27" s="325">
        <v>8107</v>
      </c>
      <c r="C27" s="415">
        <v>6.1144757781682969E-2</v>
      </c>
      <c r="D27" s="325">
        <v>124479</v>
      </c>
      <c r="E27" s="416">
        <v>0.93884770000075424</v>
      </c>
      <c r="F27" s="414">
        <v>132587</v>
      </c>
    </row>
    <row r="28" spans="1:6">
      <c r="A28" s="199" t="s">
        <v>20</v>
      </c>
      <c r="B28" s="246">
        <v>66896</v>
      </c>
      <c r="C28" s="306">
        <v>9.2176261471050236E-2</v>
      </c>
      <c r="D28" s="307">
        <v>658844</v>
      </c>
      <c r="E28" s="308">
        <v>0.90782373852894971</v>
      </c>
      <c r="F28" s="248">
        <v>725740</v>
      </c>
    </row>
    <row r="29" spans="1:6">
      <c r="A29" s="214" t="s">
        <v>21</v>
      </c>
      <c r="B29" s="256">
        <v>172039</v>
      </c>
      <c r="C29" s="323">
        <v>0.10757473342208321</v>
      </c>
      <c r="D29" s="256">
        <v>1427212</v>
      </c>
      <c r="E29" s="324">
        <v>0.89242526657791676</v>
      </c>
      <c r="F29" s="263">
        <v>1599251</v>
      </c>
    </row>
    <row r="30" spans="1:6">
      <c r="A30" s="199" t="s">
        <v>22</v>
      </c>
      <c r="B30" s="246">
        <v>36502</v>
      </c>
      <c r="C30" s="306">
        <v>5.8907637884734562E-2</v>
      </c>
      <c r="D30" s="307">
        <v>583147</v>
      </c>
      <c r="E30" s="308">
        <v>0.94109397593472421</v>
      </c>
      <c r="F30" s="248">
        <v>619648</v>
      </c>
    </row>
    <row r="31" spans="1:6">
      <c r="A31" s="203" t="s">
        <v>23</v>
      </c>
      <c r="B31" s="250">
        <v>54421</v>
      </c>
      <c r="C31" s="309">
        <v>6.7668284773547929E-2</v>
      </c>
      <c r="D31" s="310">
        <v>749810</v>
      </c>
      <c r="E31" s="311">
        <v>0.93233047180415607</v>
      </c>
      <c r="F31" s="251">
        <v>804232</v>
      </c>
    </row>
    <row r="32" spans="1:6">
      <c r="A32" s="191" t="s">
        <v>30</v>
      </c>
      <c r="B32" s="254"/>
      <c r="C32" s="313"/>
      <c r="D32" s="254"/>
      <c r="E32" s="313"/>
      <c r="F32" s="254"/>
    </row>
    <row r="33" spans="1:9">
      <c r="B33" s="241"/>
      <c r="C33" s="241"/>
      <c r="D33" s="241"/>
      <c r="E33" s="241"/>
      <c r="F33" s="241"/>
    </row>
    <row r="34" spans="1:9">
      <c r="A34" s="596" t="s">
        <v>24</v>
      </c>
      <c r="B34" s="557" t="s">
        <v>43</v>
      </c>
      <c r="C34" s="558"/>
      <c r="D34" s="557" t="s">
        <v>42</v>
      </c>
      <c r="E34" s="558"/>
      <c r="F34" s="598" t="s">
        <v>11</v>
      </c>
    </row>
    <row r="35" spans="1:9">
      <c r="A35" s="597"/>
      <c r="B35" s="193" t="s">
        <v>29</v>
      </c>
      <c r="C35" s="194" t="s">
        <v>12</v>
      </c>
      <c r="D35" s="193" t="s">
        <v>29</v>
      </c>
      <c r="E35" s="194" t="s">
        <v>12</v>
      </c>
      <c r="F35" s="595"/>
    </row>
    <row r="36" spans="1:9" ht="14">
      <c r="A36" s="208" t="s">
        <v>25</v>
      </c>
      <c r="B36" s="328">
        <v>19699</v>
      </c>
      <c r="C36" s="416">
        <v>0.11773108138798245</v>
      </c>
      <c r="D36" s="328">
        <v>147623</v>
      </c>
      <c r="E36" s="416">
        <v>0.88226891861201751</v>
      </c>
      <c r="F36" s="417">
        <v>167322</v>
      </c>
    </row>
    <row r="37" spans="1:9">
      <c r="A37" s="199" t="s">
        <v>26</v>
      </c>
      <c r="B37" s="200">
        <v>68217</v>
      </c>
      <c r="C37" s="327">
        <v>9.589483997846418E-2</v>
      </c>
      <c r="D37" s="200">
        <v>643156</v>
      </c>
      <c r="E37" s="327">
        <v>0.90410516002153585</v>
      </c>
      <c r="F37" s="202">
        <v>711373</v>
      </c>
    </row>
    <row r="38" spans="1:9">
      <c r="A38" s="214" t="s">
        <v>27</v>
      </c>
      <c r="B38" s="215">
        <v>86700</v>
      </c>
      <c r="C38" s="326">
        <v>7.7018470219524848E-2</v>
      </c>
      <c r="D38" s="328">
        <v>1039004</v>
      </c>
      <c r="E38" s="326">
        <v>0.9229815297804751</v>
      </c>
      <c r="F38" s="232">
        <v>1125704</v>
      </c>
    </row>
    <row r="39" spans="1:9">
      <c r="A39" s="217" t="s">
        <v>28</v>
      </c>
      <c r="B39" s="218">
        <v>163350</v>
      </c>
      <c r="C39" s="329">
        <v>8.7024435566489922E-2</v>
      </c>
      <c r="D39" s="291">
        <v>1713709</v>
      </c>
      <c r="E39" s="329">
        <v>0.91297556443351013</v>
      </c>
      <c r="F39" s="220">
        <v>1877059</v>
      </c>
    </row>
    <row r="40" spans="1:9">
      <c r="A40" s="191" t="s">
        <v>30</v>
      </c>
      <c r="B40" s="200"/>
      <c r="C40" s="330"/>
      <c r="D40" s="200"/>
      <c r="E40" s="330"/>
      <c r="F40" s="200"/>
    </row>
    <row r="41" spans="1:9">
      <c r="B41" s="241"/>
      <c r="C41" s="241"/>
      <c r="D41" s="241"/>
      <c r="E41" s="241"/>
      <c r="F41" s="241"/>
    </row>
    <row r="42" spans="1:9">
      <c r="A42" s="596" t="s">
        <v>185</v>
      </c>
      <c r="B42" s="557" t="s">
        <v>43</v>
      </c>
      <c r="C42" s="558"/>
      <c r="D42" s="557" t="s">
        <v>42</v>
      </c>
      <c r="E42" s="558"/>
      <c r="F42" s="599" t="s">
        <v>11</v>
      </c>
    </row>
    <row r="43" spans="1:9">
      <c r="A43" s="597"/>
      <c r="B43" s="193" t="s">
        <v>29</v>
      </c>
      <c r="C43" s="194" t="s">
        <v>12</v>
      </c>
      <c r="D43" s="193" t="s">
        <v>29</v>
      </c>
      <c r="E43" s="194" t="s">
        <v>12</v>
      </c>
      <c r="F43" s="599"/>
    </row>
    <row r="44" spans="1:9" ht="14">
      <c r="A44" s="223" t="s">
        <v>160</v>
      </c>
      <c r="B44" s="419">
        <v>207133</v>
      </c>
      <c r="C44" s="418">
        <v>8.750629471784456E-2</v>
      </c>
      <c r="D44" s="420">
        <v>2159932</v>
      </c>
      <c r="E44" s="418">
        <v>0.91249412774644034</v>
      </c>
      <c r="F44" s="413">
        <v>2367064</v>
      </c>
    </row>
    <row r="45" spans="1:9">
      <c r="A45" s="225" t="s">
        <v>177</v>
      </c>
      <c r="B45" s="320">
        <v>130833</v>
      </c>
      <c r="C45" s="334">
        <v>8.6392973030796474E-2</v>
      </c>
      <c r="D45" s="259">
        <v>1383560</v>
      </c>
      <c r="E45" s="334">
        <v>0.91360636663906492</v>
      </c>
      <c r="F45" s="261">
        <v>1514394</v>
      </c>
    </row>
    <row r="46" spans="1:9">
      <c r="A46" s="191" t="s">
        <v>30</v>
      </c>
    </row>
    <row r="47" spans="1:9">
      <c r="I47" s="226"/>
    </row>
    <row r="48" spans="1:9">
      <c r="A48" s="631" t="s">
        <v>3</v>
      </c>
      <c r="B48" s="625" t="s">
        <v>43</v>
      </c>
      <c r="C48" s="624"/>
      <c r="D48" s="625" t="s">
        <v>42</v>
      </c>
      <c r="E48" s="624"/>
      <c r="F48" s="662" t="s">
        <v>11</v>
      </c>
    </row>
    <row r="49" spans="1:6">
      <c r="A49" s="632"/>
      <c r="B49" s="266" t="s">
        <v>29</v>
      </c>
      <c r="C49" s="267" t="s">
        <v>12</v>
      </c>
      <c r="D49" s="266" t="s">
        <v>29</v>
      </c>
      <c r="E49" s="267" t="s">
        <v>12</v>
      </c>
      <c r="F49" s="663"/>
    </row>
    <row r="50" spans="1:6">
      <c r="A50" s="255" t="s">
        <v>139</v>
      </c>
      <c r="B50" s="224">
        <v>3891</v>
      </c>
      <c r="C50" s="211">
        <v>8.986143187066975E-2</v>
      </c>
      <c r="D50" s="224">
        <v>39409</v>
      </c>
      <c r="E50" s="211">
        <v>0.91013856812933025</v>
      </c>
      <c r="F50" s="210">
        <v>43300</v>
      </c>
    </row>
    <row r="51" spans="1:6">
      <c r="A51" s="245" t="s">
        <v>156</v>
      </c>
      <c r="B51" s="229">
        <v>924</v>
      </c>
      <c r="C51" s="201">
        <v>3.6654884739428994E-3</v>
      </c>
      <c r="D51" s="229">
        <v>251157</v>
      </c>
      <c r="E51" s="201">
        <v>0.99633451152605712</v>
      </c>
      <c r="F51" s="202">
        <v>252081</v>
      </c>
    </row>
    <row r="52" spans="1:6">
      <c r="A52" s="255" t="s">
        <v>190</v>
      </c>
      <c r="B52" s="215">
        <v>174472</v>
      </c>
      <c r="C52" s="231">
        <v>0.1315525770723987</v>
      </c>
      <c r="D52" s="215">
        <v>1151781</v>
      </c>
      <c r="E52" s="231">
        <v>0.86844742292760124</v>
      </c>
      <c r="F52" s="232">
        <v>1326253</v>
      </c>
    </row>
    <row r="53" spans="1:6">
      <c r="A53" s="245" t="s">
        <v>150</v>
      </c>
      <c r="B53" s="229">
        <v>1275</v>
      </c>
      <c r="C53" s="201">
        <v>9.1427342153382815E-3</v>
      </c>
      <c r="D53" s="229">
        <v>138180</v>
      </c>
      <c r="E53" s="201">
        <v>0.99085726578466171</v>
      </c>
      <c r="F53" s="202">
        <v>139455</v>
      </c>
    </row>
    <row r="54" spans="1:6">
      <c r="A54" s="255" t="s">
        <v>179</v>
      </c>
      <c r="B54" s="233">
        <v>86868</v>
      </c>
      <c r="C54" s="231">
        <v>0.1918013892507496</v>
      </c>
      <c r="D54" s="233">
        <v>366038</v>
      </c>
      <c r="E54" s="231">
        <v>0.80819861074925037</v>
      </c>
      <c r="F54" s="285">
        <v>452906</v>
      </c>
    </row>
    <row r="55" spans="1:6">
      <c r="A55" s="245" t="s">
        <v>141</v>
      </c>
      <c r="B55" s="229">
        <v>213</v>
      </c>
      <c r="C55" s="201">
        <v>1.5700670042679285E-3</v>
      </c>
      <c r="D55" s="229">
        <v>135450</v>
      </c>
      <c r="E55" s="201">
        <v>0.99842993299573202</v>
      </c>
      <c r="F55" s="202">
        <v>135663</v>
      </c>
    </row>
    <row r="56" spans="1:6">
      <c r="A56" s="255" t="s">
        <v>181</v>
      </c>
      <c r="B56" s="215">
        <v>5492</v>
      </c>
      <c r="C56" s="231">
        <v>4.1149981642852329E-2</v>
      </c>
      <c r="D56" s="215">
        <v>127971</v>
      </c>
      <c r="E56" s="231">
        <v>0.95885001835714767</v>
      </c>
      <c r="F56" s="232">
        <v>133463</v>
      </c>
    </row>
    <row r="57" spans="1:6">
      <c r="A57" s="245" t="s">
        <v>142</v>
      </c>
      <c r="B57" s="229">
        <v>264</v>
      </c>
      <c r="C57" s="201">
        <v>9.9233198015336033E-3</v>
      </c>
      <c r="D57" s="229">
        <v>26340</v>
      </c>
      <c r="E57" s="201">
        <v>0.9900766801984664</v>
      </c>
      <c r="F57" s="202">
        <v>26604</v>
      </c>
    </row>
    <row r="58" spans="1:6">
      <c r="A58" s="255" t="s">
        <v>155</v>
      </c>
      <c r="B58" s="233">
        <v>10153</v>
      </c>
      <c r="C58" s="231">
        <v>0.12406065567761092</v>
      </c>
      <c r="D58" s="233">
        <v>71685</v>
      </c>
      <c r="E58" s="231">
        <v>0.87592712520925231</v>
      </c>
      <c r="F58" s="285">
        <v>81839</v>
      </c>
    </row>
    <row r="59" spans="1:6">
      <c r="A59" s="245" t="s">
        <v>152</v>
      </c>
      <c r="B59" s="229">
        <v>3030</v>
      </c>
      <c r="C59" s="201">
        <v>4.6977472518953782E-2</v>
      </c>
      <c r="D59" s="229">
        <v>61469</v>
      </c>
      <c r="E59" s="201">
        <v>0.95302252748104621</v>
      </c>
      <c r="F59" s="202">
        <v>64499</v>
      </c>
    </row>
    <row r="60" spans="1:6">
      <c r="A60" s="255" t="s">
        <v>183</v>
      </c>
      <c r="B60" s="215">
        <v>5188</v>
      </c>
      <c r="C60" s="231">
        <v>8.7254281985388107E-3</v>
      </c>
      <c r="D60" s="215">
        <v>589397</v>
      </c>
      <c r="E60" s="231">
        <v>0.99127625364961047</v>
      </c>
      <c r="F60" s="232">
        <v>594584</v>
      </c>
    </row>
    <row r="61" spans="1:6">
      <c r="A61" s="245" t="s">
        <v>154</v>
      </c>
      <c r="B61" s="229">
        <v>130</v>
      </c>
      <c r="C61" s="201">
        <v>2.5115434400417302E-3</v>
      </c>
      <c r="D61" s="229">
        <v>51631</v>
      </c>
      <c r="E61" s="201">
        <v>0.99748845655995821</v>
      </c>
      <c r="F61" s="202">
        <v>51761</v>
      </c>
    </row>
    <row r="62" spans="1:6">
      <c r="A62" s="255" t="s">
        <v>143</v>
      </c>
      <c r="B62" s="233">
        <v>2993</v>
      </c>
      <c r="C62" s="231">
        <v>6.2760804378368173E-2</v>
      </c>
      <c r="D62" s="233">
        <v>44697</v>
      </c>
      <c r="E62" s="231">
        <v>0.93726016481788255</v>
      </c>
      <c r="F62" s="285">
        <v>47689</v>
      </c>
    </row>
    <row r="63" spans="1:6">
      <c r="A63" s="245" t="s">
        <v>144</v>
      </c>
      <c r="B63" s="229">
        <v>1749</v>
      </c>
      <c r="C63" s="201">
        <v>2.9148542572871357E-2</v>
      </c>
      <c r="D63" s="229">
        <v>58254</v>
      </c>
      <c r="E63" s="201">
        <v>0.97085145742712864</v>
      </c>
      <c r="F63" s="202">
        <v>60003</v>
      </c>
    </row>
    <row r="64" spans="1:6">
      <c r="A64" s="255" t="s">
        <v>180</v>
      </c>
      <c r="B64" s="215">
        <v>4562</v>
      </c>
      <c r="C64" s="231">
        <v>4.3509775870290888E-2</v>
      </c>
      <c r="D64" s="215">
        <v>100288</v>
      </c>
      <c r="E64" s="231">
        <v>0.95649022412970908</v>
      </c>
      <c r="F64" s="232">
        <v>104850</v>
      </c>
    </row>
    <row r="65" spans="1:6">
      <c r="A65" s="245" t="s">
        <v>137</v>
      </c>
      <c r="B65" s="229">
        <v>2495</v>
      </c>
      <c r="C65" s="201">
        <v>5.4647800946206415E-2</v>
      </c>
      <c r="D65" s="229">
        <v>43161</v>
      </c>
      <c r="E65" s="201">
        <v>0.94535219905379364</v>
      </c>
      <c r="F65" s="202">
        <v>45656</v>
      </c>
    </row>
    <row r="66" spans="1:6">
      <c r="A66" s="255" t="s">
        <v>138</v>
      </c>
      <c r="B66" s="233">
        <v>103</v>
      </c>
      <c r="C66" s="231">
        <v>5.5000800982538582E-3</v>
      </c>
      <c r="D66" s="233">
        <v>18624</v>
      </c>
      <c r="E66" s="231">
        <v>0.99449991990174613</v>
      </c>
      <c r="F66" s="285">
        <v>18727</v>
      </c>
    </row>
    <row r="67" spans="1:6">
      <c r="A67" s="245" t="s">
        <v>145</v>
      </c>
      <c r="B67" s="229">
        <v>294</v>
      </c>
      <c r="C67" s="201">
        <v>6.1365059486537255E-3</v>
      </c>
      <c r="D67" s="229">
        <v>47616</v>
      </c>
      <c r="E67" s="201">
        <v>0.99386349405134622</v>
      </c>
      <c r="F67" s="202">
        <v>47910</v>
      </c>
    </row>
    <row r="68" spans="1:6">
      <c r="A68" s="255" t="s">
        <v>153</v>
      </c>
      <c r="B68" s="215">
        <v>887</v>
      </c>
      <c r="C68" s="231">
        <v>1.5721932716508916E-2</v>
      </c>
      <c r="D68" s="215">
        <v>55530</v>
      </c>
      <c r="E68" s="231">
        <v>0.98426034244390093</v>
      </c>
      <c r="F68" s="232">
        <v>56418</v>
      </c>
    </row>
    <row r="69" spans="1:6">
      <c r="A69" s="245" t="s">
        <v>146</v>
      </c>
      <c r="B69" s="229">
        <v>391</v>
      </c>
      <c r="C69" s="201">
        <v>1.3100144068080544E-2</v>
      </c>
      <c r="D69" s="229">
        <v>29457</v>
      </c>
      <c r="E69" s="201">
        <v>0.98693336013669719</v>
      </c>
      <c r="F69" s="202">
        <v>29847</v>
      </c>
    </row>
    <row r="70" spans="1:6">
      <c r="A70" s="255" t="s">
        <v>147</v>
      </c>
      <c r="B70" s="233">
        <v>4779</v>
      </c>
      <c r="C70" s="231">
        <v>0.1489109774717228</v>
      </c>
      <c r="D70" s="233">
        <v>27313</v>
      </c>
      <c r="E70" s="231">
        <v>0.85105786308540798</v>
      </c>
      <c r="F70" s="285">
        <v>32093</v>
      </c>
    </row>
    <row r="71" spans="1:6">
      <c r="A71" s="245" t="s">
        <v>148</v>
      </c>
      <c r="B71" s="229">
        <v>152</v>
      </c>
      <c r="C71" s="201">
        <v>2.5257980358596851E-3</v>
      </c>
      <c r="D71" s="229">
        <v>60027</v>
      </c>
      <c r="E71" s="201">
        <v>0.99747420196414027</v>
      </c>
      <c r="F71" s="202">
        <v>60179</v>
      </c>
    </row>
    <row r="72" spans="1:6">
      <c r="A72" s="255" t="s">
        <v>149</v>
      </c>
      <c r="B72" s="215">
        <v>4190</v>
      </c>
      <c r="C72" s="231">
        <v>5.1183699396545407E-2</v>
      </c>
      <c r="D72" s="215">
        <v>77672</v>
      </c>
      <c r="E72" s="231">
        <v>0.94881630060345457</v>
      </c>
      <c r="F72" s="232">
        <v>81862</v>
      </c>
    </row>
    <row r="73" spans="1:6">
      <c r="A73" s="258" t="s">
        <v>11</v>
      </c>
      <c r="B73" s="236">
        <v>314495</v>
      </c>
      <c r="C73" s="237">
        <v>8.0896101260378717E-2</v>
      </c>
      <c r="D73" s="236">
        <v>3573146</v>
      </c>
      <c r="E73" s="237">
        <v>0.91910389873962128</v>
      </c>
      <c r="F73" s="287">
        <v>3887641</v>
      </c>
    </row>
    <row r="74" spans="1:6">
      <c r="A74" s="271" t="s">
        <v>30</v>
      </c>
    </row>
    <row r="75" spans="1:6">
      <c r="A75" s="281"/>
    </row>
    <row r="76" spans="1:6">
      <c r="A76" s="191" t="s">
        <v>414</v>
      </c>
    </row>
  </sheetData>
  <mergeCells count="26">
    <mergeCell ref="A25:A26"/>
    <mergeCell ref="F25:F26"/>
    <mergeCell ref="A34:A35"/>
    <mergeCell ref="F34:F35"/>
    <mergeCell ref="B18:C18"/>
    <mergeCell ref="D18:E18"/>
    <mergeCell ref="B25:C25"/>
    <mergeCell ref="D25:E25"/>
    <mergeCell ref="B34:C34"/>
    <mergeCell ref="D34:E34"/>
    <mergeCell ref="A48:A49"/>
    <mergeCell ref="B48:C48"/>
    <mergeCell ref="D48:E48"/>
    <mergeCell ref="F48:F49"/>
    <mergeCell ref="A6:F6"/>
    <mergeCell ref="A11:A13"/>
    <mergeCell ref="B11:F11"/>
    <mergeCell ref="B12:C12"/>
    <mergeCell ref="D12:E12"/>
    <mergeCell ref="F12:F13"/>
    <mergeCell ref="A42:A43"/>
    <mergeCell ref="B42:C42"/>
    <mergeCell ref="D42:E42"/>
    <mergeCell ref="F42:F43"/>
    <mergeCell ref="A18:A19"/>
    <mergeCell ref="F18:F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6:O89"/>
  <sheetViews>
    <sheetView showGridLines="0" zoomScale="80" zoomScaleNormal="80" workbookViewId="0">
      <selection activeCell="A10" sqref="A10:H47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6.5" style="4" customWidth="1"/>
    <col min="4" max="4" width="14.1640625" style="4" customWidth="1"/>
    <col min="5" max="5" width="12.1640625" style="4" customWidth="1"/>
    <col min="6" max="6" width="12.83203125" style="3" customWidth="1"/>
    <col min="7" max="7" width="14.5" style="3" customWidth="1"/>
    <col min="8" max="16384" width="11.5" style="3"/>
  </cols>
  <sheetData>
    <row r="6" spans="1:8" s="5" customFormat="1" ht="16">
      <c r="A6" s="556" t="s">
        <v>1</v>
      </c>
      <c r="B6" s="556"/>
      <c r="C6" s="556"/>
      <c r="D6" s="556"/>
      <c r="E6" s="556"/>
      <c r="F6" s="556"/>
      <c r="G6" s="556"/>
      <c r="H6" s="556"/>
    </row>
    <row r="7" spans="1:8" ht="15" customHeight="1">
      <c r="A7" s="126" t="s">
        <v>45</v>
      </c>
      <c r="B7" s="126"/>
      <c r="C7" s="126"/>
      <c r="D7" s="126"/>
      <c r="E7" s="126"/>
      <c r="F7" s="126"/>
      <c r="G7" s="126"/>
      <c r="H7" s="126"/>
    </row>
    <row r="8" spans="1:8" ht="15" customHeight="1">
      <c r="A8" s="126" t="s">
        <v>270</v>
      </c>
      <c r="B8" s="126"/>
      <c r="C8" s="126"/>
      <c r="D8" s="126"/>
      <c r="E8" s="126"/>
      <c r="F8" s="126"/>
      <c r="G8" s="126"/>
      <c r="H8" s="126"/>
    </row>
    <row r="9" spans="1:8" ht="15" customHeight="1">
      <c r="A9" s="126" t="s">
        <v>3</v>
      </c>
      <c r="B9" s="126"/>
      <c r="C9" s="126"/>
      <c r="D9" s="126"/>
      <c r="E9" s="126"/>
      <c r="F9" s="126"/>
      <c r="G9" s="126"/>
      <c r="H9" s="126"/>
    </row>
    <row r="10" spans="1:8" ht="15" customHeight="1">
      <c r="A10" s="127" t="s">
        <v>375</v>
      </c>
      <c r="B10" s="127"/>
      <c r="C10" s="127"/>
      <c r="D10" s="127"/>
      <c r="E10" s="127"/>
      <c r="F10" s="127"/>
      <c r="G10" s="127"/>
      <c r="H10" s="126"/>
    </row>
    <row r="11" spans="1:8" ht="14">
      <c r="A11" s="559" t="s">
        <v>13</v>
      </c>
      <c r="B11" s="562"/>
      <c r="C11" s="562"/>
      <c r="D11" s="562"/>
      <c r="E11" s="562"/>
      <c r="F11" s="562"/>
      <c r="G11" s="562"/>
      <c r="H11" s="562"/>
    </row>
    <row r="12" spans="1:8" ht="20.25" customHeight="1">
      <c r="A12" s="560"/>
      <c r="B12" s="557" t="s">
        <v>46</v>
      </c>
      <c r="C12" s="558"/>
      <c r="D12" s="557" t="s">
        <v>47</v>
      </c>
      <c r="E12" s="558"/>
      <c r="F12" s="557" t="s">
        <v>48</v>
      </c>
      <c r="G12" s="558"/>
      <c r="H12" s="569" t="s">
        <v>11</v>
      </c>
    </row>
    <row r="13" spans="1:8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10" t="s">
        <v>29</v>
      </c>
      <c r="G13" s="11" t="s">
        <v>12</v>
      </c>
      <c r="H13" s="567"/>
    </row>
    <row r="14" spans="1:8" ht="28">
      <c r="A14" s="125" t="s">
        <v>3</v>
      </c>
      <c r="B14" s="124">
        <v>122233</v>
      </c>
      <c r="C14" s="123">
        <v>9.9178299999245403E-3</v>
      </c>
      <c r="D14" s="124">
        <v>2591702</v>
      </c>
      <c r="E14" s="123">
        <v>0.2102874006730133</v>
      </c>
      <c r="F14" s="124">
        <v>9610636</v>
      </c>
      <c r="G14" s="123">
        <v>0.77979476932706215</v>
      </c>
      <c r="H14" s="122">
        <v>12324571</v>
      </c>
    </row>
    <row r="15" spans="1:8">
      <c r="A15" s="12" t="s">
        <v>4</v>
      </c>
      <c r="B15" s="14">
        <v>50825</v>
      </c>
      <c r="C15" s="78">
        <v>1.0714592146651936E-2</v>
      </c>
      <c r="D15" s="14">
        <v>1045938</v>
      </c>
      <c r="E15" s="78">
        <v>0.22049776843452693</v>
      </c>
      <c r="F15" s="14">
        <v>3646769</v>
      </c>
      <c r="G15" s="78">
        <v>0.76878785023224261</v>
      </c>
      <c r="H15" s="15">
        <v>4743531</v>
      </c>
    </row>
    <row r="16" spans="1:8">
      <c r="A16" s="121" t="s">
        <v>5</v>
      </c>
      <c r="B16" s="120">
        <v>71408</v>
      </c>
      <c r="C16" s="119">
        <v>9.4192881187805371E-3</v>
      </c>
      <c r="D16" s="120">
        <v>1545764</v>
      </c>
      <c r="E16" s="119">
        <v>0.20389867353291896</v>
      </c>
      <c r="F16" s="120">
        <v>5963867</v>
      </c>
      <c r="G16" s="119">
        <v>0.78668190644027736</v>
      </c>
      <c r="H16" s="118">
        <v>7581040</v>
      </c>
    </row>
    <row r="17" spans="1:8">
      <c r="A17" s="3" t="s">
        <v>30</v>
      </c>
      <c r="B17" s="8"/>
      <c r="C17" s="8"/>
      <c r="D17" s="8"/>
      <c r="E17" s="8"/>
      <c r="F17" s="8"/>
      <c r="G17" s="8"/>
    </row>
    <row r="18" spans="1:8">
      <c r="B18" s="8"/>
      <c r="C18" s="8"/>
      <c r="D18" s="8"/>
      <c r="E18" s="8"/>
      <c r="F18" s="8"/>
      <c r="G18" s="8"/>
    </row>
    <row r="19" spans="1:8">
      <c r="A19" s="564" t="s">
        <v>14</v>
      </c>
      <c r="B19" s="557" t="s">
        <v>46</v>
      </c>
      <c r="C19" s="558"/>
      <c r="D19" s="557" t="s">
        <v>47</v>
      </c>
      <c r="E19" s="558"/>
      <c r="F19" s="557" t="s">
        <v>48</v>
      </c>
      <c r="G19" s="558"/>
      <c r="H19" s="563" t="s">
        <v>11</v>
      </c>
    </row>
    <row r="20" spans="1:8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193" t="s">
        <v>29</v>
      </c>
      <c r="G20" s="194" t="s">
        <v>12</v>
      </c>
      <c r="H20" s="563"/>
    </row>
    <row r="21" spans="1:8" ht="14">
      <c r="A21" s="117" t="s">
        <v>15</v>
      </c>
      <c r="B21" s="116">
        <v>15106</v>
      </c>
      <c r="C21" s="93">
        <v>3.2736295766559398E-2</v>
      </c>
      <c r="D21" s="116">
        <v>150119</v>
      </c>
      <c r="E21" s="93">
        <v>0.32532371138488875</v>
      </c>
      <c r="F21" s="116">
        <v>296221</v>
      </c>
      <c r="G21" s="93">
        <v>0.64194215995405735</v>
      </c>
      <c r="H21" s="92">
        <v>461445</v>
      </c>
    </row>
    <row r="22" spans="1:8">
      <c r="A22" s="12" t="s">
        <v>16</v>
      </c>
      <c r="B22" s="14">
        <v>74486</v>
      </c>
      <c r="C22" s="78">
        <v>1.0148314497745902E-2</v>
      </c>
      <c r="D22" s="14">
        <v>1549432</v>
      </c>
      <c r="E22" s="78">
        <v>0.21110172688654819</v>
      </c>
      <c r="F22" s="14">
        <v>5715822</v>
      </c>
      <c r="G22" s="78">
        <v>0.77874982237111634</v>
      </c>
      <c r="H22" s="15">
        <v>7339741</v>
      </c>
    </row>
    <row r="23" spans="1:8">
      <c r="A23" s="121" t="s">
        <v>17</v>
      </c>
      <c r="B23" s="120">
        <v>32641</v>
      </c>
      <c r="C23" s="119">
        <v>7.2160561172661623E-3</v>
      </c>
      <c r="D23" s="120">
        <v>892151</v>
      </c>
      <c r="E23" s="119">
        <v>0.19723083487255672</v>
      </c>
      <c r="F23" s="120">
        <v>3598592</v>
      </c>
      <c r="G23" s="119">
        <v>0.79555288793679957</v>
      </c>
      <c r="H23" s="118">
        <v>4523385</v>
      </c>
    </row>
    <row r="24" spans="1:8">
      <c r="A24" s="3" t="s">
        <v>30</v>
      </c>
      <c r="F24" s="4"/>
      <c r="G24" s="4"/>
    </row>
    <row r="25" spans="1:8">
      <c r="F25" s="4"/>
      <c r="G25" s="4"/>
    </row>
    <row r="26" spans="1:8">
      <c r="A26" s="564" t="s">
        <v>18</v>
      </c>
      <c r="B26" s="557" t="s">
        <v>46</v>
      </c>
      <c r="C26" s="558"/>
      <c r="D26" s="557" t="s">
        <v>47</v>
      </c>
      <c r="E26" s="558"/>
      <c r="F26" s="557" t="s">
        <v>48</v>
      </c>
      <c r="G26" s="558"/>
      <c r="H26" s="563" t="s">
        <v>11</v>
      </c>
    </row>
    <row r="27" spans="1:8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193" t="s">
        <v>29</v>
      </c>
      <c r="G27" s="194" t="s">
        <v>12</v>
      </c>
      <c r="H27" s="563"/>
    </row>
    <row r="28" spans="1:8" ht="14">
      <c r="A28" s="117" t="s">
        <v>19</v>
      </c>
      <c r="B28" s="116">
        <v>3430</v>
      </c>
      <c r="C28" s="93">
        <v>2.7306982228170137E-3</v>
      </c>
      <c r="D28" s="116">
        <v>175843</v>
      </c>
      <c r="E28" s="93">
        <v>0.13999246868653414</v>
      </c>
      <c r="F28" s="116">
        <v>1076815</v>
      </c>
      <c r="G28" s="93">
        <v>0.85727603696871801</v>
      </c>
      <c r="H28" s="129">
        <v>1256089</v>
      </c>
    </row>
    <row r="29" spans="1:8">
      <c r="A29" s="12" t="s">
        <v>20</v>
      </c>
      <c r="B29" s="14">
        <v>16976</v>
      </c>
      <c r="C29" s="78">
        <v>5.1077529467516156E-3</v>
      </c>
      <c r="D29" s="14">
        <v>467965</v>
      </c>
      <c r="E29" s="78">
        <v>0.14080169696787345</v>
      </c>
      <c r="F29" s="14">
        <v>2838634</v>
      </c>
      <c r="G29" s="78">
        <v>0.85409055008537493</v>
      </c>
      <c r="H29" s="22">
        <v>3323575</v>
      </c>
    </row>
    <row r="30" spans="1:8">
      <c r="A30" s="115" t="s">
        <v>21</v>
      </c>
      <c r="B30" s="107">
        <v>32206</v>
      </c>
      <c r="C30" s="114">
        <v>7.6309452529554336E-3</v>
      </c>
      <c r="D30" s="107">
        <v>899032</v>
      </c>
      <c r="E30" s="114">
        <v>0.21301819451825837</v>
      </c>
      <c r="F30" s="107">
        <v>3289209</v>
      </c>
      <c r="G30" s="114">
        <v>0.77935086022878619</v>
      </c>
      <c r="H30" s="129">
        <v>4220447</v>
      </c>
    </row>
    <row r="31" spans="1:8">
      <c r="A31" s="12" t="s">
        <v>22</v>
      </c>
      <c r="B31" s="14">
        <v>29894</v>
      </c>
      <c r="C31" s="78">
        <v>2.0912587427263454E-2</v>
      </c>
      <c r="D31" s="14">
        <v>311954</v>
      </c>
      <c r="E31" s="78">
        <v>0.21822992233506872</v>
      </c>
      <c r="F31" s="14">
        <v>1087625</v>
      </c>
      <c r="G31" s="78">
        <v>0.76085679067964862</v>
      </c>
      <c r="H31" s="22">
        <v>1429474</v>
      </c>
    </row>
    <row r="32" spans="1:8">
      <c r="A32" s="121" t="s">
        <v>23</v>
      </c>
      <c r="B32" s="120">
        <v>39727</v>
      </c>
      <c r="C32" s="119">
        <v>1.8963528847934716E-2</v>
      </c>
      <c r="D32" s="120">
        <v>736908</v>
      </c>
      <c r="E32" s="119">
        <v>0.35176016604007032</v>
      </c>
      <c r="F32" s="120">
        <v>1318280</v>
      </c>
      <c r="G32" s="119">
        <v>0.62927582776588653</v>
      </c>
      <c r="H32" s="118">
        <v>2094916</v>
      </c>
    </row>
    <row r="33" spans="1:8">
      <c r="A33" s="3" t="s">
        <v>30</v>
      </c>
      <c r="F33" s="4"/>
      <c r="G33" s="4"/>
    </row>
    <row r="34" spans="1:8">
      <c r="F34" s="4"/>
      <c r="G34" s="4"/>
    </row>
    <row r="35" spans="1:8">
      <c r="A35" s="564" t="s">
        <v>24</v>
      </c>
      <c r="B35" s="557" t="s">
        <v>46</v>
      </c>
      <c r="C35" s="558"/>
      <c r="D35" s="557" t="s">
        <v>47</v>
      </c>
      <c r="E35" s="558"/>
      <c r="F35" s="557" t="s">
        <v>48</v>
      </c>
      <c r="G35" s="558"/>
      <c r="H35" s="563" t="s">
        <v>11</v>
      </c>
    </row>
    <row r="36" spans="1:8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193" t="s">
        <v>29</v>
      </c>
      <c r="G36" s="194" t="s">
        <v>12</v>
      </c>
      <c r="H36" s="563"/>
    </row>
    <row r="37" spans="1:8" ht="14">
      <c r="A37" s="117" t="s">
        <v>25</v>
      </c>
      <c r="B37" s="116">
        <v>16537</v>
      </c>
      <c r="C37" s="93">
        <v>1.3784153016851559E-2</v>
      </c>
      <c r="D37" s="116">
        <v>299866</v>
      </c>
      <c r="E37" s="93">
        <v>0.24994852927079939</v>
      </c>
      <c r="F37" s="116">
        <v>883308</v>
      </c>
      <c r="G37" s="93">
        <v>0.7362673177123491</v>
      </c>
      <c r="H37" s="129">
        <v>1199711</v>
      </c>
    </row>
    <row r="38" spans="1:8">
      <c r="A38" s="12" t="s">
        <v>26</v>
      </c>
      <c r="B38" s="14">
        <v>28895</v>
      </c>
      <c r="C38" s="78">
        <v>1.1100303409573728E-2</v>
      </c>
      <c r="D38" s="14">
        <v>554094</v>
      </c>
      <c r="E38" s="78">
        <v>0.21286075505881105</v>
      </c>
      <c r="F38" s="14">
        <v>2020092</v>
      </c>
      <c r="G38" s="78">
        <v>0.77603855737160798</v>
      </c>
      <c r="H38" s="22">
        <v>2603082</v>
      </c>
    </row>
    <row r="39" spans="1:8">
      <c r="A39" s="115" t="s">
        <v>27</v>
      </c>
      <c r="B39" s="107">
        <v>39877</v>
      </c>
      <c r="C39" s="114">
        <v>1.2590306250351247E-2</v>
      </c>
      <c r="D39" s="107">
        <v>743421</v>
      </c>
      <c r="E39" s="114">
        <v>0.23471921315400796</v>
      </c>
      <c r="F39" s="107">
        <v>2383980</v>
      </c>
      <c r="G39" s="114">
        <v>0.75269048059564081</v>
      </c>
      <c r="H39" s="129">
        <v>3167278</v>
      </c>
    </row>
    <row r="40" spans="1:8">
      <c r="A40" s="13" t="s">
        <v>28</v>
      </c>
      <c r="B40" s="18">
        <v>36924</v>
      </c>
      <c r="C40" s="79">
        <v>6.8958806805713545E-3</v>
      </c>
      <c r="D40" s="18">
        <v>994321</v>
      </c>
      <c r="E40" s="79">
        <v>0.18569816309680398</v>
      </c>
      <c r="F40" s="18">
        <v>4323256</v>
      </c>
      <c r="G40" s="79">
        <v>0.80740595622262468</v>
      </c>
      <c r="H40" s="16">
        <v>5354501</v>
      </c>
    </row>
    <row r="41" spans="1:8">
      <c r="A41" s="3" t="s">
        <v>30</v>
      </c>
    </row>
    <row r="43" spans="1:8">
      <c r="A43" s="564" t="s">
        <v>185</v>
      </c>
      <c r="B43" s="557" t="s">
        <v>46</v>
      </c>
      <c r="C43" s="558"/>
      <c r="D43" s="557" t="s">
        <v>47</v>
      </c>
      <c r="E43" s="558"/>
      <c r="F43" s="557" t="s">
        <v>48</v>
      </c>
      <c r="G43" s="558"/>
      <c r="H43" s="563" t="s">
        <v>11</v>
      </c>
    </row>
    <row r="44" spans="1:8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193" t="s">
        <v>29</v>
      </c>
      <c r="G44" s="194" t="s">
        <v>12</v>
      </c>
      <c r="H44" s="563"/>
    </row>
    <row r="45" spans="1:8" ht="14">
      <c r="A45" s="95" t="s">
        <v>160</v>
      </c>
      <c r="B45" s="94">
        <v>104556</v>
      </c>
      <c r="C45" s="93">
        <v>1.2161860361240614E-2</v>
      </c>
      <c r="D45" s="94">
        <v>2082572</v>
      </c>
      <c r="E45" s="93">
        <v>0.24224291151373031</v>
      </c>
      <c r="F45" s="94">
        <v>6409911</v>
      </c>
      <c r="G45" s="93">
        <v>0.74559511180592386</v>
      </c>
      <c r="H45" s="92">
        <v>8597040</v>
      </c>
    </row>
    <row r="46" spans="1:8">
      <c r="A46" s="91" t="s">
        <v>177</v>
      </c>
      <c r="B46" s="18">
        <v>17677</v>
      </c>
      <c r="C46" s="79">
        <v>4.7422811507134349E-3</v>
      </c>
      <c r="D46" s="18">
        <v>509130</v>
      </c>
      <c r="E46" s="79">
        <v>0.13658638922117616</v>
      </c>
      <c r="F46" s="18">
        <v>3200724</v>
      </c>
      <c r="G46" s="79">
        <v>0.85867132962811044</v>
      </c>
      <c r="H46" s="16">
        <v>3727531</v>
      </c>
    </row>
    <row r="47" spans="1:8">
      <c r="A47" s="3" t="s">
        <v>30</v>
      </c>
    </row>
    <row r="49" spans="1:15">
      <c r="A49" s="564" t="s">
        <v>158</v>
      </c>
      <c r="B49" s="557" t="s">
        <v>46</v>
      </c>
      <c r="C49" s="558"/>
      <c r="D49" s="557" t="s">
        <v>47</v>
      </c>
      <c r="E49" s="558"/>
      <c r="F49" s="557" t="s">
        <v>48</v>
      </c>
      <c r="G49" s="558"/>
      <c r="H49" s="566" t="s">
        <v>11</v>
      </c>
    </row>
    <row r="50" spans="1:15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97" t="s">
        <v>29</v>
      </c>
      <c r="G50" s="96" t="s">
        <v>12</v>
      </c>
      <c r="H50" s="567"/>
      <c r="L50" s="20"/>
      <c r="M50" s="20"/>
    </row>
    <row r="51" spans="1:15" ht="14">
      <c r="A51" s="95" t="s">
        <v>139</v>
      </c>
      <c r="B51" s="94">
        <v>3619</v>
      </c>
      <c r="C51" s="93">
        <v>2.4567572704808971E-2</v>
      </c>
      <c r="D51" s="94">
        <v>41259</v>
      </c>
      <c r="E51" s="93">
        <v>0.28008662122898959</v>
      </c>
      <c r="F51" s="94">
        <v>102430</v>
      </c>
      <c r="G51" s="93">
        <v>0.69534580606620144</v>
      </c>
      <c r="H51" s="92">
        <v>147308</v>
      </c>
      <c r="M51" s="20"/>
      <c r="N51" s="20"/>
      <c r="O51" s="20"/>
    </row>
    <row r="52" spans="1:15">
      <c r="A52" s="110" t="s">
        <v>151</v>
      </c>
      <c r="B52" s="109">
        <v>0</v>
      </c>
      <c r="C52" s="78">
        <v>0</v>
      </c>
      <c r="D52" s="109">
        <v>75806</v>
      </c>
      <c r="E52" s="78">
        <v>9.8789468677225101E-2</v>
      </c>
      <c r="F52" s="109">
        <v>691542</v>
      </c>
      <c r="G52" s="78">
        <v>0.9012092281347861</v>
      </c>
      <c r="H52" s="15">
        <v>767349</v>
      </c>
      <c r="L52" s="20"/>
      <c r="M52" s="20"/>
    </row>
    <row r="53" spans="1:15">
      <c r="A53" s="108" t="s">
        <v>182</v>
      </c>
      <c r="B53" s="107">
        <v>43523</v>
      </c>
      <c r="C53" s="106">
        <v>1.0221842374178662E-2</v>
      </c>
      <c r="D53" s="107">
        <v>911739</v>
      </c>
      <c r="E53" s="106">
        <v>0.21413166244034831</v>
      </c>
      <c r="F53" s="107">
        <v>3302581</v>
      </c>
      <c r="G53" s="106">
        <v>0.77564649518547302</v>
      </c>
      <c r="H53" s="105">
        <v>4257843</v>
      </c>
      <c r="L53" s="20"/>
      <c r="M53" s="20"/>
      <c r="N53" s="20"/>
      <c r="O53" s="20"/>
    </row>
    <row r="54" spans="1:15">
      <c r="A54" s="110" t="s">
        <v>150</v>
      </c>
      <c r="B54" s="109">
        <v>2314</v>
      </c>
      <c r="C54" s="78">
        <v>4.3274742249725558E-3</v>
      </c>
      <c r="D54" s="109">
        <v>80675</v>
      </c>
      <c r="E54" s="78">
        <v>0.15087250782180681</v>
      </c>
      <c r="F54" s="109">
        <v>451734</v>
      </c>
      <c r="G54" s="78">
        <v>0.84480001795322068</v>
      </c>
      <c r="H54" s="15">
        <v>534723</v>
      </c>
      <c r="M54" s="20"/>
      <c r="N54" s="20"/>
      <c r="O54" s="20"/>
    </row>
    <row r="55" spans="1:15" ht="14">
      <c r="A55" s="113" t="s">
        <v>179</v>
      </c>
      <c r="B55" s="112">
        <v>20978</v>
      </c>
      <c r="C55" s="106">
        <v>1.6449759542436663E-2</v>
      </c>
      <c r="D55" s="112">
        <v>446195</v>
      </c>
      <c r="E55" s="106">
        <v>0.34988084941546033</v>
      </c>
      <c r="F55" s="112">
        <v>808104</v>
      </c>
      <c r="G55" s="106">
        <v>0.63366939104210296</v>
      </c>
      <c r="H55" s="111">
        <v>1275277</v>
      </c>
      <c r="L55" s="20"/>
      <c r="M55" s="20"/>
      <c r="N55" s="20"/>
      <c r="O55" s="20"/>
    </row>
    <row r="56" spans="1:15">
      <c r="A56" s="110" t="s">
        <v>141</v>
      </c>
      <c r="B56" s="109">
        <v>0</v>
      </c>
      <c r="C56" s="78">
        <v>0</v>
      </c>
      <c r="D56" s="109">
        <v>41907</v>
      </c>
      <c r="E56" s="78">
        <v>9.7243074038579791E-2</v>
      </c>
      <c r="F56" s="109">
        <v>389044</v>
      </c>
      <c r="G56" s="78">
        <v>0.90275692596142021</v>
      </c>
      <c r="H56" s="15">
        <v>430951</v>
      </c>
      <c r="M56" s="20"/>
      <c r="N56" s="20"/>
      <c r="O56" s="20"/>
    </row>
    <row r="57" spans="1:15">
      <c r="A57" s="108" t="s">
        <v>181</v>
      </c>
      <c r="B57" s="107">
        <v>1568</v>
      </c>
      <c r="C57" s="106">
        <v>4.0683946965569132E-3</v>
      </c>
      <c r="D57" s="107">
        <v>49157</v>
      </c>
      <c r="E57" s="106">
        <v>0.12754469266495422</v>
      </c>
      <c r="F57" s="107">
        <v>334684</v>
      </c>
      <c r="G57" s="106">
        <v>0.86838431799901405</v>
      </c>
      <c r="H57" s="105">
        <v>385410</v>
      </c>
      <c r="L57" s="20"/>
      <c r="M57" s="20"/>
      <c r="N57" s="20"/>
      <c r="O57" s="20"/>
    </row>
    <row r="58" spans="1:15">
      <c r="A58" s="110" t="s">
        <v>142</v>
      </c>
      <c r="B58" s="109">
        <v>1392</v>
      </c>
      <c r="C58" s="78">
        <v>1.6972298088177917E-2</v>
      </c>
      <c r="D58" s="109">
        <v>9918</v>
      </c>
      <c r="E58" s="78">
        <v>0.12092762387826765</v>
      </c>
      <c r="F58" s="109">
        <v>70706</v>
      </c>
      <c r="G58" s="78">
        <v>0.86210007803355437</v>
      </c>
      <c r="H58" s="15">
        <v>82016</v>
      </c>
      <c r="M58" s="20"/>
      <c r="N58" s="20"/>
      <c r="O58" s="20"/>
    </row>
    <row r="59" spans="1:15" ht="14">
      <c r="A59" s="113" t="s">
        <v>155</v>
      </c>
      <c r="B59" s="112">
        <v>12972</v>
      </c>
      <c r="C59" s="106">
        <v>4.9350026820666748E-2</v>
      </c>
      <c r="D59" s="112">
        <v>74023</v>
      </c>
      <c r="E59" s="106">
        <v>0.28160939217901748</v>
      </c>
      <c r="F59" s="112">
        <v>175862</v>
      </c>
      <c r="G59" s="106">
        <v>0.66904058100031571</v>
      </c>
      <c r="H59" s="111">
        <v>262857</v>
      </c>
      <c r="M59" s="20"/>
      <c r="N59" s="20"/>
      <c r="O59" s="20"/>
    </row>
    <row r="60" spans="1:15">
      <c r="A60" s="110" t="s">
        <v>152</v>
      </c>
      <c r="B60" s="109">
        <v>6318</v>
      </c>
      <c r="C60" s="78">
        <v>2.9343600652080016E-2</v>
      </c>
      <c r="D60" s="109">
        <v>51383</v>
      </c>
      <c r="E60" s="78">
        <v>0.23864549419212208</v>
      </c>
      <c r="F60" s="109">
        <v>157610</v>
      </c>
      <c r="G60" s="78">
        <v>0.73201090515579792</v>
      </c>
      <c r="H60" s="15">
        <v>215311</v>
      </c>
      <c r="M60" s="20"/>
      <c r="N60" s="20"/>
      <c r="O60" s="20"/>
    </row>
    <row r="61" spans="1:15">
      <c r="A61" s="108" t="s">
        <v>183</v>
      </c>
      <c r="B61" s="107">
        <v>6888</v>
      </c>
      <c r="C61" s="106">
        <v>3.6140102711766939E-3</v>
      </c>
      <c r="D61" s="107">
        <v>287212</v>
      </c>
      <c r="E61" s="106">
        <v>0.15069499390319405</v>
      </c>
      <c r="F61" s="107">
        <v>1611815</v>
      </c>
      <c r="G61" s="106">
        <v>0.84569047114353413</v>
      </c>
      <c r="H61" s="105">
        <v>1905916</v>
      </c>
      <c r="L61" s="20"/>
      <c r="M61" s="20"/>
      <c r="N61" s="20"/>
      <c r="O61" s="20"/>
    </row>
    <row r="62" spans="1:15">
      <c r="A62" s="110" t="s">
        <v>154</v>
      </c>
      <c r="B62" s="109">
        <v>302</v>
      </c>
      <c r="C62" s="78">
        <v>1.9239099966873072E-3</v>
      </c>
      <c r="D62" s="109">
        <v>13575</v>
      </c>
      <c r="E62" s="78">
        <v>8.6480391407384755E-2</v>
      </c>
      <c r="F62" s="109">
        <v>143094</v>
      </c>
      <c r="G62" s="78">
        <v>0.91158932803302495</v>
      </c>
      <c r="H62" s="15">
        <v>156972</v>
      </c>
      <c r="M62" s="20"/>
      <c r="N62" s="20"/>
      <c r="O62" s="20"/>
    </row>
    <row r="63" spans="1:15" ht="14">
      <c r="A63" s="113" t="s">
        <v>143</v>
      </c>
      <c r="B63" s="112">
        <v>137</v>
      </c>
      <c r="C63" s="106">
        <v>8.4992865562379799E-4</v>
      </c>
      <c r="D63" s="112">
        <v>54578</v>
      </c>
      <c r="E63" s="106">
        <v>0.33859420559588066</v>
      </c>
      <c r="F63" s="112">
        <v>106475</v>
      </c>
      <c r="G63" s="106">
        <v>0.66055586574849556</v>
      </c>
      <c r="H63" s="111">
        <v>161190</v>
      </c>
      <c r="M63" s="20"/>
      <c r="N63" s="20"/>
      <c r="O63" s="20"/>
    </row>
    <row r="64" spans="1:15">
      <c r="A64" s="110" t="s">
        <v>144</v>
      </c>
      <c r="B64" s="109">
        <v>869</v>
      </c>
      <c r="C64" s="78">
        <v>4.6662979450031953E-3</v>
      </c>
      <c r="D64" s="109">
        <v>27076</v>
      </c>
      <c r="E64" s="78">
        <v>0.14539088971105468</v>
      </c>
      <c r="F64" s="109">
        <v>158285</v>
      </c>
      <c r="G64" s="78">
        <v>0.84994818207690537</v>
      </c>
      <c r="H64" s="15">
        <v>186229</v>
      </c>
      <c r="M64" s="20"/>
      <c r="N64" s="20"/>
      <c r="O64" s="20"/>
    </row>
    <row r="65" spans="1:15">
      <c r="A65" s="108" t="s">
        <v>180</v>
      </c>
      <c r="B65" s="107">
        <v>1878</v>
      </c>
      <c r="C65" s="106">
        <v>5.8016502883834154E-3</v>
      </c>
      <c r="D65" s="107">
        <v>23798</v>
      </c>
      <c r="E65" s="106">
        <v>7.3518463026064171E-2</v>
      </c>
      <c r="F65" s="107">
        <v>298025</v>
      </c>
      <c r="G65" s="106">
        <v>0.92067988668555245</v>
      </c>
      <c r="H65" s="105">
        <v>323701</v>
      </c>
      <c r="L65" s="20"/>
      <c r="M65" s="20"/>
      <c r="N65" s="20"/>
      <c r="O65" s="20"/>
    </row>
    <row r="66" spans="1:15">
      <c r="A66" s="110" t="s">
        <v>137</v>
      </c>
      <c r="B66" s="109">
        <v>1442</v>
      </c>
      <c r="C66" s="78">
        <v>1.1667610648110689E-2</v>
      </c>
      <c r="D66" s="109">
        <v>13390</v>
      </c>
      <c r="E66" s="78">
        <v>0.10834209887531354</v>
      </c>
      <c r="F66" s="109">
        <v>108758</v>
      </c>
      <c r="G66" s="78">
        <v>0.87999029047657573</v>
      </c>
      <c r="H66" s="15">
        <v>123590</v>
      </c>
      <c r="L66" s="20"/>
      <c r="M66" s="20"/>
      <c r="N66" s="21"/>
      <c r="O66" s="21"/>
    </row>
    <row r="67" spans="1:15" ht="14">
      <c r="A67" s="113" t="s">
        <v>138</v>
      </c>
      <c r="B67" s="112">
        <v>54</v>
      </c>
      <c r="C67" s="106">
        <v>1.1929747045178393E-3</v>
      </c>
      <c r="D67" s="112">
        <v>4330</v>
      </c>
      <c r="E67" s="106">
        <v>9.5658897603004528E-2</v>
      </c>
      <c r="F67" s="112">
        <v>40881</v>
      </c>
      <c r="G67" s="106">
        <v>0.90314812769247765</v>
      </c>
      <c r="H67" s="111">
        <v>45265</v>
      </c>
      <c r="M67" s="20"/>
      <c r="N67" s="21"/>
      <c r="O67" s="20"/>
    </row>
    <row r="68" spans="1:15">
      <c r="A68" s="110" t="s">
        <v>145</v>
      </c>
      <c r="B68" s="109">
        <v>1055</v>
      </c>
      <c r="C68" s="78">
        <v>1.0012432499122132E-2</v>
      </c>
      <c r="D68" s="109">
        <v>18982</v>
      </c>
      <c r="E68" s="78">
        <v>0.18014786132543728</v>
      </c>
      <c r="F68" s="109">
        <v>85332</v>
      </c>
      <c r="G68" s="78">
        <v>0.80983970617544054</v>
      </c>
      <c r="H68" s="15">
        <v>105369</v>
      </c>
      <c r="M68" s="20"/>
      <c r="N68" s="20"/>
      <c r="O68" s="20"/>
    </row>
    <row r="69" spans="1:15">
      <c r="A69" s="108" t="s">
        <v>153</v>
      </c>
      <c r="B69" s="107">
        <v>528</v>
      </c>
      <c r="C69" s="106">
        <v>2.4588904256954047E-3</v>
      </c>
      <c r="D69" s="107">
        <v>65980</v>
      </c>
      <c r="E69" s="106">
        <v>0.3072681634230735</v>
      </c>
      <c r="F69" s="107">
        <v>148223</v>
      </c>
      <c r="G69" s="106">
        <v>0.69027294615123103</v>
      </c>
      <c r="H69" s="105">
        <v>214731</v>
      </c>
      <c r="L69" s="20"/>
      <c r="M69" s="20"/>
      <c r="N69" s="20"/>
      <c r="O69" s="20"/>
    </row>
    <row r="70" spans="1:15">
      <c r="A70" s="110" t="s">
        <v>146</v>
      </c>
      <c r="B70" s="109">
        <v>1931</v>
      </c>
      <c r="C70" s="78">
        <v>1.662161929519514E-2</v>
      </c>
      <c r="D70" s="109">
        <v>19170</v>
      </c>
      <c r="E70" s="78">
        <v>0.16501110403360478</v>
      </c>
      <c r="F70" s="109">
        <v>95073</v>
      </c>
      <c r="G70" s="78">
        <v>0.81836727667120013</v>
      </c>
      <c r="H70" s="15">
        <v>116174</v>
      </c>
      <c r="L70" s="20"/>
      <c r="M70" s="20"/>
    </row>
    <row r="71" spans="1:15" ht="14">
      <c r="A71" s="113" t="s">
        <v>147</v>
      </c>
      <c r="B71" s="112">
        <v>869</v>
      </c>
      <c r="C71" s="106">
        <v>8.8628250892401842E-3</v>
      </c>
      <c r="D71" s="112">
        <v>15333</v>
      </c>
      <c r="E71" s="106">
        <v>0.15637939826619071</v>
      </c>
      <c r="F71" s="112">
        <v>81848</v>
      </c>
      <c r="G71" s="106">
        <v>0.83475777664456907</v>
      </c>
      <c r="H71" s="111">
        <v>98050</v>
      </c>
      <c r="L71" s="20"/>
      <c r="M71" s="20"/>
      <c r="N71" s="20"/>
      <c r="O71" s="20"/>
    </row>
    <row r="72" spans="1:15">
      <c r="A72" s="110" t="s">
        <v>148</v>
      </c>
      <c r="B72" s="109">
        <v>582</v>
      </c>
      <c r="C72" s="78">
        <v>3.1290995505279685E-3</v>
      </c>
      <c r="D72" s="109">
        <v>5320</v>
      </c>
      <c r="E72" s="78">
        <v>2.8602765650874211E-2</v>
      </c>
      <c r="F72" s="109">
        <v>180094</v>
      </c>
      <c r="G72" s="78">
        <v>0.96826813479859786</v>
      </c>
      <c r="H72" s="15">
        <v>185996</v>
      </c>
      <c r="L72" s="20"/>
      <c r="M72" s="20"/>
      <c r="N72" s="20"/>
      <c r="O72" s="20"/>
    </row>
    <row r="73" spans="1:15">
      <c r="A73" s="108" t="s">
        <v>149</v>
      </c>
      <c r="B73" s="107">
        <v>7119</v>
      </c>
      <c r="C73" s="106">
        <v>2.8116891067288589E-2</v>
      </c>
      <c r="D73" s="107">
        <v>36802</v>
      </c>
      <c r="E73" s="106">
        <v>0.14535156975113847</v>
      </c>
      <c r="F73" s="107">
        <v>209272</v>
      </c>
      <c r="G73" s="106">
        <v>0.82653153918157296</v>
      </c>
      <c r="H73" s="105">
        <v>253193</v>
      </c>
    </row>
    <row r="74" spans="1:15" s="130" customFormat="1">
      <c r="A74" s="136" t="s">
        <v>178</v>
      </c>
      <c r="B74" s="137">
        <v>116337</v>
      </c>
      <c r="C74" s="134">
        <v>9.5082146750990158E-3</v>
      </c>
      <c r="D74" s="137">
        <v>2367609</v>
      </c>
      <c r="E74" s="134">
        <v>0.19350451394394308</v>
      </c>
      <c r="F74" s="137">
        <v>9751474</v>
      </c>
      <c r="G74" s="134">
        <v>0.79698727138095793</v>
      </c>
      <c r="H74" s="133">
        <v>12235420</v>
      </c>
      <c r="I74" s="3"/>
      <c r="J74" s="3"/>
      <c r="K74" s="3"/>
      <c r="L74" s="132"/>
      <c r="M74" s="3"/>
      <c r="N74" s="131"/>
      <c r="O74" s="131"/>
    </row>
    <row r="75" spans="1:15">
      <c r="A75" s="3" t="s">
        <v>30</v>
      </c>
    </row>
    <row r="76" spans="1:15">
      <c r="A76" s="3" t="s">
        <v>414</v>
      </c>
    </row>
    <row r="78" spans="1:15">
      <c r="B78" s="3"/>
      <c r="C78" s="3"/>
      <c r="D78" s="3"/>
      <c r="E78" s="3"/>
    </row>
    <row r="79" spans="1:15">
      <c r="B79" s="3"/>
      <c r="C79" s="3"/>
      <c r="D79" s="3"/>
      <c r="E79" s="3"/>
    </row>
    <row r="80" spans="1:15">
      <c r="B80" s="3"/>
      <c r="C80" s="3"/>
      <c r="D80" s="3"/>
      <c r="E80" s="3"/>
    </row>
    <row r="81" spans="2:6">
      <c r="B81" s="3"/>
      <c r="C81" s="3"/>
      <c r="D81" s="3"/>
      <c r="E81" s="3"/>
    </row>
    <row r="82" spans="2:6">
      <c r="B82" s="3"/>
      <c r="C82" s="3"/>
      <c r="D82" s="3"/>
      <c r="E82" s="3"/>
    </row>
    <row r="86" spans="2:6">
      <c r="C86" s="25"/>
    </row>
    <row r="87" spans="2:6">
      <c r="C87" s="25"/>
      <c r="D87" s="25"/>
    </row>
    <row r="89" spans="2:6">
      <c r="C89" s="25"/>
      <c r="E89" s="26"/>
      <c r="F89" s="21"/>
    </row>
  </sheetData>
  <mergeCells count="32">
    <mergeCell ref="H49:H50"/>
    <mergeCell ref="A49:A50"/>
    <mergeCell ref="B49:C49"/>
    <mergeCell ref="D49:E49"/>
    <mergeCell ref="H26:H27"/>
    <mergeCell ref="H35:H36"/>
    <mergeCell ref="H43:H44"/>
    <mergeCell ref="A26:A27"/>
    <mergeCell ref="A35:A36"/>
    <mergeCell ref="B35:C35"/>
    <mergeCell ref="F49:G49"/>
    <mergeCell ref="A43:A44"/>
    <mergeCell ref="B26:C26"/>
    <mergeCell ref="D26:E26"/>
    <mergeCell ref="B43:C43"/>
    <mergeCell ref="D43:E43"/>
    <mergeCell ref="F43:G43"/>
    <mergeCell ref="F12:G12"/>
    <mergeCell ref="H12:H13"/>
    <mergeCell ref="D35:E35"/>
    <mergeCell ref="F35:G35"/>
    <mergeCell ref="H19:H20"/>
    <mergeCell ref="F19:G19"/>
    <mergeCell ref="A19:A20"/>
    <mergeCell ref="B19:C19"/>
    <mergeCell ref="D19:E19"/>
    <mergeCell ref="F26:G26"/>
    <mergeCell ref="A6:H6"/>
    <mergeCell ref="A11:A13"/>
    <mergeCell ref="B11:H11"/>
    <mergeCell ref="B12:C12"/>
    <mergeCell ref="D12:E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6:L90"/>
  <sheetViews>
    <sheetView showGridLines="0" zoomScale="80" zoomScaleNormal="80" workbookViewId="0">
      <selection activeCell="A10" sqref="A10:F46"/>
    </sheetView>
  </sheetViews>
  <sheetFormatPr baseColWidth="10" defaultColWidth="11.5" defaultRowHeight="13"/>
  <cols>
    <col min="1" max="1" width="24" style="3" customWidth="1"/>
    <col min="2" max="2" width="19.5" style="4" customWidth="1"/>
    <col min="3" max="3" width="6.5" style="4" customWidth="1"/>
    <col min="4" max="4" width="14.1640625" style="4" customWidth="1"/>
    <col min="5" max="5" width="12.1640625" style="4" customWidth="1"/>
    <col min="6" max="16384" width="11.5" style="3"/>
  </cols>
  <sheetData>
    <row r="6" spans="1:6" s="5" customFormat="1" ht="16">
      <c r="A6" s="556" t="s">
        <v>1</v>
      </c>
      <c r="B6" s="556"/>
      <c r="C6" s="556"/>
      <c r="D6" s="556"/>
      <c r="E6" s="556"/>
      <c r="F6" s="556"/>
    </row>
    <row r="7" spans="1:6" ht="15" customHeight="1">
      <c r="A7" s="126" t="s">
        <v>54</v>
      </c>
      <c r="B7" s="126"/>
      <c r="C7" s="126"/>
      <c r="D7" s="126"/>
      <c r="E7" s="126"/>
      <c r="F7" s="126"/>
    </row>
    <row r="8" spans="1:6" ht="15" customHeight="1">
      <c r="A8" s="126" t="s">
        <v>270</v>
      </c>
      <c r="B8" s="126"/>
      <c r="C8" s="126"/>
      <c r="D8" s="126"/>
      <c r="E8" s="126"/>
      <c r="F8" s="126"/>
    </row>
    <row r="9" spans="1:6" ht="15" customHeight="1">
      <c r="A9" s="126" t="s">
        <v>3</v>
      </c>
      <c r="B9" s="126"/>
      <c r="C9" s="126"/>
      <c r="D9" s="126"/>
      <c r="E9" s="126"/>
      <c r="F9" s="126"/>
    </row>
    <row r="10" spans="1:6" ht="15" customHeight="1">
      <c r="A10" s="127" t="s">
        <v>375</v>
      </c>
      <c r="B10" s="127"/>
      <c r="C10" s="127"/>
      <c r="D10" s="127"/>
      <c r="E10" s="127"/>
      <c r="F10" s="126"/>
    </row>
    <row r="11" spans="1:6" ht="14">
      <c r="A11" s="559" t="s">
        <v>13</v>
      </c>
      <c r="B11" s="562"/>
      <c r="C11" s="562"/>
      <c r="D11" s="562"/>
      <c r="E11" s="562"/>
      <c r="F11" s="562"/>
    </row>
    <row r="12" spans="1:6" ht="20.25" customHeight="1">
      <c r="A12" s="560"/>
      <c r="B12" s="557" t="s">
        <v>43</v>
      </c>
      <c r="C12" s="558"/>
      <c r="D12" s="557" t="s">
        <v>42</v>
      </c>
      <c r="E12" s="558"/>
      <c r="F12" s="569" t="s">
        <v>11</v>
      </c>
    </row>
    <row r="13" spans="1:6" ht="17.25" customHeight="1">
      <c r="A13" s="561"/>
      <c r="B13" s="10" t="s">
        <v>29</v>
      </c>
      <c r="C13" s="11" t="s">
        <v>12</v>
      </c>
      <c r="D13" s="10" t="s">
        <v>29</v>
      </c>
      <c r="E13" s="11" t="s">
        <v>12</v>
      </c>
      <c r="F13" s="567"/>
    </row>
    <row r="14" spans="1:6" ht="28">
      <c r="A14" s="125" t="s">
        <v>3</v>
      </c>
      <c r="B14" s="124">
        <v>1667548</v>
      </c>
      <c r="C14" s="123">
        <v>0.13530272169311208</v>
      </c>
      <c r="D14" s="124">
        <v>10657023</v>
      </c>
      <c r="E14" s="123">
        <v>0.86469727830688792</v>
      </c>
      <c r="F14" s="122">
        <v>12324571</v>
      </c>
    </row>
    <row r="15" spans="1:6">
      <c r="A15" s="12" t="s">
        <v>4</v>
      </c>
      <c r="B15" s="14">
        <v>752698</v>
      </c>
      <c r="C15" s="78">
        <v>0.15867884072013022</v>
      </c>
      <c r="D15" s="14">
        <v>3990833</v>
      </c>
      <c r="E15" s="78">
        <v>0.84132115927986983</v>
      </c>
      <c r="F15" s="15">
        <v>4743531</v>
      </c>
    </row>
    <row r="16" spans="1:6">
      <c r="A16" s="121" t="s">
        <v>5</v>
      </c>
      <c r="B16" s="120">
        <v>914850</v>
      </c>
      <c r="C16" s="119">
        <v>0.12067605500036935</v>
      </c>
      <c r="D16" s="120">
        <v>6666190</v>
      </c>
      <c r="E16" s="119">
        <v>0.87932394499963062</v>
      </c>
      <c r="F16" s="118">
        <v>7581040</v>
      </c>
    </row>
    <row r="17" spans="1:6">
      <c r="A17" s="3" t="s">
        <v>30</v>
      </c>
      <c r="B17" s="8"/>
      <c r="C17" s="8"/>
      <c r="D17" s="8"/>
      <c r="E17" s="8"/>
    </row>
    <row r="18" spans="1:6">
      <c r="B18" s="8"/>
      <c r="C18" s="8"/>
      <c r="D18" s="8"/>
      <c r="E18" s="8"/>
    </row>
    <row r="19" spans="1:6">
      <c r="A19" s="564" t="s">
        <v>14</v>
      </c>
      <c r="B19" s="557" t="s">
        <v>43</v>
      </c>
      <c r="C19" s="558"/>
      <c r="D19" s="557" t="s">
        <v>42</v>
      </c>
      <c r="E19" s="558"/>
      <c r="F19" s="563" t="s">
        <v>11</v>
      </c>
    </row>
    <row r="20" spans="1:6">
      <c r="A20" s="565"/>
      <c r="B20" s="193" t="s">
        <v>29</v>
      </c>
      <c r="C20" s="194" t="s">
        <v>12</v>
      </c>
      <c r="D20" s="193" t="s">
        <v>29</v>
      </c>
      <c r="E20" s="194" t="s">
        <v>12</v>
      </c>
      <c r="F20" s="563"/>
    </row>
    <row r="21" spans="1:6" ht="14">
      <c r="A21" s="117" t="s">
        <v>15</v>
      </c>
      <c r="B21" s="116">
        <v>111628</v>
      </c>
      <c r="C21" s="123">
        <v>0.24190965337147438</v>
      </c>
      <c r="D21" s="116">
        <v>349817</v>
      </c>
      <c r="E21" s="123">
        <v>0.75809034662852559</v>
      </c>
      <c r="F21" s="92">
        <v>461445</v>
      </c>
    </row>
    <row r="22" spans="1:6">
      <c r="A22" s="12" t="s">
        <v>16</v>
      </c>
      <c r="B22" s="14">
        <v>1044862</v>
      </c>
      <c r="C22" s="78">
        <v>0.14235679433375101</v>
      </c>
      <c r="D22" s="14">
        <v>6294879</v>
      </c>
      <c r="E22" s="78">
        <v>0.85764320566624896</v>
      </c>
      <c r="F22" s="15">
        <v>7339741</v>
      </c>
    </row>
    <row r="23" spans="1:6">
      <c r="A23" s="121" t="s">
        <v>17</v>
      </c>
      <c r="B23" s="120">
        <v>511057</v>
      </c>
      <c r="C23" s="119">
        <v>0.11298109712085087</v>
      </c>
      <c r="D23" s="120">
        <v>4012327</v>
      </c>
      <c r="E23" s="119">
        <v>0.88701868180577159</v>
      </c>
      <c r="F23" s="118">
        <v>4523385</v>
      </c>
    </row>
    <row r="24" spans="1:6">
      <c r="A24" s="3" t="s">
        <v>30</v>
      </c>
    </row>
    <row r="26" spans="1:6">
      <c r="A26" s="564" t="s">
        <v>18</v>
      </c>
      <c r="B26" s="557" t="s">
        <v>43</v>
      </c>
      <c r="C26" s="558"/>
      <c r="D26" s="557" t="s">
        <v>42</v>
      </c>
      <c r="E26" s="558"/>
      <c r="F26" s="563" t="s">
        <v>11</v>
      </c>
    </row>
    <row r="27" spans="1:6">
      <c r="A27" s="565"/>
      <c r="B27" s="193" t="s">
        <v>29</v>
      </c>
      <c r="C27" s="194" t="s">
        <v>12</v>
      </c>
      <c r="D27" s="193" t="s">
        <v>29</v>
      </c>
      <c r="E27" s="194" t="s">
        <v>12</v>
      </c>
      <c r="F27" s="563"/>
    </row>
    <row r="28" spans="1:6" ht="14">
      <c r="A28" s="117" t="s">
        <v>19</v>
      </c>
      <c r="B28" s="116">
        <v>28299</v>
      </c>
      <c r="C28" s="93">
        <v>2.2529454521136638E-2</v>
      </c>
      <c r="D28" s="116">
        <v>1227790</v>
      </c>
      <c r="E28" s="93">
        <v>0.97747054547886336</v>
      </c>
      <c r="F28" s="129">
        <v>1256089</v>
      </c>
    </row>
    <row r="29" spans="1:6">
      <c r="A29" s="12" t="s">
        <v>20</v>
      </c>
      <c r="B29" s="14">
        <v>214929</v>
      </c>
      <c r="C29" s="78">
        <v>6.4668015615715002E-2</v>
      </c>
      <c r="D29" s="14">
        <v>3108646</v>
      </c>
      <c r="E29" s="78">
        <v>0.935331984384285</v>
      </c>
      <c r="F29" s="22">
        <v>3323575</v>
      </c>
    </row>
    <row r="30" spans="1:6">
      <c r="A30" s="115" t="s">
        <v>21</v>
      </c>
      <c r="B30" s="107">
        <v>564190</v>
      </c>
      <c r="C30" s="114">
        <v>0.13368015283689144</v>
      </c>
      <c r="D30" s="107">
        <v>3656257</v>
      </c>
      <c r="E30" s="114">
        <v>0.8663198471631085</v>
      </c>
      <c r="F30" s="129">
        <v>4220447</v>
      </c>
    </row>
    <row r="31" spans="1:6">
      <c r="A31" s="12" t="s">
        <v>22</v>
      </c>
      <c r="B31" s="14">
        <v>209248</v>
      </c>
      <c r="C31" s="78">
        <v>0.14638111641065174</v>
      </c>
      <c r="D31" s="14">
        <v>1220226</v>
      </c>
      <c r="E31" s="78">
        <v>0.85361888358934823</v>
      </c>
      <c r="F31" s="22">
        <v>1429474</v>
      </c>
    </row>
    <row r="32" spans="1:6">
      <c r="A32" s="121" t="s">
        <v>23</v>
      </c>
      <c r="B32" s="120">
        <v>650882</v>
      </c>
      <c r="C32" s="119">
        <v>0.31069598971987422</v>
      </c>
      <c r="D32" s="120">
        <v>1444033</v>
      </c>
      <c r="E32" s="119">
        <v>0.68930353293401736</v>
      </c>
      <c r="F32" s="118">
        <v>2094916</v>
      </c>
    </row>
    <row r="33" spans="1:9">
      <c r="A33" s="3" t="s">
        <v>30</v>
      </c>
    </row>
    <row r="35" spans="1:9">
      <c r="A35" s="564" t="s">
        <v>24</v>
      </c>
      <c r="B35" s="557" t="s">
        <v>43</v>
      </c>
      <c r="C35" s="558"/>
      <c r="D35" s="557" t="s">
        <v>42</v>
      </c>
      <c r="E35" s="558"/>
      <c r="F35" s="563" t="s">
        <v>11</v>
      </c>
    </row>
    <row r="36" spans="1:9">
      <c r="A36" s="565"/>
      <c r="B36" s="193" t="s">
        <v>29</v>
      </c>
      <c r="C36" s="194" t="s">
        <v>12</v>
      </c>
      <c r="D36" s="193" t="s">
        <v>29</v>
      </c>
      <c r="E36" s="194" t="s">
        <v>12</v>
      </c>
      <c r="F36" s="563"/>
    </row>
    <row r="37" spans="1:9" ht="14">
      <c r="A37" s="117" t="s">
        <v>25</v>
      </c>
      <c r="B37" s="116">
        <v>212426</v>
      </c>
      <c r="C37" s="93">
        <v>0.17706430965457515</v>
      </c>
      <c r="D37" s="116">
        <v>987285</v>
      </c>
      <c r="E37" s="93">
        <v>0.82293569034542491</v>
      </c>
      <c r="F37" s="129">
        <v>1199711</v>
      </c>
    </row>
    <row r="38" spans="1:9">
      <c r="A38" s="12" t="s">
        <v>26</v>
      </c>
      <c r="B38" s="14">
        <v>392329</v>
      </c>
      <c r="C38" s="78">
        <v>0.15071711148553907</v>
      </c>
      <c r="D38" s="14">
        <v>2210753</v>
      </c>
      <c r="E38" s="78">
        <v>0.84928288851446099</v>
      </c>
      <c r="F38" s="22">
        <v>2603082</v>
      </c>
    </row>
    <row r="39" spans="1:9">
      <c r="A39" s="115" t="s">
        <v>27</v>
      </c>
      <c r="B39" s="107">
        <v>470770</v>
      </c>
      <c r="C39" s="114">
        <v>0.14863551604879646</v>
      </c>
      <c r="D39" s="107">
        <v>2696508</v>
      </c>
      <c r="E39" s="114">
        <v>0.85136448395120357</v>
      </c>
      <c r="F39" s="129">
        <v>3167278</v>
      </c>
    </row>
    <row r="40" spans="1:9">
      <c r="A40" s="13" t="s">
        <v>28</v>
      </c>
      <c r="B40" s="18">
        <v>592024</v>
      </c>
      <c r="C40" s="79">
        <v>0.11056567175914245</v>
      </c>
      <c r="D40" s="18">
        <v>4762477</v>
      </c>
      <c r="E40" s="79">
        <v>0.88943432824085755</v>
      </c>
      <c r="F40" s="16">
        <v>5354501</v>
      </c>
    </row>
    <row r="41" spans="1:9">
      <c r="A41" s="3" t="s">
        <v>30</v>
      </c>
    </row>
    <row r="43" spans="1:9">
      <c r="A43" s="564" t="s">
        <v>185</v>
      </c>
      <c r="B43" s="557" t="s">
        <v>43</v>
      </c>
      <c r="C43" s="558"/>
      <c r="D43" s="557" t="s">
        <v>42</v>
      </c>
      <c r="E43" s="558"/>
      <c r="F43" s="563" t="s">
        <v>11</v>
      </c>
    </row>
    <row r="44" spans="1:9">
      <c r="A44" s="565"/>
      <c r="B44" s="193" t="s">
        <v>29</v>
      </c>
      <c r="C44" s="194" t="s">
        <v>12</v>
      </c>
      <c r="D44" s="193" t="s">
        <v>29</v>
      </c>
      <c r="E44" s="194" t="s">
        <v>12</v>
      </c>
      <c r="F44" s="563"/>
    </row>
    <row r="45" spans="1:9" ht="14">
      <c r="A45" s="95" t="s">
        <v>160</v>
      </c>
      <c r="B45" s="94">
        <v>1474500</v>
      </c>
      <c r="C45" s="93">
        <v>0.17151252058848163</v>
      </c>
      <c r="D45" s="94">
        <v>7122540</v>
      </c>
      <c r="E45" s="93">
        <v>0.82848747941151835</v>
      </c>
      <c r="F45" s="92">
        <v>8597040</v>
      </c>
    </row>
    <row r="46" spans="1:9">
      <c r="A46" s="91" t="s">
        <v>177</v>
      </c>
      <c r="B46" s="18">
        <v>193048</v>
      </c>
      <c r="C46" s="79">
        <v>5.178977720104809E-2</v>
      </c>
      <c r="D46" s="18">
        <v>3534483</v>
      </c>
      <c r="E46" s="79">
        <v>0.94821022279895195</v>
      </c>
      <c r="F46" s="16">
        <v>3727531</v>
      </c>
    </row>
    <row r="47" spans="1:9">
      <c r="A47" s="3" t="s">
        <v>30</v>
      </c>
    </row>
    <row r="48" spans="1:9">
      <c r="I48" s="23"/>
    </row>
    <row r="49" spans="1:12">
      <c r="A49" s="564" t="s">
        <v>158</v>
      </c>
      <c r="B49" s="557" t="s">
        <v>43</v>
      </c>
      <c r="C49" s="558"/>
      <c r="D49" s="557" t="s">
        <v>42</v>
      </c>
      <c r="E49" s="558"/>
      <c r="F49" s="566" t="s">
        <v>11</v>
      </c>
    </row>
    <row r="50" spans="1:12">
      <c r="A50" s="565"/>
      <c r="B50" s="97" t="s">
        <v>29</v>
      </c>
      <c r="C50" s="96" t="s">
        <v>12</v>
      </c>
      <c r="D50" s="97" t="s">
        <v>29</v>
      </c>
      <c r="E50" s="96" t="s">
        <v>12</v>
      </c>
      <c r="F50" s="567"/>
      <c r="J50" s="20"/>
    </row>
    <row r="51" spans="1:12" ht="14">
      <c r="A51" s="95" t="s">
        <v>139</v>
      </c>
      <c r="B51" s="94">
        <v>31266</v>
      </c>
      <c r="C51" s="93">
        <v>0.21224916501479893</v>
      </c>
      <c r="D51" s="94">
        <v>116043</v>
      </c>
      <c r="E51" s="93">
        <v>0.78775762348277079</v>
      </c>
      <c r="F51" s="92">
        <v>147308</v>
      </c>
      <c r="J51" s="20"/>
      <c r="K51" s="20"/>
      <c r="L51" s="20"/>
    </row>
    <row r="52" spans="1:12">
      <c r="A52" s="110" t="s">
        <v>151</v>
      </c>
      <c r="B52" s="109">
        <v>37295</v>
      </c>
      <c r="C52" s="78">
        <v>4.8602396041436166E-2</v>
      </c>
      <c r="D52" s="109">
        <v>730053</v>
      </c>
      <c r="E52" s="78">
        <v>0.95139630077057502</v>
      </c>
      <c r="F52" s="15">
        <v>767349</v>
      </c>
      <c r="J52" s="20"/>
    </row>
    <row r="53" spans="1:12">
      <c r="A53" s="108" t="s">
        <v>182</v>
      </c>
      <c r="B53" s="107">
        <v>711208</v>
      </c>
      <c r="C53" s="106">
        <v>0.16703481081852947</v>
      </c>
      <c r="D53" s="107">
        <v>3546635</v>
      </c>
      <c r="E53" s="106">
        <v>0.83296518918147056</v>
      </c>
      <c r="F53" s="105">
        <v>4257843</v>
      </c>
      <c r="J53" s="20"/>
      <c r="K53" s="20"/>
      <c r="L53" s="20"/>
    </row>
    <row r="54" spans="1:12">
      <c r="A54" s="110" t="s">
        <v>150</v>
      </c>
      <c r="B54" s="109">
        <v>32637</v>
      </c>
      <c r="C54" s="78">
        <v>6.103533979275251E-2</v>
      </c>
      <c r="D54" s="109">
        <v>502085</v>
      </c>
      <c r="E54" s="78">
        <v>0.93896279008009753</v>
      </c>
      <c r="F54" s="15">
        <v>534723</v>
      </c>
      <c r="K54" s="20"/>
      <c r="L54" s="20"/>
    </row>
    <row r="55" spans="1:12" ht="14">
      <c r="A55" s="113" t="s">
        <v>179</v>
      </c>
      <c r="B55" s="112">
        <v>148034</v>
      </c>
      <c r="C55" s="106">
        <v>0.11607987911645862</v>
      </c>
      <c r="D55" s="112">
        <v>1127242</v>
      </c>
      <c r="E55" s="106">
        <v>0.88391933674017487</v>
      </c>
      <c r="F55" s="111">
        <v>1275277</v>
      </c>
      <c r="J55" s="20"/>
      <c r="K55" s="20"/>
      <c r="L55" s="20"/>
    </row>
    <row r="56" spans="1:12">
      <c r="A56" s="110" t="s">
        <v>141</v>
      </c>
      <c r="B56" s="109">
        <v>4821</v>
      </c>
      <c r="C56" s="78">
        <v>1.1212149402297781E-2</v>
      </c>
      <c r="D56" s="109">
        <v>425159</v>
      </c>
      <c r="E56" s="78">
        <v>0.98878785059770224</v>
      </c>
      <c r="F56" s="15">
        <v>429980</v>
      </c>
      <c r="J56" s="20"/>
      <c r="K56" s="20"/>
      <c r="L56" s="20"/>
    </row>
    <row r="57" spans="1:12">
      <c r="A57" s="108" t="s">
        <v>181</v>
      </c>
      <c r="B57" s="107">
        <v>16428</v>
      </c>
      <c r="C57" s="106">
        <v>4.2624737292753172E-2</v>
      </c>
      <c r="D57" s="107">
        <v>368982</v>
      </c>
      <c r="E57" s="106">
        <v>0.95737526270724682</v>
      </c>
      <c r="F57" s="105">
        <v>385410</v>
      </c>
      <c r="J57" s="20"/>
      <c r="K57" s="20"/>
      <c r="L57" s="20"/>
    </row>
    <row r="58" spans="1:12">
      <c r="A58" s="110" t="s">
        <v>142</v>
      </c>
      <c r="B58" s="109">
        <v>2238</v>
      </c>
      <c r="C58" s="78">
        <v>2.7287358564182598E-2</v>
      </c>
      <c r="D58" s="109">
        <v>79778</v>
      </c>
      <c r="E58" s="78">
        <v>0.97271264143581737</v>
      </c>
      <c r="F58" s="15">
        <v>82016</v>
      </c>
      <c r="J58" s="20"/>
      <c r="K58" s="20"/>
      <c r="L58" s="20"/>
    </row>
    <row r="59" spans="1:12" ht="14">
      <c r="A59" s="113" t="s">
        <v>155</v>
      </c>
      <c r="B59" s="112">
        <v>24116</v>
      </c>
      <c r="C59" s="106">
        <v>9.174570203570763E-2</v>
      </c>
      <c r="D59" s="112">
        <v>238741</v>
      </c>
      <c r="E59" s="106">
        <v>0.90825429796429236</v>
      </c>
      <c r="F59" s="111">
        <v>262857</v>
      </c>
      <c r="J59" s="20"/>
      <c r="K59" s="20"/>
      <c r="L59" s="20"/>
    </row>
    <row r="60" spans="1:12">
      <c r="A60" s="110" t="s">
        <v>152</v>
      </c>
      <c r="B60" s="109">
        <v>23546</v>
      </c>
      <c r="C60" s="78">
        <v>0.10935809131906869</v>
      </c>
      <c r="D60" s="109">
        <v>191765</v>
      </c>
      <c r="E60" s="78">
        <v>0.89064190868093129</v>
      </c>
      <c r="F60" s="15">
        <v>215311</v>
      </c>
      <c r="J60" s="20"/>
      <c r="K60" s="20"/>
      <c r="L60" s="20"/>
    </row>
    <row r="61" spans="1:12">
      <c r="A61" s="108" t="s">
        <v>183</v>
      </c>
      <c r="B61" s="107">
        <v>259356</v>
      </c>
      <c r="C61" s="106">
        <v>0.13607944946157124</v>
      </c>
      <c r="D61" s="107">
        <v>1646560</v>
      </c>
      <c r="E61" s="106">
        <v>0.86392055053842876</v>
      </c>
      <c r="F61" s="105">
        <v>1905916</v>
      </c>
      <c r="J61" s="20"/>
      <c r="K61" s="20"/>
      <c r="L61" s="20"/>
    </row>
    <row r="62" spans="1:12">
      <c r="A62" s="110" t="s">
        <v>154</v>
      </c>
      <c r="B62" s="109">
        <v>39278</v>
      </c>
      <c r="C62" s="78">
        <v>0.25022296970160285</v>
      </c>
      <c r="D62" s="109">
        <v>117693</v>
      </c>
      <c r="E62" s="78">
        <v>0.74977065973549428</v>
      </c>
      <c r="F62" s="15">
        <v>156972</v>
      </c>
      <c r="J62" s="20"/>
      <c r="K62" s="20"/>
      <c r="L62" s="20"/>
    </row>
    <row r="63" spans="1:12" ht="14">
      <c r="A63" s="113" t="s">
        <v>143</v>
      </c>
      <c r="B63" s="112">
        <v>5386</v>
      </c>
      <c r="C63" s="106">
        <v>3.341398349773559E-2</v>
      </c>
      <c r="D63" s="112">
        <v>155804</v>
      </c>
      <c r="E63" s="106">
        <v>0.96658601650226439</v>
      </c>
      <c r="F63" s="111">
        <v>161190</v>
      </c>
      <c r="J63" s="20"/>
      <c r="K63" s="20"/>
      <c r="L63" s="20"/>
    </row>
    <row r="64" spans="1:12">
      <c r="A64" s="110" t="s">
        <v>144</v>
      </c>
      <c r="B64" s="109">
        <v>17731</v>
      </c>
      <c r="C64" s="78">
        <v>9.521073517013999E-2</v>
      </c>
      <c r="D64" s="109">
        <v>168498</v>
      </c>
      <c r="E64" s="78">
        <v>0.90478926482986</v>
      </c>
      <c r="F64" s="15">
        <v>186229</v>
      </c>
      <c r="J64" s="20"/>
      <c r="K64" s="20"/>
      <c r="L64" s="20"/>
    </row>
    <row r="65" spans="1:12">
      <c r="A65" s="108" t="s">
        <v>180</v>
      </c>
      <c r="B65" s="107">
        <v>33136</v>
      </c>
      <c r="C65" s="106">
        <v>0.10236607239396851</v>
      </c>
      <c r="D65" s="107">
        <v>290565</v>
      </c>
      <c r="E65" s="106">
        <v>0.89763392760603145</v>
      </c>
      <c r="F65" s="105">
        <v>323701</v>
      </c>
      <c r="J65" s="20"/>
      <c r="K65" s="20"/>
      <c r="L65" s="20"/>
    </row>
    <row r="66" spans="1:12">
      <c r="A66" s="110" t="s">
        <v>137</v>
      </c>
      <c r="B66" s="109">
        <v>4636</v>
      </c>
      <c r="C66" s="78">
        <v>3.7511125495590256E-2</v>
      </c>
      <c r="D66" s="109">
        <v>118954</v>
      </c>
      <c r="E66" s="78">
        <v>0.96248887450440979</v>
      </c>
      <c r="F66" s="15">
        <v>123590</v>
      </c>
      <c r="J66" s="20"/>
      <c r="K66" s="20"/>
      <c r="L66" s="21"/>
    </row>
    <row r="67" spans="1:12" ht="14">
      <c r="A67" s="113" t="s">
        <v>138</v>
      </c>
      <c r="B67" s="112">
        <v>2602</v>
      </c>
      <c r="C67" s="106">
        <v>5.748370705843367E-2</v>
      </c>
      <c r="D67" s="112">
        <v>42663</v>
      </c>
      <c r="E67" s="106">
        <v>0.94251629294156636</v>
      </c>
      <c r="F67" s="111">
        <v>45265</v>
      </c>
      <c r="J67" s="20"/>
      <c r="K67" s="20"/>
      <c r="L67" s="20"/>
    </row>
    <row r="68" spans="1:12">
      <c r="A68" s="110" t="s">
        <v>145</v>
      </c>
      <c r="B68" s="109">
        <v>4345</v>
      </c>
      <c r="C68" s="78">
        <v>4.1261490541669832E-2</v>
      </c>
      <c r="D68" s="109">
        <v>100959</v>
      </c>
      <c r="E68" s="78">
        <v>0.95873850945833017</v>
      </c>
      <c r="F68" s="15">
        <v>105304</v>
      </c>
      <c r="J68" s="20"/>
      <c r="K68" s="20"/>
      <c r="L68" s="20"/>
    </row>
    <row r="69" spans="1:12">
      <c r="A69" s="108" t="s">
        <v>153</v>
      </c>
      <c r="B69" s="107">
        <v>1823</v>
      </c>
      <c r="C69" s="106">
        <v>8.4896917538687944E-3</v>
      </c>
      <c r="D69" s="107">
        <v>212908</v>
      </c>
      <c r="E69" s="106">
        <v>0.99151030824613118</v>
      </c>
      <c r="F69" s="105">
        <v>214731</v>
      </c>
      <c r="J69" s="20"/>
      <c r="K69" s="20"/>
      <c r="L69" s="20"/>
    </row>
    <row r="70" spans="1:12">
      <c r="A70" s="110" t="s">
        <v>146</v>
      </c>
      <c r="B70" s="109">
        <v>7158</v>
      </c>
      <c r="C70" s="78">
        <v>6.1614474839464937E-2</v>
      </c>
      <c r="D70" s="109">
        <v>109017</v>
      </c>
      <c r="E70" s="78">
        <v>0.93839413293852325</v>
      </c>
      <c r="F70" s="15">
        <v>116174</v>
      </c>
      <c r="J70" s="20"/>
    </row>
    <row r="71" spans="1:12" ht="14">
      <c r="A71" s="113" t="s">
        <v>147</v>
      </c>
      <c r="B71" s="112">
        <v>11929</v>
      </c>
      <c r="C71" s="106">
        <v>0.12166241713411524</v>
      </c>
      <c r="D71" s="112">
        <v>86121</v>
      </c>
      <c r="E71" s="106">
        <v>0.8783375828658847</v>
      </c>
      <c r="F71" s="111">
        <v>98050</v>
      </c>
      <c r="J71" s="20"/>
      <c r="K71" s="20"/>
      <c r="L71" s="20"/>
    </row>
    <row r="72" spans="1:12">
      <c r="A72" s="110" t="s">
        <v>148</v>
      </c>
      <c r="B72" s="109">
        <v>1477</v>
      </c>
      <c r="C72" s="78">
        <v>7.941030989913762E-3</v>
      </c>
      <c r="D72" s="109">
        <v>184520</v>
      </c>
      <c r="E72" s="78">
        <v>0.99206434546979505</v>
      </c>
      <c r="F72" s="15">
        <v>185996</v>
      </c>
      <c r="J72" s="20"/>
      <c r="K72" s="20"/>
      <c r="L72" s="20"/>
    </row>
    <row r="73" spans="1:12">
      <c r="A73" s="108" t="s">
        <v>149</v>
      </c>
      <c r="B73" s="107">
        <v>27238</v>
      </c>
      <c r="C73" s="106">
        <v>0.1075780136101709</v>
      </c>
      <c r="D73" s="107">
        <v>225955</v>
      </c>
      <c r="E73" s="106">
        <v>0.89242198638982906</v>
      </c>
      <c r="F73" s="105">
        <v>253193</v>
      </c>
    </row>
    <row r="74" spans="1:12">
      <c r="A74" s="140" t="s">
        <v>178</v>
      </c>
      <c r="B74" s="101">
        <v>1447685</v>
      </c>
      <c r="C74" s="100">
        <v>0.11832921052665994</v>
      </c>
      <c r="D74" s="101">
        <v>10786699</v>
      </c>
      <c r="E74" s="100">
        <v>0.8816707894733401</v>
      </c>
      <c r="F74" s="99">
        <v>12234384</v>
      </c>
    </row>
    <row r="75" spans="1:12">
      <c r="A75" s="3" t="s">
        <v>30</v>
      </c>
      <c r="K75" s="21"/>
      <c r="L75" s="21"/>
    </row>
    <row r="76" spans="1:12">
      <c r="A76" s="3" t="s">
        <v>414</v>
      </c>
    </row>
    <row r="78" spans="1:12">
      <c r="B78" s="3"/>
      <c r="C78" s="3"/>
      <c r="D78" s="3"/>
      <c r="E78" s="3"/>
    </row>
    <row r="79" spans="1:12">
      <c r="B79" s="3"/>
      <c r="C79" s="3"/>
      <c r="D79" s="3"/>
      <c r="E79" s="3"/>
    </row>
    <row r="80" spans="1:12">
      <c r="B80" s="3"/>
      <c r="C80" s="3"/>
      <c r="D80" s="3"/>
      <c r="E80" s="3"/>
    </row>
    <row r="81" spans="2:5">
      <c r="B81" s="3"/>
      <c r="C81" s="3"/>
      <c r="D81" s="3"/>
      <c r="E81" s="3"/>
    </row>
    <row r="82" spans="2:5">
      <c r="B82" s="3"/>
      <c r="C82" s="3"/>
      <c r="D82" s="3"/>
      <c r="E82" s="3"/>
    </row>
    <row r="88" spans="2:5">
      <c r="C88" s="25"/>
    </row>
    <row r="90" spans="2:5">
      <c r="D90" s="26"/>
      <c r="E90" s="26"/>
    </row>
  </sheetData>
  <mergeCells count="26">
    <mergeCell ref="A49:A50"/>
    <mergeCell ref="B49:C49"/>
    <mergeCell ref="D49:E49"/>
    <mergeCell ref="F49:F50"/>
    <mergeCell ref="A35:A36"/>
    <mergeCell ref="B35:C35"/>
    <mergeCell ref="D35:E35"/>
    <mergeCell ref="F35:F36"/>
    <mergeCell ref="A43:A44"/>
    <mergeCell ref="B43:C43"/>
    <mergeCell ref="D43:E43"/>
    <mergeCell ref="F43:F44"/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7CE0AB695944E9BC8C2C39C1B8E98" ma:contentTypeVersion="12" ma:contentTypeDescription="Crear nuevo documento." ma:contentTypeScope="" ma:versionID="5d84ee81f08fafefecd400b50be99312">
  <xsd:schema xmlns:xsd="http://www.w3.org/2001/XMLSchema" xmlns:xs="http://www.w3.org/2001/XMLSchema" xmlns:p="http://schemas.microsoft.com/office/2006/metadata/properties" xmlns:ns3="17442648-e0b6-4b3a-9871-f6d265a09b4e" xmlns:ns4="c1618ff2-da65-4835-b446-d542583deb0a" targetNamespace="http://schemas.microsoft.com/office/2006/metadata/properties" ma:root="true" ma:fieldsID="8a6e18f00dc43da90e7e7b83bfe4d08f" ns3:_="" ns4:_="">
    <xsd:import namespace="17442648-e0b6-4b3a-9871-f6d265a09b4e"/>
    <xsd:import namespace="c1618ff2-da65-4835-b446-d542583de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42648-e0b6-4b3a-9871-f6d265a0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18ff2-da65-4835-b446-d542583de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0A2FB-2283-4637-8D08-CD25ADB557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BEE9CE-965E-4CDD-9369-7B22D227A81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F05767-34CA-4D75-9EA0-7D8F0789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42648-e0b6-4b3a-9871-f6d265a09b4e"/>
    <ds:schemaRef ds:uri="c1618ff2-da65-4835-b446-d542583de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Indice</vt:lpstr>
      <vt:lpstr>ICC 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bs1</vt:lpstr>
      <vt:lpstr>bs3a</vt:lpstr>
      <vt:lpstr>bs3b</vt:lpstr>
      <vt:lpstr>bs3c</vt:lpstr>
      <vt:lpstr>bs4</vt:lpstr>
      <vt:lpstr>bs5</vt:lpstr>
      <vt:lpstr>bs5a_1</vt:lpstr>
      <vt:lpstr>bs5b_1</vt:lpstr>
      <vt:lpstr>bs5c_1</vt:lpstr>
      <vt:lpstr>bs5b</vt:lpstr>
      <vt:lpstr>bs5c</vt:lpstr>
      <vt:lpstr>bs6</vt:lpstr>
      <vt:lpstr>bs7</vt:lpstr>
      <vt:lpstr>bs7_a</vt:lpstr>
      <vt:lpstr>bs7b_a</vt:lpstr>
      <vt:lpstr>bs7b_b</vt:lpstr>
      <vt:lpstr>bs7b_c</vt:lpstr>
      <vt:lpstr>bs7b_d</vt:lpstr>
      <vt:lpstr>bs7b_e</vt:lpstr>
      <vt:lpstr>bs7b_f</vt:lpstr>
      <vt:lpstr>bs8_a</vt:lpstr>
      <vt:lpstr>bs8_b</vt:lpstr>
      <vt:lpstr>bs8_c</vt:lpstr>
      <vt:lpstr>bs8_d</vt:lpstr>
      <vt:lpstr>bs8_e</vt:lpstr>
      <vt:lpstr>bs8_f</vt:lpstr>
      <vt:lpstr>bs10</vt:lpstr>
      <vt:lpstr>bs11</vt:lpstr>
      <vt:lpstr>bs12</vt:lpstr>
      <vt:lpstr>bs13</vt:lpstr>
      <vt:lpstr>ml1</vt:lpstr>
      <vt:lpstr>ml2</vt:lpstr>
      <vt:lpstr>ml3</vt:lpstr>
      <vt:lpstr>ml4</vt:lpstr>
      <vt:lpstr>ml5</vt:lpstr>
      <vt:lpstr>rc1</vt:lpstr>
      <vt:lpstr>rc3</vt:lpstr>
      <vt:lpstr>bna4</vt:lpstr>
      <vt:lpstr>bna5</vt:lpstr>
      <vt:lpstr>bna6</vt:lpstr>
      <vt:lpstr>bna7</vt:lpstr>
      <vt:lpstr>bna8</vt:lpstr>
      <vt:lpstr>pa3</vt:lpstr>
      <vt:lpstr>pa4</vt:lpstr>
      <vt:lpstr>vi1</vt:lpstr>
      <vt:lpstr>vi2</vt:lpstr>
      <vt:lpstr>vi3</vt:lpstr>
      <vt:lpstr>pm1</vt:lpstr>
      <vt:lpstr>pm2</vt:lpstr>
      <vt:lpstr>pm3</vt:lpstr>
      <vt:lpstr>pm4</vt:lpstr>
      <vt:lpstr>pm5</vt:lpstr>
      <vt:lpstr>pm6</vt:lpstr>
      <vt:lpstr>pm7</vt:lpstr>
      <vt:lpstr>pm8</vt:lpstr>
      <vt:lpstr>pm9</vt:lpstr>
      <vt:lpstr>pm10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</dc:creator>
  <cp:lastModifiedBy>Horacio Coral</cp:lastModifiedBy>
  <cp:lastPrinted>2020-09-24T15:54:24Z</cp:lastPrinted>
  <dcterms:created xsi:type="dcterms:W3CDTF">2008-05-07T20:44:14Z</dcterms:created>
  <dcterms:modified xsi:type="dcterms:W3CDTF">2021-11-25T12:08:21Z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0x0101008CB7CE0AB695944E9BC8C2C39C1B8E98</vt:lpwstr>
  </property>
</Properties>
</file>